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LOA\"/>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7" i="10" l="1"/>
  <c r="F17" i="10" s="1"/>
  <c r="D17" i="10"/>
  <c r="C17" i="10"/>
  <c r="F16" i="10"/>
  <c r="F15" i="10"/>
  <c r="C12" i="10"/>
  <c r="F12" i="10" s="1"/>
  <c r="F6" i="10"/>
  <c r="D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<sst xmlns="http://schemas.openxmlformats.org/spreadsheetml/2006/main" count="575" uniqueCount="507">
  <si>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</si>
  <si>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</si>
  <si>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</si>
  <si>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</si>
  <si>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</si>
  <si>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</si>
  <si>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</si>
  <si>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</si>
  <si>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</si>
  <si>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</si>
  <si>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</si>
  <si>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</si>
  <si>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</si>
  <si>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</si>
  <si>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</si>
  <si>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</si>
  <si>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</si>
  <si>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</si>
  <si>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</si>
  <si>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</si>
  <si>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</si>
  <si>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</si>
  <si>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</si>
  <si>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</si>
  <si>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</si>
  <si>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</si>
  <si>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</si>
  <si>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</si>
  <si>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</si>
  <si>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</si>
  <si>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</si>
  <si>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</si>
  <si>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</si>
  <si>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</si>
  <si>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</si>
  <si>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</si>
  <si>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</si>
  <si>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</si>
  <si>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</si>
  <si>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</si>
  <si>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</si>
  <si>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</si>
  <si>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</si>
  <si>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</si>
  <si>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</si>
  <si>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</si>
  <si>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</si>
  <si>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</si>
  <si>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</si>
  <si>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</si>
  <si>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</si>
  <si>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</si>
  <si>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</si>
  <si>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</si>
  <si>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</si>
  <si>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</si>
  <si>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</si>
  <si>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</si>
  <si>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</si>
  <si>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</si>
  <si>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</si>
  <si>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</si>
  <si>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</si>
  <si>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</si>
  <si>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</si>
  <si>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</si>
  <si>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</si>
  <si>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</si>
  <si>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</si>
  <si>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</si>
  <si>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</si>
  <si>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</si>
  <si>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</si>
  <si>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</si>
  <si>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</si>
  <si>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</si>
  <si>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</si>
  <si>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</si>
  <si>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</si>
  <si>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</si>
  <si>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</si>
  <si>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</si>
  <si>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</si>
  <si>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</si>
  <si>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</si>
  <si>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</si>
  <si>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</si>
  <si>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</si>
  <si>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</si>
  <si>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</si>
  <si>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</si>
  <si>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</si>
  <si>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</si>
  <si>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</si>
  <si>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</si>
  <si>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</si>
  <si>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</si>
  <si>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</si>
  <si>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</si>
  <si>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</si>
  <si>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</si>
  <si>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</si>
  <si>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</si>
  <si>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</si>
  <si>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</si>
  <si>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</si>
  <si>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</si>
  <si>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</si>
  <si>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</si>
  <si>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</si>
  <si>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</si>
  <si>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</si>
  <si>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</si>
  <si>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</si>
  <si>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</si>
  <si>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</si>
  <si>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</si>
  <si>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</si>
  <si>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</si>
  <si>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</si>
  <si>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</si>
  <si>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</si>
  <si>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</si>
  <si>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</si>
  <si>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</si>
  <si>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</si>
  <si>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</si>
  <si>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</si>
  <si>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</si>
  <si>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</si>
  <si>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</si>
  <si>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</si>
  <si>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</si>
  <si>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</si>
  <si>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</si>
  <si>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</si>
  <si>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</si>
  <si>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</si>
  <si>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</si>
  <si>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</si>
  <si>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</si>
  <si>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</si>
  <si>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</si>
  <si>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</si>
  <si>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</si>
  <si>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</si>
  <si>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</si>
  <si>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</si>
  <si>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</si>
  <si>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</si>
  <si>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</si>
  <si>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</si>
  <si>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</si>
  <si>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</si>
  <si>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</si>
  <si>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</si>
  <si>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</si>
  <si>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</si>
  <si>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</si>
  <si>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</si>
  <si>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</si>
  <si>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</si>
  <si>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</si>
  <si>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</si>
  <si>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</si>
  <si>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</si>
  <si>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</si>
  <si>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</si>
  <si>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</si>
  <si>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</si>
  <si>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</si>
  <si>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</si>
  <si>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</si>
  <si>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</si>
  <si>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</si>
  <si>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</si>
  <si>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</si>
  <si>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</si>
  <si>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</si>
  <si>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</si>
  <si>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</si>
  <si>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</si>
  <si>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</si>
  <si>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</si>
  <si>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</si>
  <si>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</si>
  <si>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</si>
  <si>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</si>
  <si>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</si>
  <si>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</si>
  <si>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</si>
  <si>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</si>
  <si>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</si>
  <si>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</si>
  <si>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</si>
  <si>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</si>
  <si>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</si>
  <si>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</si>
  <si>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</si>
  <si>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</si>
  <si>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</si>
  <si>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</si>
  <si>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</si>
  <si>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</si>
  <si>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</si>
  <si>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</si>
  <si>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</si>
  <si>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</si>
  <si>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</si>
  <si>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</si>
  <si>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</si>
  <si>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</si>
  <si>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</si>
  <si>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</si>
  <si>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</si>
  <si>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</si>
  <si>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</si>
  <si>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</si>
  <si>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</si>
  <si>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</si>
  <si>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</si>
  <si>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</si>
  <si>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</si>
  <si>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</si>
  <si>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</si>
  <si>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</si>
  <si>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</si>
  <si>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</si>
  <si>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</si>
  <si>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</si>
  <si>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</si>
  <si>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</si>
  <si>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</si>
  <si>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</si>
  <si>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</si>
  <si>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</si>
  <si>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</si>
  <si>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</si>
  <si>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</si>
  <si>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</si>
  <si>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</si>
  <si>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</si>
  <si>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</si>
  <si>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</si>
  <si>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</si>
  <si>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</si>
  <si>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</si>
  <si>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</si>
  <si>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</si>
  <si>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</si>
  <si>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</si>
  <si>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</si>
  <si>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</si>
  <si>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</si>
  <si>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</si>
  <si>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</si>
  <si>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</si>
  <si>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</si>
  <si>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</si>
  <si>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</si>
  <si>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</si>
  <si>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</si>
  <si>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</si>
  <si>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</si>
  <si>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</si>
  <si>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</si>
  <si>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</si>
  <si>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</si>
  <si>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</si>
  <si>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</si>
  <si>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</si>
  <si>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</si>
  <si>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</si>
  <si>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</si>
  <si>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</si>
  <si>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</si>
  <si>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</si>
  <si>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</si>
  <si>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</si>
  <si>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</si>
  <si>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</si>
  <si>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</si>
  <si>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</si>
  <si>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</si>
  <si>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</si>
  <si>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</si>
  <si>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</si>
  <si>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</si>
  <si>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</si>
  <si>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</si>
  <si>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</si>
  <si>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</si>
  <si>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</si>
  <si>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</si>
  <si>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</si>
  <si>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</si>
  <si>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</si>
  <si>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</si>
  <si>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</si>
  <si>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</si>
  <si>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</si>
  <si>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</si>
  <si>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</si>
  <si>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</si>
  <si>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</si>
  <si>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</si>
  <si>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</si>
  <si>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</si>
  <si>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</si>
  <si>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</si>
  <si>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</si>
  <si>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</si>
  <si>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</si>
  <si>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</si>
  <si>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</si>
  <si>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</si>
  <si>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</si>
  <si>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</si>
  <si>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</si>
  <si>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</si>
  <si>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</si>
  <si>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</si>
  <si>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</si>
  <si>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</si>
  <si>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</si>
  <si>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</si>
  <si>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</si>
  <si>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</si>
  <si>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</si>
  <si>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</si>
  <si>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</si>
  <si>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</si>
  <si>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</si>
  <si>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</si>
  <si>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</si>
  <si>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</si>
  <si>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</si>
  <si>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</si>
  <si>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</si>
  <si>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</si>
  <si>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</si>
  <si>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</si>
  <si>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</si>
  <si>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</si>
  <si>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</si>
  <si>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</si>
  <si>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</si>
  <si>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</si>
  <si>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</si>
  <si>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</si>
  <si>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</si>
  <si>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</si>
  <si>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</si>
  <si>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</si>
  <si>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</si>
  <si>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</si>
  <si>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</si>
  <si>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</si>
  <si>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</si>
  <si>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</si>
  <si>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</si>
  <si>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</si>
  <si>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</si>
  <si>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</si>
  <si>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</si>
  <si>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</si>
  <si>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</si>
  <si>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</si>
  <si>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</si>
  <si>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</si>
  <si>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</si>
  <si>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</si>
  <si>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</si>
  <si>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</si>
  <si>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</si>
  <si>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</si>
  <si>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</si>
  <si>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</si>
  <si>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</si>
  <si>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</si>
  <si>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</si>
  <si>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</si>
  <si>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</si>
  <si>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</si>
  <si>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</si>
  <si>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</si>
  <si>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</si>
  <si>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</si>
  <si>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</si>
  <si>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</si>
  <si>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</si>
  <si>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</si>
  <si>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</si>
  <si>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</si>
  <si>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</si>
  <si>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</si>
  <si>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</si>
  <si>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</si>
  <si>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</si>
  <si>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</si>
  <si>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</si>
  <si>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</si>
  <si>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</si>
  <si>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</si>
  <si>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</si>
  <si>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</si>
  <si>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</si>
  <si>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</si>
  <si>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</si>
  <si>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</si>
  <si>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</si>
  <si>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</si>
  <si>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</si>
  <si>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</si>
  <si>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</si>
  <si>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</si>
  <si>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</si>
  <si>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</si>
  <si>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</si>
  <si>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</si>
  <si>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</si>
  <si>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</si>
  <si>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</si>
  <si>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</si>
  <si>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</si>
  <si>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</si>
  <si>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</si>
  <si>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</si>
  <si>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</si>
  <si>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</si>
  <si>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</si>
  <si>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</si>
  <si>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</si>
  <si>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</si>
  <si>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</si>
  <si>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</si>
  <si>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</si>
  <si>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</si>
  <si>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</si>
  <si>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</si>
  <si>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</si>
  <si>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</si>
  <si>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</si>
  <si>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</si>
  <si>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</si>
  <si>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</si>
  <si>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</si>
  <si>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</si>
  <si>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</si>
  <si>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</si>
  <si>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</si>
  <si>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</si>
  <si>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</si>
  <si>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</si>
  <si>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</si>
  <si>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</si>
  <si>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</si>
  <si>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</si>
  <si>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</si>
  <si>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</si>
  <si>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</si>
  <si>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</si>
  <si>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</si>
  <si>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</si>
  <si>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</si>
  <si>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</si>
  <si>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</si>
  <si>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</si>
  <si>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</si>
  <si>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</si>
  <si>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</si>
  <si>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</si>
  <si>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</si>
  <si>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</si>
  <si>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</si>
  <si>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</si>
  <si>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</si>
  <si>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</si>
  <si>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</si>
  <si>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</si>
  <si>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</si>
  <si>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</si>
  <si>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</si>
  <si>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</si>
  <si>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</si>
  <si>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</si>
  <si>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</si>
  <si>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</si>
  <si>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</si>
  <si>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</si>
  <si>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</si>
  <si>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</si>
  <si>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</si>
  <si>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</si>
  <si>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</si>
  <si>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</si>
  <si>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 of America</t>
  </si>
  <si>
    <t>NEW ERA LIFE GRP</t>
  </si>
  <si>
    <t>00520</t>
  </si>
  <si>
    <t>2015</t>
  </si>
  <si>
    <t>11720 Katy Freeway Suite 1700 Houston, TX 77079</t>
  </si>
  <si>
    <t>860199949</t>
  </si>
  <si>
    <t>006574</t>
  </si>
  <si>
    <t>81132</t>
  </si>
  <si>
    <t>10463</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</si>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</sst>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4345</v>
      </c>
      <c r="E5" s="213">
        <v>4345</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-4249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48</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-223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-769</v>
      </c>
      <c r="E47" s="217">
        <v>-769</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30</v>
      </c>
      <c r="E51" s="217">
        <v>30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2</v>
      </c>
      <c r="E60" s="235">
        <v>2</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4345</v>
      </c>
      <c r="E5" s="326">
        <v>4333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12</v>
      </c>
      <c r="E6" s="319">
        <v>12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12</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1155</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1107</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5104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5104</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5104</v>
      </c>
      <c r="E36" s="319">
        <v>5104</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48</v>
      </c>
      <c r="E54" s="323">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475</v>
      </c>
      <c r="D5" s="403">
        <v>-144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826</v>
      </c>
      <c r="D6" s="398">
        <v>0</v>
      </c>
      <c r="E6" s="400">
        <v>0</v>
      </c>
      <c r="F6" s="400">
        <f>+E6+D6+C6</f>
        <v>826</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826</v>
      </c>
      <c r="D12" s="400">
        <v>0</v>
      </c>
      <c r="E12" s="400">
        <v>0</v>
      </c>
      <c r="F12" s="400">
        <f>+E12+D12+C12</f>
        <v>826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4345</v>
      </c>
      <c r="D15" s="403">
        <v>4345</v>
      </c>
      <c r="E15" s="395">
        <v>4345</v>
      </c>
      <c r="F15" s="395">
        <f>+E15+D15+C15</f>
        <v>13035</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155</v>
      </c>
      <c r="D16" s="398">
        <v>0</v>
      </c>
      <c r="E16" s="400">
        <v>0</v>
      </c>
      <c r="F16" s="400">
        <f t="shared" ref="F16:F17" si="0">+E16+D16+C16</f>
        <v>155</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4190</v>
      </c>
      <c r="D17" s="400">
        <f t="shared" ref="D17:E17" si="1">+D15-D16</f>
        <v>4345</v>
      </c>
      <c r="E17" s="400">
        <f t="shared" si="1"/>
        <v>4345</v>
      </c>
      <c r="F17" s="400">
        <f t="shared" si="0"/>
        <v>12880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2016-07-18T20:55:19Z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