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Vaughn\GlobalHealth\HIOS MLR Reporting\2014\Resubmission 9-14-15\"/>
    </mc:Choice>
  </mc:AlternateContent>
  <workbookProtection workbookPassword="D429" lockStructure="1"/>
  <bookViews>
    <workbookView xWindow="0" yWindow="5100" windowWidth="18120" windowHeight="280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<sst xmlns="http://schemas.openxmlformats.org/spreadsheetml/2006/main" count="635" uniqueCount="520">
  <si>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</si>
  <si>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</si>
  <si>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</si>
  <si>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</si>
  <si>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</si>
  <si>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</si>
  <si>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</si>
  <si>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</si>
  <si>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</si>
  <si>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</si>
  <si>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</si>
  <si>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</si>
  <si>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</si>
  <si>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</si>
  <si>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</si>
  <si>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</si>
  <si>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</si>
  <si>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</si>
  <si>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</si>
  <si>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</si>
  <si>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</si>
  <si>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</si>
  <si>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</si>
  <si>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</si>
  <si>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</si>
  <si>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</si>
  <si>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</si>
  <si>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</si>
  <si>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</si>
  <si>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</si>
  <si>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</si>
  <si>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</si>
  <si>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</si>
  <si>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</si>
  <si>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</si>
  <si>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</si>
  <si>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</si>
  <si>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</si>
  <si>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</si>
  <si>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</si>
  <si>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</si>
  <si>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</si>
  <si>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</si>
  <si>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</si>
  <si>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</si>
  <si>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</si>
  <si>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</si>
  <si>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</si>
  <si>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</si>
  <si>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</si>
  <si>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</si>
  <si>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</si>
  <si>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</si>
  <si>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</si>
  <si>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</si>
  <si>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</si>
  <si>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</si>
  <si>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</si>
  <si>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</si>
  <si>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</si>
  <si>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</si>
  <si>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</si>
  <si>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</si>
  <si>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</si>
  <si>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</si>
  <si>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</si>
  <si>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</si>
  <si>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</si>
  <si>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</si>
  <si>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</si>
  <si>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</si>
  <si>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</si>
  <si>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</si>
  <si>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</si>
  <si>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</si>
  <si>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</si>
  <si>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</si>
  <si>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</si>
  <si>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</si>
  <si>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</si>
  <si>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</si>
  <si>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</si>
  <si>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</si>
  <si>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</si>
  <si>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</si>
  <si>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</si>
  <si>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</si>
  <si>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</si>
  <si>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</si>
  <si>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</si>
  <si>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</si>
  <si>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</si>
  <si>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</si>
  <si>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</si>
  <si>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</si>
  <si>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</si>
  <si>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</si>
  <si>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</si>
  <si>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</si>
  <si>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</si>
  <si>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</si>
  <si>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</si>
  <si>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</si>
  <si>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</si>
  <si>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</si>
  <si>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</si>
  <si>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</si>
  <si>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</si>
  <si>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</si>
  <si>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</si>
  <si>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</si>
  <si>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</si>
  <si>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</si>
  <si>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</si>
  <si>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</si>
  <si>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</si>
  <si>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</si>
  <si>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</si>
  <si>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</si>
  <si>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</si>
  <si>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</si>
  <si>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</si>
  <si>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</si>
  <si>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</si>
  <si>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</si>
  <si>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</si>
  <si>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</si>
  <si>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</si>
  <si>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</si>
  <si>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</si>
  <si>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</si>
  <si>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</si>
  <si>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</si>
  <si>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</si>
  <si>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</si>
  <si>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</si>
  <si>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</si>
  <si>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</si>
  <si>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</si>
  <si>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</si>
  <si>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</si>
  <si>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</si>
  <si>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</si>
  <si>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</si>
  <si>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</si>
  <si>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</si>
  <si>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</si>
  <si>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</si>
  <si>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</si>
  <si>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</si>
  <si>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</si>
  <si>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</si>
  <si>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</si>
  <si>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</si>
  <si>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</si>
  <si>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</si>
  <si>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</si>
  <si>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</si>
  <si>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</si>
  <si>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</si>
  <si>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</si>
  <si>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</si>
  <si>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</si>
  <si>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</si>
  <si>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</si>
  <si>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</si>
  <si>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</si>
  <si>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</si>
  <si>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</si>
  <si>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</si>
  <si>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</si>
  <si>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</si>
  <si>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</si>
  <si>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</si>
  <si>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</si>
  <si>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</si>
  <si>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</si>
  <si>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</si>
  <si>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</si>
  <si>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</si>
  <si>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</si>
  <si>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</si>
  <si>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</si>
  <si>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</si>
  <si>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</si>
  <si>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</si>
  <si>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</si>
  <si>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</si>
  <si>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</si>
  <si>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</si>
  <si>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</si>
  <si>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</si>
  <si>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</si>
  <si>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</si>
  <si>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</si>
  <si>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</si>
  <si>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</si>
  <si>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</si>
  <si>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</si>
  <si>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</si>
  <si>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</si>
  <si>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</si>
  <si>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</si>
  <si>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</si>
  <si>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</si>
  <si>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</si>
  <si>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</si>
  <si>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</si>
  <si>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</si>
  <si>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</si>
  <si>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</si>
  <si>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</si>
  <si>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</si>
  <si>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</si>
  <si>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</si>
  <si>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</si>
  <si>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</si>
  <si>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</si>
  <si>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</si>
  <si>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</si>
  <si>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</si>
  <si>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</si>
  <si>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</si>
  <si>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</si>
  <si>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</si>
  <si>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</si>
  <si>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</si>
  <si>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</si>
  <si>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</si>
  <si>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</si>
  <si>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</si>
  <si>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</si>
  <si>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</si>
  <si>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</si>
  <si>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</si>
  <si>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</si>
  <si>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</si>
  <si>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</si>
  <si>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</si>
  <si>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</si>
  <si>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</si>
  <si>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</si>
  <si>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</si>
  <si>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</si>
  <si>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</si>
  <si>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</si>
  <si>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</si>
  <si>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</si>
  <si>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</si>
  <si>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</si>
  <si>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</si>
  <si>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</si>
  <si>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</si>
  <si>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</si>
  <si>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</si>
  <si>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</si>
  <si>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</si>
  <si>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</si>
  <si>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</si>
  <si>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</si>
  <si>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</si>
  <si>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</si>
  <si>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</si>
  <si>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</si>
  <si>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</si>
  <si>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</si>
  <si>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</si>
  <si>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</si>
  <si>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</si>
  <si>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</si>
  <si>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</si>
  <si>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</si>
  <si>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</si>
  <si>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</si>
  <si>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</si>
  <si>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</si>
  <si>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</si>
  <si>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</si>
  <si>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</si>
  <si>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</si>
  <si>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</si>
  <si>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</si>
  <si>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</si>
  <si>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</si>
  <si>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</si>
  <si>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</si>
  <si>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</si>
  <si>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</si>
  <si>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</si>
  <si>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</si>
  <si>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</si>
  <si>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</si>
  <si>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</si>
  <si>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</si>
  <si>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</si>
  <si>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</si>
  <si>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</si>
  <si>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</si>
  <si>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</si>
  <si>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</si>
  <si>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</si>
  <si>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</si>
  <si>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</si>
  <si>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</si>
  <si>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</si>
  <si>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</si>
  <si>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</si>
  <si>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</si>
  <si>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</si>
  <si>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</si>
  <si>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</si>
  <si>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</si>
  <si>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</si>
  <si>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</si>
  <si>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</si>
  <si>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</si>
  <si>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</si>
  <si>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</si>
  <si>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</si>
  <si>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</si>
  <si>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</si>
  <si>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</si>
  <si>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</si>
  <si>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</si>
  <si>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</si>
  <si>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</si>
  <si>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</si>
  <si>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</si>
  <si>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</si>
  <si>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</si>
  <si>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</si>
  <si>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</si>
  <si>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</si>
  <si>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</si>
  <si>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</si>
  <si>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</si>
  <si>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</si>
  <si>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</si>
  <si>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</si>
  <si>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</si>
  <si>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</si>
  <si>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</si>
  <si>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</si>
  <si>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</si>
  <si>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</si>
  <si>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</si>
  <si>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</si>
  <si>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</si>
  <si>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</si>
  <si>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</si>
  <si>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</si>
  <si>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</si>
  <si>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</si>
  <si>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</si>
  <si>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</si>
  <si>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</si>
  <si>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</si>
  <si>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</si>
  <si>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</si>
  <si>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</si>
  <si>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</si>
  <si>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</si>
  <si>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</si>
  <si>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</si>
  <si>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</si>
  <si>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</si>
  <si>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</si>
  <si>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</si>
  <si>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</si>
  <si>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</si>
  <si>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</si>
  <si>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</si>
  <si>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</si>
  <si>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</si>
  <si>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</si>
  <si>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</si>
  <si>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</si>
  <si>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</si>
  <si>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</si>
  <si>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</si>
  <si>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</si>
  <si>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</si>
  <si>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</si>
  <si>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</si>
  <si>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</si>
  <si>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</si>
  <si>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</si>
  <si>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</si>
  <si>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</si>
  <si>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</si>
  <si>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</si>
  <si>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</si>
  <si>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</si>
  <si>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</si>
  <si>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</si>
  <si>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</si>
  <si>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</si>
  <si>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</si>
  <si>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</si>
  <si>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</si>
  <si>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</si>
  <si>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</si>
  <si>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</si>
  <si>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</si>
  <si>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</si>
  <si>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</si>
  <si>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</si>
  <si>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</si>
  <si>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</si>
  <si>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</si>
  <si>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</si>
  <si>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</si>
  <si>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</si>
  <si>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</si>
  <si>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</si>
  <si>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</si>
  <si>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</si>
  <si>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</si>
  <si>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</si>
  <si>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</si>
  <si>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</si>
  <si>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</si>
  <si>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</si>
  <si>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</si>
  <si>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</si>
  <si>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</si>
  <si>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</si>
  <si>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</si>
  <si>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</si>
  <si>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</si>
  <si>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</si>
  <si>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</si>
  <si>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</si>
  <si>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</si>
  <si>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</si>
  <si>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</si>
  <si>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</si>
  <si>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</si>
  <si>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</si>
  <si>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</si>
  <si>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</si>
  <si>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</si>
  <si>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</si>
  <si>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</si>
  <si>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</si>
  <si>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</si>
  <si>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</si>
  <si>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</si>
  <si>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</si>
  <si>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</si>
  <si>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</si>
  <si>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</si>
  <si>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</si>
  <si>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</si>
  <si>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</si>
  <si>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</si>
  <si>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</si>
  <si>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</si>
  <si>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</si>
  <si>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</si>
  <si>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</si>
  <si>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</si>
  <si>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</si>
  <si>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</si>
  <si>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</si>
  <si>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</si>
  <si>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</si>
  <si>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</si>
  <si>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</si>
  <si>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</si>
  <si>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</si>
  <si>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</si>
  <si>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</si>
  <si>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</si>
  <si>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</si>
  <si>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</si>
  <si>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</si>
  <si>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</si>
  <si>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</si>
  <si>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</si>
  <si>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</si>
  <si>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</si>
  <si>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</si>
  <si>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</si>
  <si>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</si>
  <si>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</si>
  <si>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</si>
  <si>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</si>
  <si>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</si>
  <si>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</si>
  <si>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</si>
  <si>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</si>
  <si>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</si>
  <si>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</si>
  <si>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GlobalHealth, Inc.</t>
  </si>
  <si>
    <t xml:space="preserve">GlobalHealth </t>
  </si>
  <si>
    <t>2014</t>
  </si>
  <si>
    <t>701 NE 10th Street, Suite 300 Oklahoma City, OK 73104</t>
  </si>
  <si>
    <t>263811422</t>
  </si>
  <si>
    <t>13667</t>
  </si>
  <si>
    <t>85408</t>
  </si>
  <si>
    <t>523</t>
  </si>
  <si>
    <t/>
  </si>
  <si>
    <t>Includes all claims incurred during the plan year, including direct paid claims, change in unpaid claims, change in incurred but not reported claims, and change in contract and other claims related reserves.</t>
  </si>
  <si>
    <t>Allocated based on actual claims incurred by each health insurance market.</t>
  </si>
  <si>
    <t>Allocated based on direct written premiums earned during the year in each health insurance market.</t>
  </si>
  <si>
    <t>Includes premium tax assessed by the state of Oklahoma.</t>
  </si>
  <si>
    <t>Allocated based on taxable premiums earned during the year in each health insurance market.</t>
  </si>
  <si>
    <t>No such expense recognized in the current year.</t>
  </si>
  <si>
    <t>Includes the access fee to literature and research that focuses on promoting better health outcomes through the use of evidence-based health technology assessments.</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</si>
  <si>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</si>
  <si>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</si>
  <si>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</si>
  <si>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Assigned to each health insurance market based on actual expenses incurred in each market.</t>
  </si>
  <si>
    <t>Includes payroll taxes.</t>
  </si>
  <si>
    <t>Includes all other general and administrative expenses not allocated in categories above.</t>
  </si>
  <si>
    <t>Includes allocation of salaries of individuals who are involved in detection and prevention of payment for fraudulent requests for reimbursement, case management activities, etc.</t>
  </si>
  <si>
    <t>Includes transitional reinsurance program contributions.</t>
  </si>
  <si>
    <t>Allocated based on member months of each line of business.</t>
  </si>
  <si>
    <t>Includes all federal taxes and assessments allocated to health insurance coverage, including the PCORI fee and the Affordable Care Act Section 9010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</si>
</sst>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495</v>
      </c>
    </row>
    <row r="11" spans="1:6" x14ac:dyDescent="0.2">
      <c r="B11" s="232" t="s">
        <v>355</v>
      </c>
      <c r="C11" s="378" t="s">
        <v>500</v>
      </c>
    </row>
    <row r="12" spans="1:6" x14ac:dyDescent="0.2">
      <c r="B12" s="232" t="s">
        <v>35</v>
      </c>
      <c r="C12" s="378" t="s">
        <v>177</v>
      </c>
    </row>
    <row r="13" spans="1:6" x14ac:dyDescent="0.2">
      <c r="B13" s="232" t="s">
        <v>50</v>
      </c>
      <c r="C13" s="378" t="s">
        <v>177</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3" activePane="bottomRight" state="frozen"/>
      <selection activeCell="B26" sqref="B26"/>
      <selection pane="topRight" activeCell="B26" sqref="B26"/>
      <selection pane="bottomLeft" activeCell="B26" sqref="B26"/>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12659269</v>
      </c>
      <c r="E5" s="106">
        <v>12621443</v>
      </c>
      <c r="F5" s="106">
        <v>0</v>
      </c>
      <c r="G5" s="106">
        <v>0</v>
      </c>
      <c r="H5" s="106">
        <v>0</v>
      </c>
      <c r="I5" s="105">
        <v>9831535</v>
      </c>
      <c r="J5" s="105">
        <v>228732</v>
      </c>
      <c r="K5" s="106">
        <v>228732</v>
      </c>
      <c r="L5" s="106">
        <v>0</v>
      </c>
      <c r="M5" s="106">
        <v>0</v>
      </c>
      <c r="N5" s="106">
        <v>0</v>
      </c>
      <c r="O5" s="105">
        <v>31987</v>
      </c>
      <c r="P5" s="105">
        <v>170118955</v>
      </c>
      <c r="Q5" s="106">
        <v>170118955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2762415</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v>-538</v>
      </c>
      <c r="K7" s="110">
        <v>-538</v>
      </c>
      <c r="L7" s="110"/>
      <c r="M7" s="110"/>
      <c r="N7" s="110"/>
      <c r="O7" s="109"/>
      <c r="P7" s="109">
        <v>-418532</v>
      </c>
      <c r="Q7" s="110">
        <v>-418532</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-240587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-21576</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12551443</v>
      </c>
      <c r="E12" s="106">
        <v>12964403</v>
      </c>
      <c r="F12" s="106">
        <v>0</v>
      </c>
      <c r="G12" s="106">
        <v>0</v>
      </c>
      <c r="H12" s="106">
        <v>0</v>
      </c>
      <c r="I12" s="105">
        <v>12964403</v>
      </c>
      <c r="J12" s="105">
        <v>192450</v>
      </c>
      <c r="K12" s="106">
        <v>242907</v>
      </c>
      <c r="L12" s="106">
        <v>0</v>
      </c>
      <c r="M12" s="106">
        <v>0</v>
      </c>
      <c r="N12" s="106">
        <v>0</v>
      </c>
      <c r="O12" s="105">
        <v>49848</v>
      </c>
      <c r="P12" s="105">
        <v>143295684</v>
      </c>
      <c r="Q12" s="106">
        <v>143295933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3126763</v>
      </c>
      <c r="AT12" s="107">
        <v>0</v>
      </c>
      <c r="AU12" s="107">
        <v>0</v>
      </c>
      <c r="AV12" s="312"/>
      <c r="AW12" s="317"/>
    </row>
    <row r="13" spans="1:49" ht="25.5" x14ac:dyDescent="0.2">
      <c r="B13" s="155" t="s">
        <v>230</v>
      </c>
      <c r="C13" s="62" t="s">
        <v>37</v>
      </c>
      <c r="D13" s="109">
        <v>1886053</v>
      </c>
      <c r="E13" s="110">
        <v>1886053</v>
      </c>
      <c r="F13" s="110"/>
      <c r="G13" s="289"/>
      <c r="H13" s="290"/>
      <c r="I13" s="109">
        <v>1886053</v>
      </c>
      <c r="J13" s="109">
        <v>39449</v>
      </c>
      <c r="K13" s="110">
        <v>39449</v>
      </c>
      <c r="L13" s="110"/>
      <c r="M13" s="289"/>
      <c r="N13" s="290"/>
      <c r="O13" s="109"/>
      <c r="P13" s="109">
        <v>29411063</v>
      </c>
      <c r="Q13" s="110">
        <v>29411063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417930</v>
      </c>
      <c r="AT13" s="113"/>
      <c r="AU13" s="113"/>
      <c r="AV13" s="311"/>
      <c r="AW13" s="318"/>
    </row>
    <row r="14" spans="1:49" ht="25.5" x14ac:dyDescent="0.2">
      <c r="B14" s="155" t="s">
        <v>231</v>
      </c>
      <c r="C14" s="62" t="s">
        <v>6</v>
      </c>
      <c r="D14" s="109">
        <v>58005</v>
      </c>
      <c r="E14" s="110">
        <v>68047</v>
      </c>
      <c r="F14" s="110"/>
      <c r="G14" s="288"/>
      <c r="H14" s="291"/>
      <c r="I14" s="109">
        <v>68047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49954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-1382671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4475</v>
      </c>
      <c r="E25" s="110">
        <v>4475</v>
      </c>
      <c r="F25" s="110"/>
      <c r="G25" s="110"/>
      <c r="H25" s="110"/>
      <c r="I25" s="109">
        <v>4475</v>
      </c>
      <c r="J25" s="109">
        <v>139</v>
      </c>
      <c r="K25" s="110">
        <v>139</v>
      </c>
      <c r="L25" s="110"/>
      <c r="M25" s="110"/>
      <c r="N25" s="110"/>
      <c r="O25" s="109"/>
      <c r="P25" s="109">
        <v>103787</v>
      </c>
      <c r="Q25" s="110">
        <v>103787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1684</v>
      </c>
      <c r="AT25" s="113"/>
      <c r="AU25" s="113"/>
      <c r="AV25" s="113"/>
      <c r="AW25" s="318"/>
    </row>
    <row r="26" spans="1:49" s="5" customFormat="1" x14ac:dyDescent="0.2">
      <c r="A26" s="35"/>
      <c r="B26" s="158" t="s">
        <v>243</v>
      </c>
      <c r="C26" s="62"/>
      <c r="D26" s="109">
        <v>3773</v>
      </c>
      <c r="E26" s="110">
        <v>3773</v>
      </c>
      <c r="F26" s="110"/>
      <c r="G26" s="110"/>
      <c r="H26" s="110"/>
      <c r="I26" s="109">
        <v>3773</v>
      </c>
      <c r="J26" s="109">
        <v>161</v>
      </c>
      <c r="K26" s="110">
        <v>161</v>
      </c>
      <c r="L26" s="110"/>
      <c r="M26" s="110"/>
      <c r="N26" s="110"/>
      <c r="O26" s="109"/>
      <c r="P26" s="109">
        <v>119961</v>
      </c>
      <c r="Q26" s="110">
        <v>119961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70192</v>
      </c>
      <c r="E27" s="110">
        <v>70192</v>
      </c>
      <c r="F27" s="110"/>
      <c r="G27" s="110"/>
      <c r="H27" s="110"/>
      <c r="I27" s="109">
        <v>70192</v>
      </c>
      <c r="J27" s="109">
        <v>2182</v>
      </c>
      <c r="K27" s="110">
        <v>2182</v>
      </c>
      <c r="L27" s="110"/>
      <c r="M27" s="110"/>
      <c r="N27" s="110"/>
      <c r="O27" s="109"/>
      <c r="P27" s="109">
        <v>1626761</v>
      </c>
      <c r="Q27" s="110">
        <v>1626761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26830</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165044</v>
      </c>
      <c r="E31" s="110">
        <v>165044</v>
      </c>
      <c r="F31" s="110"/>
      <c r="G31" s="110"/>
      <c r="H31" s="110"/>
      <c r="I31" s="109">
        <v>165044</v>
      </c>
      <c r="J31" s="109">
        <v>3706</v>
      </c>
      <c r="K31" s="110">
        <v>3706</v>
      </c>
      <c r="L31" s="110"/>
      <c r="M31" s="110"/>
      <c r="N31" s="110"/>
      <c r="O31" s="109"/>
      <c r="P31" s="109">
        <v>2660917</v>
      </c>
      <c r="Q31" s="110">
        <v>2660917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94087</v>
      </c>
      <c r="E34" s="110">
        <v>94087</v>
      </c>
      <c r="F34" s="110"/>
      <c r="G34" s="110"/>
      <c r="H34" s="110"/>
      <c r="I34" s="109">
        <v>94087</v>
      </c>
      <c r="J34" s="109">
        <v>4194</v>
      </c>
      <c r="K34" s="110">
        <v>4194</v>
      </c>
      <c r="L34" s="110"/>
      <c r="M34" s="110"/>
      <c r="N34" s="110"/>
      <c r="O34" s="109"/>
      <c r="P34" s="109">
        <v>2410010</v>
      </c>
      <c r="Q34" s="110">
        <v>2410010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7634</v>
      </c>
      <c r="E37" s="118">
        <v>7634</v>
      </c>
      <c r="F37" s="118"/>
      <c r="G37" s="118"/>
      <c r="H37" s="118"/>
      <c r="I37" s="117">
        <v>7634</v>
      </c>
      <c r="J37" s="117">
        <v>237</v>
      </c>
      <c r="K37" s="118">
        <v>237</v>
      </c>
      <c r="L37" s="118"/>
      <c r="M37" s="118"/>
      <c r="N37" s="118"/>
      <c r="O37" s="117"/>
      <c r="P37" s="117">
        <v>177061</v>
      </c>
      <c r="Q37" s="118">
        <v>177061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2873</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12244</v>
      </c>
      <c r="E44" s="118">
        <v>12244</v>
      </c>
      <c r="F44" s="118"/>
      <c r="G44" s="118"/>
      <c r="H44" s="118"/>
      <c r="I44" s="117">
        <v>12244</v>
      </c>
      <c r="J44" s="117">
        <v>381</v>
      </c>
      <c r="K44" s="118">
        <v>381</v>
      </c>
      <c r="L44" s="118"/>
      <c r="M44" s="118"/>
      <c r="N44" s="118"/>
      <c r="O44" s="117"/>
      <c r="P44" s="117">
        <v>283996</v>
      </c>
      <c r="Q44" s="118">
        <v>283996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4609</v>
      </c>
      <c r="AT44" s="119"/>
      <c r="AU44" s="119"/>
      <c r="AV44" s="119"/>
      <c r="AW44" s="317"/>
    </row>
    <row r="45" spans="1:49" x14ac:dyDescent="0.2">
      <c r="B45" s="161" t="s">
        <v>262</v>
      </c>
      <c r="C45" s="62" t="s">
        <v>19</v>
      </c>
      <c r="D45" s="109">
        <v>29319</v>
      </c>
      <c r="E45" s="110">
        <v>29319</v>
      </c>
      <c r="F45" s="110"/>
      <c r="G45" s="110"/>
      <c r="H45" s="110"/>
      <c r="I45" s="109">
        <v>29319</v>
      </c>
      <c r="J45" s="109">
        <v>912</v>
      </c>
      <c r="K45" s="110">
        <v>912</v>
      </c>
      <c r="L45" s="110"/>
      <c r="M45" s="110"/>
      <c r="N45" s="110"/>
      <c r="O45" s="109"/>
      <c r="P45" s="109">
        <v>680061</v>
      </c>
      <c r="Q45" s="110">
        <v>680061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11036</v>
      </c>
      <c r="AT45" s="113"/>
      <c r="AU45" s="113"/>
      <c r="AV45" s="113"/>
      <c r="AW45" s="318"/>
    </row>
    <row r="46" spans="1:49" x14ac:dyDescent="0.2">
      <c r="B46" s="161" t="s">
        <v>263</v>
      </c>
      <c r="C46" s="62" t="s">
        <v>20</v>
      </c>
      <c r="D46" s="109">
        <v>39356</v>
      </c>
      <c r="E46" s="110">
        <v>39356</v>
      </c>
      <c r="F46" s="110"/>
      <c r="G46" s="110"/>
      <c r="H46" s="110"/>
      <c r="I46" s="109">
        <v>39356</v>
      </c>
      <c r="J46" s="109">
        <v>1754</v>
      </c>
      <c r="K46" s="110">
        <v>1754</v>
      </c>
      <c r="L46" s="110"/>
      <c r="M46" s="110"/>
      <c r="N46" s="110"/>
      <c r="O46" s="109"/>
      <c r="P46" s="109">
        <v>1008086</v>
      </c>
      <c r="Q46" s="110">
        <v>1008086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7323</v>
      </c>
      <c r="AT46" s="113"/>
      <c r="AU46" s="113"/>
      <c r="AV46" s="113"/>
      <c r="AW46" s="318"/>
    </row>
    <row r="47" spans="1:49" x14ac:dyDescent="0.2">
      <c r="B47" s="161" t="s">
        <v>264</v>
      </c>
      <c r="C47" s="62" t="s">
        <v>21</v>
      </c>
      <c r="D47" s="109">
        <v>3717</v>
      </c>
      <c r="E47" s="110">
        <v>3717</v>
      </c>
      <c r="F47" s="110"/>
      <c r="G47" s="110"/>
      <c r="H47" s="110"/>
      <c r="I47" s="109">
        <v>3717</v>
      </c>
      <c r="J47" s="109">
        <v>4437</v>
      </c>
      <c r="K47" s="110">
        <v>4437</v>
      </c>
      <c r="L47" s="110"/>
      <c r="M47" s="110"/>
      <c r="N47" s="110"/>
      <c r="O47" s="109"/>
      <c r="P47" s="109">
        <v>46901</v>
      </c>
      <c r="Q47" s="110">
        <v>46901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272626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22852</v>
      </c>
      <c r="E49" s="110">
        <v>22852</v>
      </c>
      <c r="F49" s="110"/>
      <c r="G49" s="110"/>
      <c r="H49" s="110"/>
      <c r="I49" s="109">
        <v>22852</v>
      </c>
      <c r="J49" s="109">
        <v>711</v>
      </c>
      <c r="K49" s="110">
        <v>711</v>
      </c>
      <c r="L49" s="110"/>
      <c r="M49" s="110"/>
      <c r="N49" s="110"/>
      <c r="O49" s="109"/>
      <c r="P49" s="109">
        <v>530051</v>
      </c>
      <c r="Q49" s="110">
        <v>530051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8602</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797576</v>
      </c>
      <c r="E51" s="110">
        <v>797576</v>
      </c>
      <c r="F51" s="110"/>
      <c r="G51" s="110"/>
      <c r="H51" s="110"/>
      <c r="I51" s="109">
        <v>797576</v>
      </c>
      <c r="J51" s="109">
        <v>16902</v>
      </c>
      <c r="K51" s="110">
        <v>16902</v>
      </c>
      <c r="L51" s="110"/>
      <c r="M51" s="110"/>
      <c r="N51" s="110"/>
      <c r="O51" s="109"/>
      <c r="P51" s="109">
        <v>14380375</v>
      </c>
      <c r="Q51" s="110">
        <v>14380375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1238368</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1463</v>
      </c>
      <c r="E56" s="122">
        <v>1463</v>
      </c>
      <c r="F56" s="122"/>
      <c r="G56" s="122"/>
      <c r="H56" s="122"/>
      <c r="I56" s="121">
        <v>1463</v>
      </c>
      <c r="J56" s="121">
        <v>42</v>
      </c>
      <c r="K56" s="122">
        <v>42</v>
      </c>
      <c r="L56" s="122"/>
      <c r="M56" s="122"/>
      <c r="N56" s="122"/>
      <c r="O56" s="121">
        <v>10</v>
      </c>
      <c r="P56" s="121">
        <v>20390</v>
      </c>
      <c r="Q56" s="122">
        <v>20390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294</v>
      </c>
      <c r="AT56" s="123"/>
      <c r="AU56" s="123"/>
      <c r="AV56" s="123"/>
      <c r="AW56" s="309"/>
    </row>
    <row r="57" spans="2:49" x14ac:dyDescent="0.2">
      <c r="B57" s="161" t="s">
        <v>273</v>
      </c>
      <c r="C57" s="62" t="s">
        <v>25</v>
      </c>
      <c r="D57" s="124">
        <v>2054</v>
      </c>
      <c r="E57" s="125">
        <v>2054</v>
      </c>
      <c r="F57" s="125"/>
      <c r="G57" s="125"/>
      <c r="H57" s="125"/>
      <c r="I57" s="124">
        <v>2054</v>
      </c>
      <c r="J57" s="124">
        <v>66</v>
      </c>
      <c r="K57" s="125">
        <v>66</v>
      </c>
      <c r="L57" s="125"/>
      <c r="M57" s="125"/>
      <c r="N57" s="125"/>
      <c r="O57" s="124">
        <v>13</v>
      </c>
      <c r="P57" s="124">
        <v>39240</v>
      </c>
      <c r="Q57" s="125">
        <v>39240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294</v>
      </c>
      <c r="AT57" s="126"/>
      <c r="AU57" s="126"/>
      <c r="AV57" s="126"/>
      <c r="AW57" s="310"/>
    </row>
    <row r="58" spans="2:49" x14ac:dyDescent="0.2">
      <c r="B58" s="161" t="s">
        <v>274</v>
      </c>
      <c r="C58" s="62" t="s">
        <v>26</v>
      </c>
      <c r="D58" s="330"/>
      <c r="E58" s="331"/>
      <c r="F58" s="331"/>
      <c r="G58" s="331"/>
      <c r="H58" s="331"/>
      <c r="I58" s="330"/>
      <c r="J58" s="124">
        <v>7</v>
      </c>
      <c r="K58" s="125">
        <v>7</v>
      </c>
      <c r="L58" s="125"/>
      <c r="M58" s="125"/>
      <c r="N58" s="125"/>
      <c r="O58" s="124">
        <v>2</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21621</v>
      </c>
      <c r="E59" s="125">
        <v>21621</v>
      </c>
      <c r="F59" s="125"/>
      <c r="G59" s="125"/>
      <c r="H59" s="125"/>
      <c r="I59" s="124">
        <v>21621</v>
      </c>
      <c r="J59" s="124">
        <v>788</v>
      </c>
      <c r="K59" s="125">
        <v>788</v>
      </c>
      <c r="L59" s="125"/>
      <c r="M59" s="125"/>
      <c r="N59" s="125"/>
      <c r="O59" s="124">
        <v>120</v>
      </c>
      <c r="P59" s="124">
        <v>468674</v>
      </c>
      <c r="Q59" s="125">
        <v>468674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3289</v>
      </c>
      <c r="AT59" s="126"/>
      <c r="AU59" s="126"/>
      <c r="AV59" s="126"/>
      <c r="AW59" s="310"/>
    </row>
    <row r="60" spans="2:49" x14ac:dyDescent="0.2">
      <c r="B60" s="161" t="s">
        <v>276</v>
      </c>
      <c r="C60" s="62"/>
      <c r="D60" s="127">
        <v>1801.75</v>
      </c>
      <c r="E60" s="128">
        <v>1801.75</v>
      </c>
      <c r="F60" s="128">
        <v>0</v>
      </c>
      <c r="G60" s="128">
        <v>0</v>
      </c>
      <c r="H60" s="128">
        <v>0</v>
      </c>
      <c r="I60" s="127">
        <v>1801.75</v>
      </c>
      <c r="J60" s="127">
        <v>65.666666666666671</v>
      </c>
      <c r="K60" s="128">
        <v>65.666666666666671</v>
      </c>
      <c r="L60" s="128">
        <v>0</v>
      </c>
      <c r="M60" s="128">
        <v>0</v>
      </c>
      <c r="N60" s="128">
        <v>0</v>
      </c>
      <c r="O60" s="127">
        <v>10</v>
      </c>
      <c r="P60" s="127">
        <v>39056.166666666664</v>
      </c>
      <c r="Q60" s="128">
        <v>39056.166666666664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274.08333333333331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26" sqref="B26"/>
      <selection pane="topRight" activeCell="B26" sqref="B26"/>
      <selection pane="bottomLeft" activeCell="B26" sqref="B26"/>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7237125</v>
      </c>
      <c r="E5" s="118">
        <v>7236177</v>
      </c>
      <c r="F5" s="118"/>
      <c r="G5" s="130"/>
      <c r="H5" s="130"/>
      <c r="I5" s="117">
        <v>7236177</v>
      </c>
      <c r="J5" s="117">
        <v>228178</v>
      </c>
      <c r="K5" s="118">
        <v>228178</v>
      </c>
      <c r="L5" s="118"/>
      <c r="M5" s="118"/>
      <c r="N5" s="118"/>
      <c r="O5" s="117">
        <v>47037</v>
      </c>
      <c r="P5" s="117">
        <v>170118955</v>
      </c>
      <c r="Q5" s="118">
        <v>170118955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2762415</v>
      </c>
      <c r="AT5" s="119"/>
      <c r="AU5" s="119"/>
      <c r="AV5" s="312"/>
      <c r="AW5" s="317"/>
    </row>
    <row r="6" spans="2:49" x14ac:dyDescent="0.2">
      <c r="B6" s="176" t="s">
        <v>279</v>
      </c>
      <c r="C6" s="133" t="s">
        <v>8</v>
      </c>
      <c r="D6" s="109">
        <v>36878</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2086448</v>
      </c>
      <c r="E15" s="110">
        <v>2086448</v>
      </c>
      <c r="F15" s="110"/>
      <c r="G15" s="110"/>
      <c r="H15" s="110"/>
      <c r="I15" s="109">
        <v>2086448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508910</v>
      </c>
      <c r="E16" s="110">
        <v>508910</v>
      </c>
      <c r="F16" s="110"/>
      <c r="G16" s="110"/>
      <c r="H16" s="110"/>
      <c r="I16" s="109">
        <v>508910</v>
      </c>
      <c r="J16" s="109">
        <v>-15050</v>
      </c>
      <c r="K16" s="110">
        <v>-15050</v>
      </c>
      <c r="L16" s="110"/>
      <c r="M16" s="110"/>
      <c r="N16" s="110"/>
      <c r="O16" s="109">
        <v>-15050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2789908</v>
      </c>
      <c r="E17" s="269">
        <v>2789908</v>
      </c>
      <c r="F17" s="269"/>
      <c r="G17" s="269"/>
      <c r="H17" s="110"/>
      <c r="I17" s="293"/>
      <c r="J17" s="109">
        <v>15604</v>
      </c>
      <c r="K17" s="269">
        <v>15604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240587</v>
      </c>
      <c r="E18" s="110">
        <v>240587</v>
      </c>
      <c r="F18" s="110"/>
      <c r="G18" s="110"/>
      <c r="H18" s="110"/>
      <c r="I18" s="109">
        <v>240587</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21576</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4025009</v>
      </c>
      <c r="E20" s="110">
        <v>4025009</v>
      </c>
      <c r="F20" s="110"/>
      <c r="G20" s="110"/>
      <c r="H20" s="110"/>
      <c r="I20" s="109">
        <v>4025009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9623984</v>
      </c>
      <c r="E23" s="288"/>
      <c r="F23" s="288"/>
      <c r="G23" s="288"/>
      <c r="H23" s="288"/>
      <c r="I23" s="292"/>
      <c r="J23" s="109">
        <v>193474</v>
      </c>
      <c r="K23" s="288"/>
      <c r="L23" s="288"/>
      <c r="M23" s="288"/>
      <c r="N23" s="288"/>
      <c r="O23" s="292"/>
      <c r="P23" s="109">
        <v>144245518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2890146</v>
      </c>
      <c r="AT23" s="113"/>
      <c r="AU23" s="113"/>
      <c r="AV23" s="311"/>
      <c r="AW23" s="318"/>
    </row>
    <row r="24" spans="2:49" ht="28.5" customHeight="1" x14ac:dyDescent="0.2">
      <c r="B24" s="178" t="s">
        <v>114</v>
      </c>
      <c r="C24" s="133"/>
      <c r="D24" s="293"/>
      <c r="E24" s="110">
        <v>12471431</v>
      </c>
      <c r="F24" s="110"/>
      <c r="G24" s="110"/>
      <c r="H24" s="110"/>
      <c r="I24" s="109">
        <v>12471431</v>
      </c>
      <c r="J24" s="293"/>
      <c r="K24" s="110">
        <v>239997</v>
      </c>
      <c r="L24" s="110"/>
      <c r="M24" s="110"/>
      <c r="N24" s="110"/>
      <c r="O24" s="109">
        <v>47796</v>
      </c>
      <c r="P24" s="293"/>
      <c r="Q24" s="110">
        <v>143295933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2971766</v>
      </c>
      <c r="E26" s="288"/>
      <c r="F26" s="288"/>
      <c r="G26" s="288"/>
      <c r="H26" s="288"/>
      <c r="I26" s="292"/>
      <c r="J26" s="109">
        <v>96</v>
      </c>
      <c r="K26" s="288"/>
      <c r="L26" s="288"/>
      <c r="M26" s="288"/>
      <c r="N26" s="288"/>
      <c r="O26" s="292"/>
      <c r="P26" s="109">
        <v>71428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673671</v>
      </c>
      <c r="AT26" s="113"/>
      <c r="AU26" s="113"/>
      <c r="AV26" s="311"/>
      <c r="AW26" s="318"/>
    </row>
    <row r="27" spans="2:49" s="5" customFormat="1" ht="25.5" x14ac:dyDescent="0.2">
      <c r="B27" s="178" t="s">
        <v>85</v>
      </c>
      <c r="C27" s="133"/>
      <c r="D27" s="293"/>
      <c r="E27" s="110">
        <v>518832</v>
      </c>
      <c r="F27" s="110"/>
      <c r="G27" s="110"/>
      <c r="H27" s="110"/>
      <c r="I27" s="109">
        <v>518832</v>
      </c>
      <c r="J27" s="293"/>
      <c r="K27" s="110">
        <v>2910</v>
      </c>
      <c r="L27" s="110"/>
      <c r="M27" s="110"/>
      <c r="N27" s="110"/>
      <c r="O27" s="109">
        <v>2052</v>
      </c>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1120</v>
      </c>
      <c r="K28" s="289"/>
      <c r="L28" s="289"/>
      <c r="M28" s="289"/>
      <c r="N28" s="289"/>
      <c r="O28" s="293"/>
      <c r="P28" s="109">
        <v>1021262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425687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44307</v>
      </c>
      <c r="E49" s="110">
        <v>25860</v>
      </c>
      <c r="F49" s="110"/>
      <c r="G49" s="110"/>
      <c r="H49" s="110"/>
      <c r="I49" s="109">
        <v>25860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27105</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15738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12551443</v>
      </c>
      <c r="E54" s="115">
        <v>12964403</v>
      </c>
      <c r="F54" s="115">
        <v>0</v>
      </c>
      <c r="G54" s="115">
        <v>0</v>
      </c>
      <c r="H54" s="115">
        <v>0</v>
      </c>
      <c r="I54" s="114">
        <v>12964403</v>
      </c>
      <c r="J54" s="114">
        <v>192450</v>
      </c>
      <c r="K54" s="115">
        <v>242907</v>
      </c>
      <c r="L54" s="115">
        <v>0</v>
      </c>
      <c r="M54" s="115">
        <v>0</v>
      </c>
      <c r="N54" s="115">
        <v>0</v>
      </c>
      <c r="O54" s="114">
        <v>49848</v>
      </c>
      <c r="P54" s="114">
        <v>143295684</v>
      </c>
      <c r="Q54" s="115">
        <v>143295933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3126763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1027532</v>
      </c>
      <c r="E58" s="187">
        <v>1027532</v>
      </c>
      <c r="F58" s="187"/>
      <c r="G58" s="187"/>
      <c r="H58" s="187"/>
      <c r="I58" s="186">
        <v>1027532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26" sqref="B26"/>
      <selection pane="topRight" activeCell="B26" sqref="B26"/>
      <selection pane="bottomLeft" activeCell="B26" sqref="B26"/>
      <selection pane="bottomRight" activeCell="AN41" sqref="AN4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111124</v>
      </c>
      <c r="I5" s="118">
        <v>146229</v>
      </c>
      <c r="J5" s="346"/>
      <c r="K5" s="346"/>
      <c r="L5" s="312"/>
      <c r="M5" s="117">
        <v>105148521</v>
      </c>
      <c r="N5" s="118">
        <v>133283519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12964403</v>
      </c>
      <c r="F6" s="115">
        <v>12964403</v>
      </c>
      <c r="G6" s="116">
        <v>12964403</v>
      </c>
      <c r="H6" s="109">
        <v>111124</v>
      </c>
      <c r="I6" s="110">
        <v>146229</v>
      </c>
      <c r="J6" s="115">
        <v>242907</v>
      </c>
      <c r="K6" s="115">
        <v>500260</v>
      </c>
      <c r="L6" s="116">
        <v>49848</v>
      </c>
      <c r="M6" s="109">
        <v>105148521</v>
      </c>
      <c r="N6" s="110">
        <v>133283519</v>
      </c>
      <c r="O6" s="115">
        <v>143295933</v>
      </c>
      <c r="P6" s="115">
        <v>381727973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7634</v>
      </c>
      <c r="F7" s="115">
        <v>7634</v>
      </c>
      <c r="G7" s="116">
        <v>7634</v>
      </c>
      <c r="H7" s="109">
        <v>13</v>
      </c>
      <c r="I7" s="110">
        <v>30</v>
      </c>
      <c r="J7" s="115">
        <v>237</v>
      </c>
      <c r="K7" s="115">
        <v>280</v>
      </c>
      <c r="L7" s="116">
        <v>0</v>
      </c>
      <c r="M7" s="109">
        <v>12015</v>
      </c>
      <c r="N7" s="110">
        <v>27431</v>
      </c>
      <c r="O7" s="115">
        <v>177061</v>
      </c>
      <c r="P7" s="115">
        <v>216507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1027532</v>
      </c>
      <c r="F8" s="269">
        <v>1027532</v>
      </c>
      <c r="G8" s="270">
        <v>1027532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2086448</v>
      </c>
      <c r="F9" s="115">
        <v>2086448</v>
      </c>
      <c r="G9" s="116">
        <v>2086448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508910</v>
      </c>
      <c r="F10" s="115">
        <v>508910</v>
      </c>
      <c r="G10" s="116">
        <v>508910</v>
      </c>
      <c r="H10" s="292"/>
      <c r="I10" s="288"/>
      <c r="J10" s="115">
        <v>-15050</v>
      </c>
      <c r="K10" s="115">
        <v>-15050</v>
      </c>
      <c r="L10" s="116">
        <v>-15050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2789908</v>
      </c>
      <c r="F11" s="115">
        <v>2789908</v>
      </c>
      <c r="G11" s="314"/>
      <c r="H11" s="292"/>
      <c r="I11" s="288"/>
      <c r="J11" s="115">
        <v>15604</v>
      </c>
      <c r="K11" s="115">
        <v>15604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6559239</v>
      </c>
      <c r="F12" s="115">
        <v>6559239</v>
      </c>
      <c r="G12" s="311"/>
      <c r="H12" s="114">
        <v>111137</v>
      </c>
      <c r="I12" s="115">
        <v>146259</v>
      </c>
      <c r="J12" s="115">
        <v>242590</v>
      </c>
      <c r="K12" s="115">
        <v>499986</v>
      </c>
      <c r="L12" s="311"/>
      <c r="M12" s="114">
        <v>105160536</v>
      </c>
      <c r="N12" s="115">
        <v>133310950</v>
      </c>
      <c r="O12" s="115">
        <v>143472994</v>
      </c>
      <c r="P12" s="115">
        <v>381944480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7236177</v>
      </c>
      <c r="F15" s="106">
        <v>7236177</v>
      </c>
      <c r="G15" s="107">
        <v>7236177</v>
      </c>
      <c r="H15" s="117">
        <v>127911</v>
      </c>
      <c r="I15" s="118">
        <v>169544</v>
      </c>
      <c r="J15" s="106">
        <v>227640</v>
      </c>
      <c r="K15" s="106">
        <v>525095</v>
      </c>
      <c r="L15" s="107">
        <v>47037</v>
      </c>
      <c r="M15" s="117">
        <v>121298111</v>
      </c>
      <c r="N15" s="118">
        <v>154534741</v>
      </c>
      <c r="O15" s="106">
        <v>169700423</v>
      </c>
      <c r="P15" s="106">
        <v>445533275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337571</v>
      </c>
      <c r="F16" s="115">
        <v>337571</v>
      </c>
      <c r="G16" s="116">
        <v>337571</v>
      </c>
      <c r="H16" s="109">
        <v>3249</v>
      </c>
      <c r="I16" s="110">
        <v>3010</v>
      </c>
      <c r="J16" s="115">
        <v>10382</v>
      </c>
      <c r="K16" s="115">
        <v>16641</v>
      </c>
      <c r="L16" s="116">
        <v>0</v>
      </c>
      <c r="M16" s="109">
        <v>2222526</v>
      </c>
      <c r="N16" s="110">
        <v>2743997</v>
      </c>
      <c r="O16" s="115">
        <v>6921436</v>
      </c>
      <c r="P16" s="115">
        <v>11887959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6898606</v>
      </c>
      <c r="F17" s="115">
        <v>6898606</v>
      </c>
      <c r="G17" s="314"/>
      <c r="H17" s="114">
        <v>124662</v>
      </c>
      <c r="I17" s="115">
        <v>166534</v>
      </c>
      <c r="J17" s="115">
        <v>217258</v>
      </c>
      <c r="K17" s="115">
        <v>508454</v>
      </c>
      <c r="L17" s="314"/>
      <c r="M17" s="114">
        <v>119075585</v>
      </c>
      <c r="N17" s="115">
        <v>151790744</v>
      </c>
      <c r="O17" s="115">
        <v>162778987</v>
      </c>
      <c r="P17" s="115">
        <v>433645316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9349147</v>
      </c>
      <c r="H19" s="347"/>
      <c r="I19" s="346"/>
      <c r="J19" s="346"/>
      <c r="K19" s="346"/>
      <c r="L19" s="107">
        <v>64898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905064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1.3552226348337622</v>
      </c>
      <c r="H21" s="292"/>
      <c r="I21" s="288"/>
      <c r="J21" s="288"/>
      <c r="K21" s="288"/>
      <c r="L21" s="255">
        <v>1.3797223462380679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2.86E-2</v>
      </c>
      <c r="H22" s="292"/>
      <c r="I22" s="288"/>
      <c r="J22" s="288"/>
      <c r="K22" s="288"/>
      <c r="L22" s="139">
        <v>4.9799999999999997E-2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404258.31160000002</v>
      </c>
      <c r="H23" s="292"/>
      <c r="I23" s="288"/>
      <c r="J23" s="288"/>
      <c r="K23" s="288"/>
      <c r="L23" s="116">
        <v>3753.5526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-3355605</v>
      </c>
      <c r="H24" s="292"/>
      <c r="I24" s="288"/>
      <c r="J24" s="288"/>
      <c r="K24" s="288"/>
      <c r="L24" s="116">
        <v>-17861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404258.31160000002</v>
      </c>
      <c r="H25" s="292"/>
      <c r="I25" s="288"/>
      <c r="J25" s="288"/>
      <c r="K25" s="288"/>
      <c r="L25" s="116">
        <v>3753.5526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1646893.3116000001</v>
      </c>
      <c r="H26" s="292"/>
      <c r="I26" s="288"/>
      <c r="J26" s="288"/>
      <c r="K26" s="288"/>
      <c r="L26" s="116">
        <v>3753.5526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1646893.3116000001</v>
      </c>
      <c r="H27" s="292"/>
      <c r="I27" s="288"/>
      <c r="J27" s="288"/>
      <c r="K27" s="288"/>
      <c r="L27" s="116">
        <v>3753.5526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1914592.3316000002</v>
      </c>
      <c r="H28" s="292"/>
      <c r="I28" s="288"/>
      <c r="J28" s="288"/>
      <c r="K28" s="288"/>
      <c r="L28" s="116">
        <v>11749.842600000002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1717292.2000000002</v>
      </c>
      <c r="H29" s="292"/>
      <c r="I29" s="288"/>
      <c r="J29" s="288"/>
      <c r="K29" s="288"/>
      <c r="L29" s="116">
        <v>9407.4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5589283.6884000003</v>
      </c>
      <c r="H30" s="292"/>
      <c r="I30" s="288"/>
      <c r="J30" s="288"/>
      <c r="K30" s="288"/>
      <c r="L30" s="116">
        <v>43283.447399999997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1646893.3116000001</v>
      </c>
      <c r="H31" s="292"/>
      <c r="I31" s="288"/>
      <c r="J31" s="288"/>
      <c r="K31" s="288"/>
      <c r="L31" s="116">
        <v>3753.5526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5589283.6884000003</v>
      </c>
      <c r="H32" s="292"/>
      <c r="I32" s="288"/>
      <c r="J32" s="288"/>
      <c r="K32" s="288"/>
      <c r="L32" s="116">
        <v>43283.447399999997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1.6726914433424125</v>
      </c>
      <c r="H33" s="354"/>
      <c r="I33" s="355"/>
      <c r="J33" s="355"/>
      <c r="K33" s="355"/>
      <c r="L33" s="375">
        <v>1.4993722519431298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2789908</v>
      </c>
      <c r="H34" s="292"/>
      <c r="I34" s="288"/>
      <c r="J34" s="288"/>
      <c r="K34" s="288"/>
      <c r="L34" s="116">
        <v>15604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2789908</v>
      </c>
      <c r="H35" s="292"/>
      <c r="I35" s="288"/>
      <c r="J35" s="288"/>
      <c r="K35" s="288"/>
      <c r="L35" s="116">
        <v>15604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1801.75</v>
      </c>
      <c r="F37" s="256">
        <v>1801.75</v>
      </c>
      <c r="G37" s="312"/>
      <c r="H37" s="121">
        <v>39</v>
      </c>
      <c r="I37" s="122">
        <v>43</v>
      </c>
      <c r="J37" s="256">
        <v>65.666666666666671</v>
      </c>
      <c r="K37" s="256">
        <v>147.66666666666669</v>
      </c>
      <c r="L37" s="312"/>
      <c r="M37" s="121">
        <v>32177</v>
      </c>
      <c r="N37" s="122">
        <v>38312</v>
      </c>
      <c r="O37" s="256">
        <v>39056.166666666664</v>
      </c>
      <c r="P37" s="256">
        <v>109545.16666666666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6.6430500000000003E-2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6.6430500000000003E-2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0.95080643828622768</v>
      </c>
      <c r="F44" s="260">
        <v>0.95080643828622768</v>
      </c>
      <c r="G44" s="311"/>
      <c r="H44" s="262" t="s">
        <v>502</v>
      </c>
      <c r="I44" s="260" t="s">
        <v>502</v>
      </c>
      <c r="J44" s="260" t="s">
        <v>502</v>
      </c>
      <c r="K44" s="260" t="s">
        <v>502</v>
      </c>
      <c r="L44" s="311"/>
      <c r="M44" s="262">
        <v>0.88314104020568107</v>
      </c>
      <c r="N44" s="260">
        <v>0.87825480320460114</v>
      </c>
      <c r="O44" s="260">
        <v>0.88139751109275544</v>
      </c>
      <c r="P44" s="260">
        <v>0.88077621481791812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6.6430500000000003E-2</v>
      </c>
      <c r="G46" s="311"/>
      <c r="H46" s="292"/>
      <c r="I46" s="288"/>
      <c r="J46" s="288"/>
      <c r="K46" s="260" t="s">
        <v>502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1.0169999999999999</v>
      </c>
      <c r="G47" s="311"/>
      <c r="H47" s="292"/>
      <c r="I47" s="288"/>
      <c r="J47" s="288"/>
      <c r="K47" s="260" t="s">
        <v>502</v>
      </c>
      <c r="L47" s="311"/>
      <c r="M47" s="292"/>
      <c r="N47" s="288"/>
      <c r="O47" s="288"/>
      <c r="P47" s="260">
        <v>0.88100000000000001</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1.0169999999999999</v>
      </c>
      <c r="G50" s="311"/>
      <c r="H50" s="293"/>
      <c r="I50" s="289"/>
      <c r="J50" s="289"/>
      <c r="K50" s="260" t="s">
        <v>502</v>
      </c>
      <c r="L50" s="311"/>
      <c r="M50" s="293"/>
      <c r="N50" s="289"/>
      <c r="O50" s="289"/>
      <c r="P50" s="260">
        <v>0.88100000000000001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6898606</v>
      </c>
      <c r="G51" s="311"/>
      <c r="H51" s="292"/>
      <c r="I51" s="288"/>
      <c r="J51" s="288"/>
      <c r="K51" s="115" t="s">
        <v>502</v>
      </c>
      <c r="L51" s="311"/>
      <c r="M51" s="292"/>
      <c r="N51" s="288"/>
      <c r="O51" s="288"/>
      <c r="P51" s="115">
        <v>162778987</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26" sqref="B26"/>
      <selection pane="topRight" activeCell="B26" sqref="B26"/>
      <selection pane="bottomLeft" activeCell="B26" sqref="B26"/>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1463</v>
      </c>
      <c r="D4" s="149">
        <v>42</v>
      </c>
      <c r="E4" s="149">
        <v>20390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4" activePane="bottomRight" state="frozen"/>
      <selection activeCell="B26" sqref="B26"/>
      <selection pane="topRight" activeCell="B26" sqref="B26"/>
      <selection pane="bottomLeft" activeCell="B26" sqref="B26"/>
      <selection pane="bottomRight" activeCell="B27" sqref="B2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2" t="s">
        <v>519</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506</v>
      </c>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508</v>
      </c>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517</v>
      </c>
      <c r="C48" s="150"/>
      <c r="D48" s="222" t="s">
        <v>518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505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508</v>
      </c>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508</v>
      </c>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508</v>
      </c>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508</v>
      </c>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516</v>
      </c>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510</v>
      </c>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511</v>
      </c>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512</v>
      </c>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t="s">
        <v>505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515</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508</v>
      </c>
      <c r="C189" s="150"/>
      <c r="D189" s="219"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508</v>
      </c>
      <c r="C200" s="150"/>
      <c r="D200" s="219"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Harris, Tayla</cp:lastModifiedBy>
  <cp:lastPrinted>2015-07-31T05:15:17Z</cp:lastPrinted>
  <dcterms:created xsi:type="dcterms:W3CDTF">2012-03-15T16:14:51Z</dcterms:created>
  <dcterms:modified xsi:type="dcterms:W3CDTF">2015-09-14T19:21:51Z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