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<sst xmlns="http://schemas.openxmlformats.org/spreadsheetml/2006/main" count="641" uniqueCount="554">
  <si>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</si>
  <si>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</si>
  <si>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</si>
  <si>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</si>
  <si>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</si>
  <si>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</si>
  <si>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</si>
  <si>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</si>
  <si>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</si>
  <si>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</si>
  <si>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</si>
  <si>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</si>
  <si>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</si>
  <si>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</si>
  <si>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</si>
  <si>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</si>
  <si>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</si>
  <si>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</si>
  <si>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</si>
  <si>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</si>
  <si>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</si>
  <si>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</si>
  <si>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</si>
  <si>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</si>
  <si>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</si>
  <si>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</si>
  <si>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</si>
  <si>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</si>
  <si>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</si>
  <si>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</si>
  <si>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</si>
  <si>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</si>
  <si>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</si>
  <si>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</si>
  <si>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</si>
  <si>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</si>
  <si>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</si>
  <si>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</si>
  <si>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</si>
  <si>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</si>
  <si>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</si>
  <si>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</si>
  <si>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</si>
  <si>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</si>
  <si>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</si>
  <si>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</si>
  <si>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</si>
  <si>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</si>
  <si>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</si>
  <si>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</si>
  <si>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</si>
  <si>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</si>
  <si>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</si>
  <si>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</si>
  <si>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</si>
  <si>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</si>
  <si>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</si>
  <si>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</si>
  <si>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</si>
  <si>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</si>
  <si>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</si>
  <si>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</si>
  <si>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</si>
  <si>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</si>
  <si>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</si>
  <si>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</si>
  <si>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</si>
  <si>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</si>
  <si>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</si>
  <si>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</si>
  <si>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</si>
  <si>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</si>
  <si>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</si>
  <si>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</si>
  <si>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</si>
  <si>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</si>
  <si>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</si>
  <si>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</si>
  <si>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</si>
  <si>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</si>
  <si>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</si>
  <si>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</si>
  <si>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</si>
  <si>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</si>
  <si>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</si>
  <si>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</si>
  <si>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</si>
  <si>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</si>
  <si>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</si>
  <si>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</si>
  <si>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</si>
  <si>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</si>
  <si>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</si>
  <si>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</si>
  <si>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</si>
  <si>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</si>
  <si>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</si>
  <si>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</si>
  <si>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</si>
  <si>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</si>
  <si>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</si>
  <si>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</si>
  <si>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</si>
  <si>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</si>
  <si>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</si>
  <si>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</si>
  <si>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</si>
  <si>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</si>
  <si>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</si>
  <si>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</si>
  <si>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</si>
  <si>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</si>
  <si>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</si>
  <si>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</si>
  <si>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</si>
  <si>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</si>
  <si>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</si>
  <si>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</si>
  <si>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</si>
  <si>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</si>
  <si>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</si>
  <si>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</si>
  <si>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</si>
  <si>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</si>
  <si>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</si>
  <si>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</si>
  <si>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</si>
  <si>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</si>
  <si>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</si>
  <si>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</si>
  <si>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</si>
  <si>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</si>
  <si>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</si>
  <si>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</si>
  <si>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</si>
  <si>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</si>
  <si>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</si>
  <si>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</si>
  <si>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</si>
  <si>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</si>
  <si>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</si>
  <si>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</si>
  <si>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</si>
  <si>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</si>
  <si>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</si>
  <si>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</si>
  <si>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</si>
  <si>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</si>
  <si>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</si>
  <si>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</si>
  <si>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</si>
  <si>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</si>
  <si>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</si>
  <si>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</si>
  <si>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</si>
  <si>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</si>
  <si>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</si>
  <si>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</si>
  <si>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</si>
  <si>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</si>
  <si>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</si>
  <si>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</si>
  <si>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</si>
  <si>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</si>
  <si>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</si>
  <si>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</si>
  <si>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</si>
  <si>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</si>
  <si>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</si>
  <si>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</si>
  <si>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</si>
  <si>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</si>
  <si>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</si>
  <si>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</si>
  <si>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</si>
  <si>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</si>
  <si>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</si>
  <si>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</si>
  <si>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</si>
  <si>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</si>
  <si>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</si>
  <si>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</si>
  <si>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</si>
  <si>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</si>
  <si>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</si>
  <si>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</si>
  <si>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</si>
  <si>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</si>
  <si>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</si>
  <si>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</si>
  <si>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</si>
  <si>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</si>
  <si>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</si>
  <si>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</si>
  <si>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</si>
  <si>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</si>
  <si>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</si>
  <si>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</si>
  <si>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</si>
  <si>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</si>
  <si>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</si>
  <si>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</si>
  <si>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</si>
  <si>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</si>
  <si>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</si>
  <si>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</si>
  <si>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</si>
  <si>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</si>
  <si>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</si>
  <si>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</si>
  <si>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</si>
  <si>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</si>
  <si>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</si>
  <si>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</si>
  <si>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</si>
  <si>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</si>
  <si>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</si>
  <si>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</si>
  <si>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</si>
  <si>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</si>
  <si>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</si>
  <si>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</si>
  <si>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</si>
  <si>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</si>
  <si>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</si>
  <si>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</si>
  <si>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</si>
  <si>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</si>
  <si>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</si>
  <si>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</si>
  <si>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</si>
  <si>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</si>
  <si>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</si>
  <si>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</si>
  <si>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</si>
  <si>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</si>
  <si>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</si>
  <si>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</si>
  <si>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</si>
  <si>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</si>
  <si>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</si>
  <si>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</si>
  <si>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</si>
  <si>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</si>
  <si>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</si>
  <si>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</si>
  <si>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</si>
  <si>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</si>
  <si>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</si>
  <si>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</si>
  <si>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</si>
  <si>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</si>
  <si>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</si>
  <si>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</si>
  <si>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</si>
  <si>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</si>
  <si>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</si>
  <si>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</si>
  <si>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</si>
  <si>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</si>
  <si>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</si>
  <si>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</si>
  <si>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</si>
  <si>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</si>
  <si>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</si>
  <si>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</si>
  <si>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</si>
  <si>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</si>
  <si>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</si>
  <si>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</si>
  <si>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</si>
  <si>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</si>
  <si>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</si>
  <si>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</si>
  <si>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</si>
  <si>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</si>
  <si>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</si>
  <si>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</si>
  <si>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</si>
  <si>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</si>
  <si>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</si>
  <si>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</si>
  <si>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</si>
  <si>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</si>
  <si>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</si>
  <si>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</si>
  <si>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</si>
  <si>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</si>
  <si>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</si>
  <si>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</si>
  <si>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</si>
  <si>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</si>
  <si>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</si>
  <si>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</si>
  <si>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</si>
  <si>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</si>
  <si>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</si>
  <si>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</si>
  <si>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</si>
  <si>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</si>
  <si>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</si>
  <si>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</si>
  <si>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</si>
  <si>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</si>
  <si>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</si>
  <si>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</si>
  <si>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</si>
  <si>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</si>
  <si>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</si>
  <si>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</si>
  <si>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</si>
  <si>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</si>
  <si>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</si>
  <si>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</si>
  <si>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</si>
  <si>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</si>
  <si>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</si>
  <si>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</si>
  <si>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</si>
  <si>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</si>
  <si>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</si>
  <si>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</si>
  <si>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</si>
  <si>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</si>
  <si>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</si>
  <si>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</si>
  <si>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</si>
  <si>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</si>
  <si>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</si>
  <si>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</si>
  <si>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</si>
  <si>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</si>
  <si>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</si>
  <si>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</si>
  <si>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</si>
  <si>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</si>
  <si>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</si>
  <si>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</si>
  <si>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</si>
  <si>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</si>
  <si>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</si>
  <si>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</si>
  <si>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</si>
  <si>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</si>
  <si>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</si>
  <si>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</si>
  <si>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</si>
  <si>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</si>
  <si>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</si>
  <si>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</si>
  <si>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</si>
  <si>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</si>
  <si>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</si>
  <si>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</si>
  <si>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</si>
  <si>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</si>
  <si>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</si>
  <si>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</si>
  <si>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</si>
  <si>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</si>
  <si>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</si>
  <si>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</si>
  <si>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</si>
  <si>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</si>
  <si>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</si>
  <si>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</si>
  <si>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</si>
  <si>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</si>
  <si>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</si>
  <si>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</si>
  <si>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</si>
  <si>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</si>
  <si>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</si>
  <si>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</si>
  <si>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</si>
  <si>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</si>
  <si>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</si>
  <si>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</si>
  <si>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</si>
  <si>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</si>
  <si>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</si>
  <si>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</si>
  <si>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</si>
  <si>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</si>
  <si>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</si>
  <si>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</si>
  <si>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</si>
  <si>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</si>
  <si>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</si>
  <si>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</si>
  <si>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</si>
  <si>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</si>
  <si>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</si>
  <si>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</si>
  <si>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</si>
  <si>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</si>
  <si>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</si>
  <si>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</si>
  <si>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</si>
  <si>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</si>
  <si>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</si>
  <si>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</si>
  <si>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</si>
  <si>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</si>
  <si>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</si>
  <si>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</si>
  <si>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</si>
  <si>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</si>
  <si>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</si>
  <si>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</si>
  <si>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</si>
  <si>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</si>
  <si>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</si>
  <si>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</si>
  <si>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</si>
  <si>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</si>
  <si>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</si>
  <si>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</si>
  <si>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</si>
  <si>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</si>
  <si>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</si>
  <si>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</si>
  <si>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</si>
  <si>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</si>
  <si>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</si>
  <si>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</si>
  <si>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</si>
  <si>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</si>
  <si>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</si>
  <si>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</si>
  <si>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</si>
  <si>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</si>
  <si>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</si>
  <si>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</si>
  <si>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</si>
  <si>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</si>
  <si>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</si>
  <si>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</si>
  <si>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</si>
  <si>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</si>
  <si>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</si>
  <si>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</si>
  <si>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</si>
  <si>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</si>
  <si>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</si>
  <si>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</si>
  <si>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</si>
  <si>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</si>
  <si>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</si>
  <si>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</si>
  <si>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</si>
  <si>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</si>
  <si>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</si>
  <si>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</si>
  <si>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</si>
  <si>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</si>
  <si>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</si>
  <si>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</si>
  <si>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</si>
  <si>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</si>
  <si>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</si>
  <si>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</si>
  <si>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</si>
  <si>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</si>
  <si>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</si>
  <si>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</si>
  <si>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</si>
  <si>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</si>
  <si>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</si>
  <si>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</si>
  <si>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</si>
  <si>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</si>
  <si>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</si>
  <si>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</si>
  <si>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</si>
  <si>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</si>
  <si>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</si>
  <si>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</si>
  <si>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</si>
  <si>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</si>
  <si>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</si>
  <si>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</si>
  <si>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</si>
  <si>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</si>
  <si>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</si>
  <si>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</si>
  <si>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</si>
  <si>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</si>
  <si>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</si>
  <si>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</si>
  <si>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</si>
  <si>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</si>
  <si>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</si>
  <si>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</si>
  <si>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</si>
  <si>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</si>
  <si>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Plan, Inc.</t>
  </si>
  <si>
    <t>UPMC HLTH SYSTEM GRP</t>
  </si>
  <si>
    <t>01324</t>
  </si>
  <si>
    <t>2015</t>
  </si>
  <si>
    <t>600 Grant Street Pittsburgh, PA 15219</t>
  </si>
  <si>
    <t>232813536</t>
  </si>
  <si>
    <t>064162</t>
  </si>
  <si>
    <t>95216</t>
  </si>
  <si>
    <t>52899</t>
  </si>
  <si>
    <t>518</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</si>
  <si>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</si>
  <si>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</si>
  <si>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</si>
  <si>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</si>
  <si>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</si>
  <si>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</si>
  <si>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</si>
  <si>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</si>
  <si>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</si>
  <si>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</si>
  <si>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</si>
  <si>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</si>
  <si>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</si>
  <si>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</si>
  <si>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</si>
  <si>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</si>
  <si>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</si>
  <si>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</si>
  <si>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</si>
  <si>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</si>
  <si>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</si>
  <si>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</si>
  <si>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</si>
  <si>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</si>
  <si>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</si>
  <si>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</si>
  <si>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</si>
  <si>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</si>
  <si>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</si>
  <si>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</si>
  <si>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</si>
  <si>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</si>
  <si>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</si>
  <si>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</si>
  <si>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</si>
  <si>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</si>
  <si>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</si>
  <si>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</si>
  <si>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</si>
  <si>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</si>
  <si>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All other claims adjustment expense are derived by using designated product codes for direct expenses and a member month allocation for all indirect expenses.</t>
  </si>
  <si>
    <t>Claims Adjustment Expenses</t>
  </si>
  <si>
    <t>Broker Commissions are derived by direct product expense.</t>
  </si>
  <si>
    <t>Broker Commissions</t>
  </si>
  <si>
    <t>Other Admin Expense</t>
  </si>
  <si>
    <t>All general and administrative expenses are derived by using direct expenses and a member month allocation for indirect expense.</t>
  </si>
  <si>
    <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</si>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</sst>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2377438</v>
      </c>
      <c r="E5" s="213">
        <v>1294906.4195238096</v>
      </c>
      <c r="F5" s="213">
        <v>0</v>
      </c>
      <c r="G5" s="213">
        <v>0</v>
      </c>
      <c r="H5" s="213">
        <v>0</v>
      </c>
      <c r="I5" s="212">
        <v>356857.03952380951</v>
      </c>
      <c r="J5" s="212">
        <v>7632735</v>
      </c>
      <c r="K5" s="213">
        <v>2986299.2319839196</v>
      </c>
      <c r="L5" s="213">
        <v>0</v>
      </c>
      <c r="M5" s="213">
        <v>0</v>
      </c>
      <c r="N5" s="213">
        <v>0</v>
      </c>
      <c r="O5" s="212">
        <v>2924510.0001657377</v>
      </c>
      <c r="P5" s="212">
        <v>77223122</v>
      </c>
      <c r="Q5" s="213">
        <v>71750939.410000011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1284782137</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1385</v>
      </c>
      <c r="E8" s="268"/>
      <c r="F8" s="269"/>
      <c r="G8" s="269"/>
      <c r="H8" s="269"/>
      <c r="I8" s="272"/>
      <c r="J8" s="216">
        <v>384</v>
      </c>
      <c r="K8" s="268"/>
      <c r="L8" s="269"/>
      <c r="M8" s="269"/>
      <c r="N8" s="269"/>
      <c r="O8" s="272"/>
      <c r="P8" s="216">
        <v>-102100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-535523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2142616</v>
      </c>
      <c r="E12" s="213">
        <v>1359652.7387379599</v>
      </c>
      <c r="F12" s="213">
        <v>0</v>
      </c>
      <c r="G12" s="213">
        <v>0</v>
      </c>
      <c r="H12" s="213">
        <v>0</v>
      </c>
      <c r="I12" s="212">
        <v>90317.216403842889</v>
      </c>
      <c r="J12" s="212">
        <v>10104584</v>
      </c>
      <c r="K12" s="213">
        <v>3205004.5127713233</v>
      </c>
      <c r="L12" s="213">
        <v>0</v>
      </c>
      <c r="M12" s="213">
        <v>0</v>
      </c>
      <c r="N12" s="213">
        <v>0</v>
      </c>
      <c r="O12" s="212">
        <v>3193121.4035701188</v>
      </c>
      <c r="P12" s="212">
        <v>69074645</v>
      </c>
      <c r="Q12" s="213">
        <v>71983225.291713893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1164763479</v>
      </c>
      <c r="AT12" s="214">
        <v>0</v>
      </c>
      <c r="AU12" s="214">
        <v>0</v>
      </c>
      <c r="AV12" s="291"/>
      <c r="AW12" s="296"/>
    </row>
    <row r="13" spans="1:49" ht="25.5" x14ac:dyDescent="0.2">
      <c r="B13" s="239" t="s">
        <v>230</v>
      </c>
      <c r="C13" s="203" t="s">
        <v>37</v>
      </c>
      <c r="D13" s="216">
        <v>42738</v>
      </c>
      <c r="E13" s="217">
        <v>382245.66</v>
      </c>
      <c r="F13" s="217"/>
      <c r="G13" s="268"/>
      <c r="H13" s="269"/>
      <c r="I13" s="216">
        <v>17109.11</v>
      </c>
      <c r="J13" s="216">
        <v>2972797</v>
      </c>
      <c r="K13" s="217">
        <v>1130405.7400000002</v>
      </c>
      <c r="L13" s="217"/>
      <c r="M13" s="268"/>
      <c r="N13" s="269"/>
      <c r="O13" s="216">
        <v>1128757.0700000003</v>
      </c>
      <c r="P13" s="216">
        <v>21060831</v>
      </c>
      <c r="Q13" s="217">
        <v>20913530.419999994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131156252</v>
      </c>
      <c r="AT13" s="220"/>
      <c r="AU13" s="220"/>
      <c r="AV13" s="290"/>
      <c r="AW13" s="297"/>
    </row>
    <row r="14" spans="1:49" ht="25.5" x14ac:dyDescent="0.2">
      <c r="B14" s="239" t="s">
        <v>231</v>
      </c>
      <c r="C14" s="203" t="s">
        <v>6</v>
      </c>
      <c r="D14" s="216">
        <v>42576</v>
      </c>
      <c r="E14" s="217">
        <v>33743.253278455115</v>
      </c>
      <c r="F14" s="217"/>
      <c r="G14" s="267"/>
      <c r="H14" s="270"/>
      <c r="I14" s="216">
        <v>1510.3298546252929</v>
      </c>
      <c r="J14" s="216">
        <v>-281393</v>
      </c>
      <c r="K14" s="217">
        <v>99788.097508391555</v>
      </c>
      <c r="L14" s="217"/>
      <c r="M14" s="267"/>
      <c r="N14" s="270"/>
      <c r="O14" s="216">
        <v>99642.558931491585</v>
      </c>
      <c r="P14" s="216">
        <v>3124596</v>
      </c>
      <c r="Q14" s="217">
        <v>1846170.2191955182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25390144</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1423778.66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1273</v>
      </c>
      <c r="E22" s="222">
        <v>1273</v>
      </c>
      <c r="F22" s="222">
        <v>0</v>
      </c>
      <c r="G22" s="222">
        <v>0</v>
      </c>
      <c r="H22" s="222">
        <v>0</v>
      </c>
      <c r="I22" s="221">
        <v>207.37169999999998</v>
      </c>
      <c r="J22" s="221">
        <v>244</v>
      </c>
      <c r="K22" s="222">
        <v>244</v>
      </c>
      <c r="L22" s="222">
        <v>0</v>
      </c>
      <c r="M22" s="222">
        <v>0</v>
      </c>
      <c r="N22" s="222">
        <v>0</v>
      </c>
      <c r="O22" s="221">
        <v>240.4864</v>
      </c>
      <c r="P22" s="221">
        <v>23438</v>
      </c>
      <c r="Q22" s="222">
        <v>23438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-2008.3479999999997</v>
      </c>
      <c r="E26" s="217">
        <v>-2008.35</v>
      </c>
      <c r="F26" s="217"/>
      <c r="G26" s="217"/>
      <c r="H26" s="217"/>
      <c r="I26" s="216">
        <v>-327.16021499999994</v>
      </c>
      <c r="J26" s="216">
        <v>2883.8082523428889</v>
      </c>
      <c r="K26" s="217">
        <v>2883.8082523428889</v>
      </c>
      <c r="L26" s="217"/>
      <c r="M26" s="217"/>
      <c r="N26" s="217"/>
      <c r="O26" s="216">
        <v>2842.2814135091512</v>
      </c>
      <c r="P26" s="216">
        <v>22400.912747657112</v>
      </c>
      <c r="Q26" s="217">
        <v>22400.912747657112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17098.101000000002</v>
      </c>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3534</v>
      </c>
      <c r="E37" s="225">
        <v>3534</v>
      </c>
      <c r="F37" s="225"/>
      <c r="G37" s="225"/>
      <c r="H37" s="225"/>
      <c r="I37" s="224">
        <v>575.68859999999995</v>
      </c>
      <c r="J37" s="224">
        <v>31556</v>
      </c>
      <c r="K37" s="225">
        <v>31556</v>
      </c>
      <c r="L37" s="225"/>
      <c r="M37" s="225"/>
      <c r="N37" s="225"/>
      <c r="O37" s="224">
        <v>31101.5936</v>
      </c>
      <c r="P37" s="224">
        <v>194712</v>
      </c>
      <c r="Q37" s="225">
        <v>194712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c r="AU37" s="226"/>
      <c r="AV37" s="226"/>
      <c r="AW37" s="296"/>
    </row>
    <row r="38" spans="1:49" x14ac:dyDescent="0.2">
      <c r="B38" s="239" t="s">
        <v>254</v>
      </c>
      <c r="C38" s="203" t="s">
        <v>16</v>
      </c>
      <c r="D38" s="216">
        <v>341</v>
      </c>
      <c r="E38" s="217">
        <v>341</v>
      </c>
      <c r="F38" s="217"/>
      <c r="G38" s="217"/>
      <c r="H38" s="217"/>
      <c r="I38" s="216">
        <v>55.548899999999996</v>
      </c>
      <c r="J38" s="216">
        <v>3047</v>
      </c>
      <c r="K38" s="217">
        <v>3047</v>
      </c>
      <c r="L38" s="217"/>
      <c r="M38" s="217"/>
      <c r="N38" s="217"/>
      <c r="O38" s="216">
        <v>3003.1232</v>
      </c>
      <c r="P38" s="216">
        <v>18801</v>
      </c>
      <c r="Q38" s="217">
        <v>18801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c r="AU38" s="220"/>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c r="AU39" s="220"/>
      <c r="AV39" s="220"/>
      <c r="AW39" s="297"/>
    </row>
    <row r="40" spans="1:49" x14ac:dyDescent="0.2">
      <c r="B40" s="242" t="s">
        <v>256</v>
      </c>
      <c r="C40" s="203" t="s">
        <v>38</v>
      </c>
      <c r="D40" s="216">
        <v>353</v>
      </c>
      <c r="E40" s="217">
        <v>353</v>
      </c>
      <c r="F40" s="217"/>
      <c r="G40" s="217"/>
      <c r="H40" s="217"/>
      <c r="I40" s="216">
        <v>57.503699999999995</v>
      </c>
      <c r="J40" s="216">
        <v>3148</v>
      </c>
      <c r="K40" s="217">
        <v>3148</v>
      </c>
      <c r="L40" s="217"/>
      <c r="M40" s="217"/>
      <c r="N40" s="217"/>
      <c r="O40" s="216">
        <v>3102.6687999999999</v>
      </c>
      <c r="P40" s="216">
        <v>19425</v>
      </c>
      <c r="Q40" s="217">
        <v>19425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c r="AU40" s="220"/>
      <c r="AV40" s="220"/>
      <c r="AW40" s="297"/>
    </row>
    <row r="41" spans="1:49" s="5" customFormat="1" ht="25.5" x14ac:dyDescent="0.2">
      <c r="A41" s="35"/>
      <c r="B41" s="242" t="s">
        <v>257</v>
      </c>
      <c r="C41" s="203" t="s">
        <v>129</v>
      </c>
      <c r="D41" s="216">
        <v>881</v>
      </c>
      <c r="E41" s="217">
        <v>881</v>
      </c>
      <c r="F41" s="217"/>
      <c r="G41" s="217"/>
      <c r="H41" s="217"/>
      <c r="I41" s="216">
        <v>143.51489999999998</v>
      </c>
      <c r="J41" s="216">
        <v>7864</v>
      </c>
      <c r="K41" s="217">
        <v>7864</v>
      </c>
      <c r="L41" s="217"/>
      <c r="M41" s="217"/>
      <c r="N41" s="217"/>
      <c r="O41" s="216">
        <v>7750.7584000000006</v>
      </c>
      <c r="P41" s="216">
        <v>48523</v>
      </c>
      <c r="Q41" s="217">
        <v>48523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-1515</v>
      </c>
      <c r="E44" s="225">
        <v>-1515</v>
      </c>
      <c r="F44" s="225"/>
      <c r="G44" s="225"/>
      <c r="H44" s="225"/>
      <c r="I44" s="224">
        <v>-246.79349999999999</v>
      </c>
      <c r="J44" s="224">
        <v>94611</v>
      </c>
      <c r="K44" s="225">
        <v>94611</v>
      </c>
      <c r="L44" s="225"/>
      <c r="M44" s="225"/>
      <c r="N44" s="225"/>
      <c r="O44" s="224">
        <v>93248.601600000009</v>
      </c>
      <c r="P44" s="224">
        <v>383772</v>
      </c>
      <c r="Q44" s="225">
        <v>383772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7358060</v>
      </c>
      <c r="AT44" s="226"/>
      <c r="AU44" s="226"/>
      <c r="AV44" s="226"/>
      <c r="AW44" s="296"/>
    </row>
    <row r="45" spans="1:49" x14ac:dyDescent="0.2">
      <c r="B45" s="245" t="s">
        <v>261</v>
      </c>
      <c r="C45" s="203" t="s">
        <v>19</v>
      </c>
      <c r="D45" s="216">
        <v>-2438</v>
      </c>
      <c r="E45" s="217">
        <v>-2438</v>
      </c>
      <c r="F45" s="217"/>
      <c r="G45" s="217"/>
      <c r="H45" s="217"/>
      <c r="I45" s="216">
        <v>-397.15019999999998</v>
      </c>
      <c r="J45" s="216">
        <v>152259</v>
      </c>
      <c r="K45" s="217">
        <v>152259</v>
      </c>
      <c r="L45" s="217"/>
      <c r="M45" s="217"/>
      <c r="N45" s="217"/>
      <c r="O45" s="216">
        <v>150066.47039999999</v>
      </c>
      <c r="P45" s="216">
        <v>617611</v>
      </c>
      <c r="Q45" s="217">
        <v>617611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11841453</v>
      </c>
      <c r="AT45" s="220"/>
      <c r="AU45" s="220"/>
      <c r="AV45" s="220"/>
      <c r="AW45" s="297"/>
    </row>
    <row r="46" spans="1:49" x14ac:dyDescent="0.2">
      <c r="B46" s="245" t="s">
        <v>262</v>
      </c>
      <c r="C46" s="203" t="s">
        <v>20</v>
      </c>
      <c r="D46" s="216">
        <v>0</v>
      </c>
      <c r="E46" s="217">
        <v>0</v>
      </c>
      <c r="F46" s="217"/>
      <c r="G46" s="217"/>
      <c r="H46" s="217"/>
      <c r="I46" s="216">
        <v>0</v>
      </c>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c r="AV46" s="220"/>
      <c r="AW46" s="297"/>
    </row>
    <row r="47" spans="1:49" x14ac:dyDescent="0.2">
      <c r="B47" s="245" t="s">
        <v>263</v>
      </c>
      <c r="C47" s="203" t="s">
        <v>21</v>
      </c>
      <c r="D47" s="216">
        <v>-6868</v>
      </c>
      <c r="E47" s="217">
        <v>-6868</v>
      </c>
      <c r="F47" s="217"/>
      <c r="G47" s="217"/>
      <c r="H47" s="217"/>
      <c r="I47" s="216">
        <v>-1118.7972</v>
      </c>
      <c r="J47" s="216">
        <v>55712</v>
      </c>
      <c r="K47" s="217">
        <v>55712</v>
      </c>
      <c r="L47" s="217"/>
      <c r="M47" s="217"/>
      <c r="N47" s="217"/>
      <c r="O47" s="216">
        <v>54909.747200000005</v>
      </c>
      <c r="P47" s="216">
        <v>863</v>
      </c>
      <c r="Q47" s="217">
        <v>863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12138035</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v>0</v>
      </c>
      <c r="K49" s="217">
        <v>0</v>
      </c>
      <c r="L49" s="217"/>
      <c r="M49" s="217"/>
      <c r="N49" s="217"/>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c r="AV50" s="220"/>
      <c r="AW50" s="297"/>
    </row>
    <row r="51" spans="2:49" x14ac:dyDescent="0.2">
      <c r="B51" s="239" t="s">
        <v>266</v>
      </c>
      <c r="C51" s="203"/>
      <c r="D51" s="216">
        <v>50758</v>
      </c>
      <c r="E51" s="217">
        <v>50758</v>
      </c>
      <c r="F51" s="217"/>
      <c r="G51" s="217"/>
      <c r="H51" s="217"/>
      <c r="I51" s="216">
        <v>8268.4781999999996</v>
      </c>
      <c r="J51" s="216">
        <v>889322</v>
      </c>
      <c r="K51" s="217">
        <v>889322</v>
      </c>
      <c r="L51" s="217"/>
      <c r="M51" s="217"/>
      <c r="N51" s="217"/>
      <c r="O51" s="216">
        <v>876515.76320000004</v>
      </c>
      <c r="P51" s="216">
        <v>3501216</v>
      </c>
      <c r="Q51" s="217">
        <v>3501216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72679137</v>
      </c>
      <c r="AT51" s="220"/>
      <c r="AU51" s="220"/>
      <c r="AV51" s="220"/>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32</v>
      </c>
      <c r="E56" s="229">
        <v>32</v>
      </c>
      <c r="F56" s="229"/>
      <c r="G56" s="229"/>
      <c r="H56" s="229"/>
      <c r="I56" s="228"/>
      <c r="J56" s="228">
        <v>110</v>
      </c>
      <c r="K56" s="229">
        <v>110</v>
      </c>
      <c r="L56" s="229"/>
      <c r="M56" s="229"/>
      <c r="N56" s="229"/>
      <c r="O56" s="228"/>
      <c r="P56" s="228">
        <v>6268</v>
      </c>
      <c r="Q56" s="229">
        <v>6268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148948</v>
      </c>
      <c r="AT56" s="230"/>
      <c r="AU56" s="230"/>
      <c r="AV56" s="230"/>
      <c r="AW56" s="288"/>
    </row>
    <row r="57" spans="2:49" x14ac:dyDescent="0.2">
      <c r="B57" s="245" t="s">
        <v>272</v>
      </c>
      <c r="C57" s="203" t="s">
        <v>25</v>
      </c>
      <c r="D57" s="231">
        <v>32</v>
      </c>
      <c r="E57" s="232">
        <v>32</v>
      </c>
      <c r="F57" s="232"/>
      <c r="G57" s="232"/>
      <c r="H57" s="232"/>
      <c r="I57" s="231"/>
      <c r="J57" s="231">
        <v>150</v>
      </c>
      <c r="K57" s="232">
        <v>150</v>
      </c>
      <c r="L57" s="232"/>
      <c r="M57" s="232"/>
      <c r="N57" s="232"/>
      <c r="O57" s="231"/>
      <c r="P57" s="231">
        <v>11177</v>
      </c>
      <c r="Q57" s="232">
        <v>11177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148948</v>
      </c>
      <c r="AT57" s="233"/>
      <c r="AU57" s="233"/>
      <c r="AV57" s="233"/>
      <c r="AW57" s="289"/>
    </row>
    <row r="58" spans="2:49" x14ac:dyDescent="0.2">
      <c r="B58" s="245" t="s">
        <v>273</v>
      </c>
      <c r="C58" s="203" t="s">
        <v>26</v>
      </c>
      <c r="D58" s="309"/>
      <c r="E58" s="310"/>
      <c r="F58" s="310"/>
      <c r="G58" s="310"/>
      <c r="H58" s="310"/>
      <c r="I58" s="309"/>
      <c r="J58" s="231">
        <v>4</v>
      </c>
      <c r="K58" s="232">
        <v>8114</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c r="AV58" s="233"/>
      <c r="AW58" s="289"/>
    </row>
    <row r="59" spans="2:49" x14ac:dyDescent="0.2">
      <c r="B59" s="245" t="s">
        <v>274</v>
      </c>
      <c r="C59" s="203" t="s">
        <v>27</v>
      </c>
      <c r="D59" s="231">
        <v>387</v>
      </c>
      <c r="E59" s="232">
        <v>2351</v>
      </c>
      <c r="F59" s="232"/>
      <c r="G59" s="232"/>
      <c r="H59" s="232"/>
      <c r="I59" s="231">
        <v>383</v>
      </c>
      <c r="J59" s="231">
        <v>17379</v>
      </c>
      <c r="K59" s="232">
        <v>112</v>
      </c>
      <c r="L59" s="232"/>
      <c r="M59" s="232"/>
      <c r="N59" s="232"/>
      <c r="O59" s="231">
        <v>7997</v>
      </c>
      <c r="P59" s="231">
        <v>134997</v>
      </c>
      <c r="Q59" s="232">
        <v>134830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1731755</v>
      </c>
      <c r="AT59" s="233"/>
      <c r="AU59" s="233"/>
      <c r="AV59" s="233"/>
      <c r="AW59" s="289"/>
    </row>
    <row r="60" spans="2:49" x14ac:dyDescent="0.2">
      <c r="B60" s="245" t="s">
        <v>275</v>
      </c>
      <c r="C60" s="203"/>
      <c r="D60" s="234">
        <v>32.25</v>
      </c>
      <c r="E60" s="235">
        <v>195.91666666666666</v>
      </c>
      <c r="F60" s="235">
        <v>0</v>
      </c>
      <c r="G60" s="235">
        <v>0</v>
      </c>
      <c r="H60" s="235">
        <v>0</v>
      </c>
      <c r="I60" s="234">
        <v>31.916666666666668</v>
      </c>
      <c r="J60" s="234">
        <v>1448.25</v>
      </c>
      <c r="K60" s="235">
        <v>9.3333333333333339</v>
      </c>
      <c r="L60" s="235">
        <v>0</v>
      </c>
      <c r="M60" s="235">
        <v>0</v>
      </c>
      <c r="N60" s="235">
        <v>0</v>
      </c>
      <c r="O60" s="234">
        <v>666.41666666666663</v>
      </c>
      <c r="P60" s="234">
        <v>11249.75</v>
      </c>
      <c r="Q60" s="235">
        <v>11235.833333333334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144312.91666666666</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-3841946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-1628663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2377438</v>
      </c>
      <c r="E5" s="326">
        <v>1064770.4195238096</v>
      </c>
      <c r="F5" s="326"/>
      <c r="G5" s="328"/>
      <c r="H5" s="328"/>
      <c r="I5" s="325">
        <v>126721.03952380952</v>
      </c>
      <c r="J5" s="325">
        <v>7632735</v>
      </c>
      <c r="K5" s="326">
        <v>2991755.2319839196</v>
      </c>
      <c r="L5" s="326"/>
      <c r="M5" s="326"/>
      <c r="N5" s="326"/>
      <c r="O5" s="325">
        <v>2929966.0001657377</v>
      </c>
      <c r="P5" s="325">
        <v>77223122</v>
      </c>
      <c r="Q5" s="326">
        <v>71750939.410000011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1284782137</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32872</v>
      </c>
      <c r="F15" s="319"/>
      <c r="G15" s="319"/>
      <c r="H15" s="319"/>
      <c r="I15" s="318">
        <v>32872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197264</v>
      </c>
      <c r="F16" s="319"/>
      <c r="G16" s="319"/>
      <c r="H16" s="319"/>
      <c r="I16" s="318">
        <v>197264</v>
      </c>
      <c r="J16" s="318">
        <v>0</v>
      </c>
      <c r="K16" s="319">
        <v>-5456</v>
      </c>
      <c r="L16" s="319"/>
      <c r="M16" s="319"/>
      <c r="N16" s="319"/>
      <c r="O16" s="318">
        <v>-5456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1810931</v>
      </c>
      <c r="E23" s="362"/>
      <c r="F23" s="362"/>
      <c r="G23" s="362"/>
      <c r="H23" s="362"/>
      <c r="I23" s="364"/>
      <c r="J23" s="318">
        <v>10566315</v>
      </c>
      <c r="K23" s="362"/>
      <c r="L23" s="362"/>
      <c r="M23" s="362"/>
      <c r="N23" s="362"/>
      <c r="O23" s="364"/>
      <c r="P23" s="318">
        <v>70671841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1172747869</v>
      </c>
      <c r="AT23" s="321"/>
      <c r="AU23" s="321"/>
      <c r="AV23" s="368"/>
      <c r="AW23" s="374"/>
    </row>
    <row r="24" spans="2:49" ht="28.5" customHeight="1" x14ac:dyDescent="0.2">
      <c r="B24" s="345" t="s">
        <v>114</v>
      </c>
      <c r="C24" s="331"/>
      <c r="D24" s="365"/>
      <c r="E24" s="319">
        <v>1347794.36</v>
      </c>
      <c r="F24" s="319"/>
      <c r="G24" s="319"/>
      <c r="H24" s="319"/>
      <c r="I24" s="318">
        <v>89429.02</v>
      </c>
      <c r="J24" s="365"/>
      <c r="K24" s="319">
        <v>3179834.4699999993</v>
      </c>
      <c r="L24" s="319"/>
      <c r="M24" s="319"/>
      <c r="N24" s="319"/>
      <c r="O24" s="318">
        <v>3168075.5299999993</v>
      </c>
      <c r="P24" s="365"/>
      <c r="Q24" s="319">
        <v>71365355.349999994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37059</v>
      </c>
      <c r="E26" s="362"/>
      <c r="F26" s="362"/>
      <c r="G26" s="362"/>
      <c r="H26" s="362"/>
      <c r="I26" s="364"/>
      <c r="J26" s="318">
        <v>92090</v>
      </c>
      <c r="K26" s="362"/>
      <c r="L26" s="362"/>
      <c r="M26" s="362"/>
      <c r="N26" s="362"/>
      <c r="O26" s="364"/>
      <c r="P26" s="318">
        <v>3600873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66240130</v>
      </c>
      <c r="AT26" s="321"/>
      <c r="AU26" s="321"/>
      <c r="AV26" s="368"/>
      <c r="AW26" s="374"/>
    </row>
    <row r="27" spans="2:49" s="5" customFormat="1" ht="25.5" x14ac:dyDescent="0.2">
      <c r="B27" s="345" t="s">
        <v>85</v>
      </c>
      <c r="C27" s="331"/>
      <c r="D27" s="365"/>
      <c r="E27" s="319">
        <v>11858.378737959894</v>
      </c>
      <c r="F27" s="319"/>
      <c r="G27" s="319"/>
      <c r="H27" s="319"/>
      <c r="I27" s="318">
        <v>888.19640384288505</v>
      </c>
      <c r="J27" s="365"/>
      <c r="K27" s="319">
        <v>25170.042771323817</v>
      </c>
      <c r="L27" s="319"/>
      <c r="M27" s="319"/>
      <c r="N27" s="319"/>
      <c r="O27" s="318">
        <v>25045.873570119496</v>
      </c>
      <c r="P27" s="365"/>
      <c r="Q27" s="319">
        <v>617869.94171389192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177385</v>
      </c>
      <c r="E28" s="363"/>
      <c r="F28" s="363"/>
      <c r="G28" s="363"/>
      <c r="H28" s="363"/>
      <c r="I28" s="365"/>
      <c r="J28" s="318">
        <v>627755</v>
      </c>
      <c r="K28" s="363"/>
      <c r="L28" s="363"/>
      <c r="M28" s="363"/>
      <c r="N28" s="363"/>
      <c r="O28" s="365"/>
      <c r="P28" s="318">
        <v>4234690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70788389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-199017</v>
      </c>
      <c r="E49" s="319">
        <v>0</v>
      </c>
      <c r="F49" s="319"/>
      <c r="G49" s="319"/>
      <c r="H49" s="319"/>
      <c r="I49" s="318"/>
      <c r="J49" s="318">
        <v>0</v>
      </c>
      <c r="K49" s="319">
        <v>0</v>
      </c>
      <c r="L49" s="319"/>
      <c r="M49" s="319"/>
      <c r="N49" s="319"/>
      <c r="O49" s="318"/>
      <c r="P49" s="318">
        <v>1784212</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12084023</v>
      </c>
      <c r="AT49" s="321"/>
      <c r="AU49" s="321"/>
      <c r="AV49" s="368"/>
      <c r="AW49" s="374"/>
    </row>
    <row r="50" spans="2:49" x14ac:dyDescent="0.2">
      <c r="B50" s="343" t="s">
        <v>119</v>
      </c>
      <c r="C50" s="331" t="s">
        <v>34</v>
      </c>
      <c r="D50" s="318">
        <v>272994</v>
      </c>
      <c r="E50" s="363"/>
      <c r="F50" s="363"/>
      <c r="G50" s="363"/>
      <c r="H50" s="363"/>
      <c r="I50" s="365"/>
      <c r="J50" s="318">
        <v>73934</v>
      </c>
      <c r="K50" s="363"/>
      <c r="L50" s="363"/>
      <c r="M50" s="363"/>
      <c r="N50" s="363"/>
      <c r="O50" s="365"/>
      <c r="P50" s="318">
        <v>820833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8647892</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2142616</v>
      </c>
      <c r="E54" s="323">
        <v>1359652.7387379599</v>
      </c>
      <c r="F54" s="323">
        <v>0</v>
      </c>
      <c r="G54" s="323">
        <v>0</v>
      </c>
      <c r="H54" s="323">
        <v>0</v>
      </c>
      <c r="I54" s="322">
        <v>90317.216403842889</v>
      </c>
      <c r="J54" s="322">
        <v>10104584</v>
      </c>
      <c r="K54" s="323">
        <v>3205004.5127713233</v>
      </c>
      <c r="L54" s="323">
        <v>0</v>
      </c>
      <c r="M54" s="323">
        <v>0</v>
      </c>
      <c r="N54" s="323">
        <v>0</v>
      </c>
      <c r="O54" s="322">
        <v>3193121.4035701188</v>
      </c>
      <c r="P54" s="322">
        <v>69074645</v>
      </c>
      <c r="Q54" s="323">
        <v>71983225.291713893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1164763479</v>
      </c>
      <c r="AT54" s="324">
        <v>0</v>
      </c>
      <c r="AU54" s="324">
        <v>0</v>
      </c>
      <c r="AV54" s="368"/>
      <c r="AW54" s="374"/>
    </row>
    <row r="55" spans="2:49" ht="25.5" x14ac:dyDescent="0.2">
      <c r="B55" s="348" t="s">
        <v>493</v>
      </c>
      <c r="C55" s="335" t="s">
        <v>28</v>
      </c>
      <c r="D55" s="322">
        <v>1273</v>
      </c>
      <c r="E55" s="323">
        <v>1273</v>
      </c>
      <c r="F55" s="323">
        <v>0</v>
      </c>
      <c r="G55" s="323">
        <v>0</v>
      </c>
      <c r="H55" s="323">
        <v>0</v>
      </c>
      <c r="I55" s="322">
        <v>207.37169999999998</v>
      </c>
      <c r="J55" s="322">
        <v>244</v>
      </c>
      <c r="K55" s="323">
        <v>244</v>
      </c>
      <c r="L55" s="323">
        <v>0</v>
      </c>
      <c r="M55" s="323">
        <v>0</v>
      </c>
      <c r="N55" s="323">
        <v>0</v>
      </c>
      <c r="O55" s="322">
        <v>240.4864</v>
      </c>
      <c r="P55" s="322">
        <v>23438</v>
      </c>
      <c r="Q55" s="323">
        <v>23438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1273</v>
      </c>
      <c r="E56" s="319">
        <v>1273</v>
      </c>
      <c r="F56" s="319"/>
      <c r="G56" s="319"/>
      <c r="H56" s="319"/>
      <c r="I56" s="318">
        <v>207.37169999999998</v>
      </c>
      <c r="J56" s="318">
        <v>244</v>
      </c>
      <c r="K56" s="319">
        <v>244</v>
      </c>
      <c r="L56" s="319"/>
      <c r="M56" s="319"/>
      <c r="N56" s="319"/>
      <c r="O56" s="318">
        <v>240.4864</v>
      </c>
      <c r="P56" s="318">
        <v>23438</v>
      </c>
      <c r="Q56" s="319">
        <v>23438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30297</v>
      </c>
      <c r="E57" s="319">
        <v>30297</v>
      </c>
      <c r="F57" s="319"/>
      <c r="G57" s="319"/>
      <c r="H57" s="319"/>
      <c r="I57" s="318">
        <v>4935.3813</v>
      </c>
      <c r="J57" s="318">
        <v>8205</v>
      </c>
      <c r="K57" s="319">
        <v>8205</v>
      </c>
      <c r="L57" s="319"/>
      <c r="M57" s="319"/>
      <c r="N57" s="319"/>
      <c r="O57" s="318">
        <v>8086.848</v>
      </c>
      <c r="P57" s="318">
        <v>91096</v>
      </c>
      <c r="Q57" s="319">
        <v>91096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972523</v>
      </c>
      <c r="AT57" s="321"/>
      <c r="AU57" s="321"/>
      <c r="AV57" s="321"/>
      <c r="AW57" s="374"/>
    </row>
    <row r="58" spans="2:49" s="5" customFormat="1" x14ac:dyDescent="0.2">
      <c r="B58" s="351" t="s">
        <v>494</v>
      </c>
      <c r="C58" s="352"/>
      <c r="D58" s="353"/>
      <c r="E58" s="354"/>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3302296</v>
      </c>
      <c r="D5" s="403">
        <v>14877498.808683177</v>
      </c>
      <c r="E5" s="454"/>
      <c r="F5" s="454"/>
      <c r="G5" s="448"/>
      <c r="H5" s="402">
        <v>199782</v>
      </c>
      <c r="I5" s="403">
        <v>3629133.55</v>
      </c>
      <c r="J5" s="454"/>
      <c r="K5" s="454"/>
      <c r="L5" s="448"/>
      <c r="M5" s="402">
        <v>72708229</v>
      </c>
      <c r="N5" s="403">
        <v>68383066.88000001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3363894.05</v>
      </c>
      <c r="D6" s="398">
        <v>15098112.890000001</v>
      </c>
      <c r="E6" s="400">
        <v>1360925.7387379599</v>
      </c>
      <c r="F6" s="400">
        <v>19822932.678737961</v>
      </c>
      <c r="G6" s="401">
        <v>90524.588103842892</v>
      </c>
      <c r="H6" s="397">
        <v>0</v>
      </c>
      <c r="I6" s="398">
        <v>5720697.4800000032</v>
      </c>
      <c r="J6" s="400">
        <v>3205248.5127713233</v>
      </c>
      <c r="K6" s="400">
        <v>8925945.9927713275</v>
      </c>
      <c r="L6" s="401">
        <v>3193361.8899701186</v>
      </c>
      <c r="M6" s="397">
        <v>71509867.070000008</v>
      </c>
      <c r="N6" s="398">
        <v>69955018.060000002</v>
      </c>
      <c r="O6" s="400">
        <v>72006663.291713893</v>
      </c>
      <c r="P6" s="400">
        <v>213471548.42171389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6551</v>
      </c>
      <c r="D7" s="398">
        <v>6606</v>
      </c>
      <c r="E7" s="400">
        <v>5109</v>
      </c>
      <c r="F7" s="400">
        <v>18266</v>
      </c>
      <c r="G7" s="401">
        <v>832.25609999999995</v>
      </c>
      <c r="H7" s="397">
        <v>1918</v>
      </c>
      <c r="I7" s="398">
        <v>1265</v>
      </c>
      <c r="J7" s="400">
        <v>45615</v>
      </c>
      <c r="K7" s="400">
        <v>48798</v>
      </c>
      <c r="L7" s="401">
        <v>44958.144</v>
      </c>
      <c r="M7" s="397">
        <v>180964</v>
      </c>
      <c r="N7" s="398">
        <v>121635</v>
      </c>
      <c r="O7" s="400">
        <v>281461</v>
      </c>
      <c r="P7" s="400">
        <v>584060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380483.67</v>
      </c>
      <c r="E8" s="400">
        <v>0</v>
      </c>
      <c r="F8" s="400">
        <v>380483.67</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2040378.03</v>
      </c>
      <c r="E9" s="400">
        <v>32872</v>
      </c>
      <c r="F9" s="400">
        <v>2073250.03</v>
      </c>
      <c r="G9" s="401">
        <v>32872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2315629.5658552321</v>
      </c>
      <c r="E10" s="400">
        <v>197264</v>
      </c>
      <c r="F10" s="400">
        <v>2512893.5658552321</v>
      </c>
      <c r="G10" s="401">
        <v>197264</v>
      </c>
      <c r="H10" s="443"/>
      <c r="I10" s="398">
        <v>567641.96414476796</v>
      </c>
      <c r="J10" s="400">
        <v>-5456</v>
      </c>
      <c r="K10" s="400">
        <v>562185.96414476796</v>
      </c>
      <c r="L10" s="401">
        <v>-5456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3370445.05</v>
      </c>
      <c r="D12" s="400">
        <v>10368227.624144768</v>
      </c>
      <c r="E12" s="400">
        <v>1135898.7387379599</v>
      </c>
      <c r="F12" s="400">
        <v>14874571.412882727</v>
      </c>
      <c r="G12" s="447"/>
      <c r="H12" s="399">
        <v>1918</v>
      </c>
      <c r="I12" s="400">
        <v>5154320.515855235</v>
      </c>
      <c r="J12" s="400">
        <v>3256319.5127713233</v>
      </c>
      <c r="K12" s="400">
        <v>8412558.0286265574</v>
      </c>
      <c r="L12" s="447"/>
      <c r="M12" s="399">
        <v>71690831.070000008</v>
      </c>
      <c r="N12" s="400">
        <v>70076653.060000002</v>
      </c>
      <c r="O12" s="400">
        <v>72288124.291713893</v>
      </c>
      <c r="P12" s="400">
        <v>214055608.42171389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2499132.7000000002</v>
      </c>
      <c r="D15" s="403">
        <v>10351133.909999998</v>
      </c>
      <c r="E15" s="395">
        <v>1064770.4195238096</v>
      </c>
      <c r="F15" s="395">
        <v>13915037.029523809</v>
      </c>
      <c r="G15" s="396">
        <v>126721.03952380951</v>
      </c>
      <c r="H15" s="402">
        <v>0</v>
      </c>
      <c r="I15" s="403">
        <v>5101419.6899999995</v>
      </c>
      <c r="J15" s="395">
        <v>2991755.2319839196</v>
      </c>
      <c r="K15" s="395">
        <v>8093174.9219839191</v>
      </c>
      <c r="L15" s="396">
        <v>2929966.0001657377</v>
      </c>
      <c r="M15" s="402">
        <v>73751939.729999959</v>
      </c>
      <c r="N15" s="403">
        <v>69526150.61999999</v>
      </c>
      <c r="O15" s="395">
        <v>71750939.410000011</v>
      </c>
      <c r="P15" s="395">
        <v>215029029.75999999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v>5830</v>
      </c>
      <c r="E16" s="400">
        <v>-2008.35</v>
      </c>
      <c r="F16" s="400">
        <v>3821.65</v>
      </c>
      <c r="G16" s="401">
        <v>-327.16021499999994</v>
      </c>
      <c r="H16" s="397">
        <v>30829</v>
      </c>
      <c r="I16" s="398">
        <v>1742</v>
      </c>
      <c r="J16" s="400">
        <v>2883.8082523428889</v>
      </c>
      <c r="K16" s="400">
        <v>35454.808252342889</v>
      </c>
      <c r="L16" s="401">
        <v>2842.2814135091512</v>
      </c>
      <c r="M16" s="397">
        <v>620429</v>
      </c>
      <c r="N16" s="398">
        <v>25857</v>
      </c>
      <c r="O16" s="400">
        <v>22400.912747657112</v>
      </c>
      <c r="P16" s="400">
        <v>668686.91274765716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2499132.7000000002</v>
      </c>
      <c r="D17" s="400">
        <v>10345303.909999998</v>
      </c>
      <c r="E17" s="400">
        <v>1066778.7695238097</v>
      </c>
      <c r="F17" s="400">
        <v>13911215.379523808</v>
      </c>
      <c r="G17" s="450"/>
      <c r="H17" s="399">
        <v>-30829</v>
      </c>
      <c r="I17" s="400">
        <v>5099677.6899999995</v>
      </c>
      <c r="J17" s="400">
        <v>2988871.4237315767</v>
      </c>
      <c r="K17" s="400">
        <v>8057720.1137315761</v>
      </c>
      <c r="L17" s="450"/>
      <c r="M17" s="399">
        <v>73131510.729999959</v>
      </c>
      <c r="N17" s="400">
        <v>69500293.61999999</v>
      </c>
      <c r="O17" s="400">
        <v>71728538.49725236</v>
      </c>
      <c r="P17" s="400">
        <v>214360342.84725234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-138779.15579615711</v>
      </c>
      <c r="H19" s="455"/>
      <c r="I19" s="454"/>
      <c r="J19" s="454"/>
      <c r="K19" s="454"/>
      <c r="L19" s="396">
        <v>3243776.0339701185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6505.7372999999998</v>
      </c>
      <c r="H20" s="443"/>
      <c r="I20" s="441"/>
      <c r="J20" s="441"/>
      <c r="K20" s="441"/>
      <c r="L20" s="401">
        <v>1174740.5824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259321.61823496662</v>
      </c>
      <c r="H21" s="443"/>
      <c r="I21" s="441"/>
      <c r="J21" s="441"/>
      <c r="K21" s="441"/>
      <c r="L21" s="401">
        <v>146356.18593761144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259321.61823496662</v>
      </c>
      <c r="H22" s="443"/>
      <c r="I22" s="441"/>
      <c r="J22" s="441"/>
      <c r="K22" s="441"/>
      <c r="L22" s="401">
        <v>-1491392.89761789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6352.4099869404754</v>
      </c>
      <c r="H23" s="443"/>
      <c r="I23" s="441"/>
      <c r="J23" s="441"/>
      <c r="K23" s="441"/>
      <c r="L23" s="401">
        <v>146356.18593761144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3811.4459921642851</v>
      </c>
      <c r="H24" s="443"/>
      <c r="I24" s="441"/>
      <c r="J24" s="441"/>
      <c r="K24" s="441"/>
      <c r="L24" s="401">
        <v>87813.711562566852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27623.443727538091</v>
      </c>
      <c r="H25" s="443"/>
      <c r="I25" s="441"/>
      <c r="J25" s="441"/>
      <c r="K25" s="441"/>
      <c r="L25" s="401">
        <v>646809.49953899952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265500.19531996665</v>
      </c>
      <c r="H26" s="443"/>
      <c r="I26" s="441"/>
      <c r="J26" s="441"/>
      <c r="K26" s="441"/>
      <c r="L26" s="401">
        <v>1323939.0497511204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27623.443727538091</v>
      </c>
      <c r="H27" s="443"/>
      <c r="I27" s="441"/>
      <c r="J27" s="441"/>
      <c r="K27" s="441"/>
      <c r="L27" s="401">
        <v>646809.49953899952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99097.595796271416</v>
      </c>
      <c r="H28" s="443"/>
      <c r="I28" s="441"/>
      <c r="J28" s="441"/>
      <c r="K28" s="441"/>
      <c r="L28" s="401">
        <v>2283156.5006267382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25082.479732761902</v>
      </c>
      <c r="H29" s="443"/>
      <c r="I29" s="441"/>
      <c r="J29" s="441"/>
      <c r="K29" s="441"/>
      <c r="L29" s="401">
        <v>588267.02516395494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259321.61823496662</v>
      </c>
      <c r="H30" s="443"/>
      <c r="I30" s="441"/>
      <c r="J30" s="441"/>
      <c r="K30" s="441"/>
      <c r="L30" s="471">
        <v>87813.711562566852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265500.19531996665</v>
      </c>
      <c r="H31" s="443"/>
      <c r="I31" s="441"/>
      <c r="J31" s="441"/>
      <c r="K31" s="441"/>
      <c r="L31" s="401">
        <v>1265396.5753760759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25082.479732761902</v>
      </c>
      <c r="H32" s="443"/>
      <c r="I32" s="441"/>
      <c r="J32" s="441"/>
      <c r="K32" s="441"/>
      <c r="L32" s="401">
        <v>588267.02516395494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101638.55979104761</v>
      </c>
      <c r="H33" s="443"/>
      <c r="I33" s="441"/>
      <c r="J33" s="441"/>
      <c r="K33" s="441"/>
      <c r="L33" s="401">
        <v>2341698.9750017826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-1.3654183617070583</v>
      </c>
      <c r="H34" s="462"/>
      <c r="I34" s="463"/>
      <c r="J34" s="463"/>
      <c r="K34" s="463"/>
      <c r="L34" s="469">
        <v>1.3852233222964319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-188370.26863791293</v>
      </c>
      <c r="H35" s="443"/>
      <c r="I35" s="441"/>
      <c r="J35" s="441"/>
      <c r="K35" s="441"/>
      <c r="L35" s="477">
        <v>630335.38714959926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-188370.26863791293</v>
      </c>
      <c r="H36" s="443"/>
      <c r="I36" s="441"/>
      <c r="J36" s="441"/>
      <c r="K36" s="441"/>
      <c r="L36" s="478">
        <v>630335.38714959926</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475</v>
      </c>
      <c r="D38" s="405">
        <v>2118</v>
      </c>
      <c r="E38" s="432">
        <v>195.91666666666666</v>
      </c>
      <c r="F38" s="432">
        <v>2788.9166666666665</v>
      </c>
      <c r="G38" s="448"/>
      <c r="H38" s="404">
        <v>0</v>
      </c>
      <c r="I38" s="405">
        <v>1073</v>
      </c>
      <c r="J38" s="432">
        <v>9.3333333333333339</v>
      </c>
      <c r="K38" s="432">
        <v>1082.3333333333333</v>
      </c>
      <c r="L38" s="448"/>
      <c r="M38" s="404">
        <v>12202.166666666666</v>
      </c>
      <c r="N38" s="405">
        <v>11229.25</v>
      </c>
      <c r="O38" s="432">
        <v>11235.833333333334</v>
      </c>
      <c r="P38" s="432">
        <v>34667.25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5.0266499999999999E-2</v>
      </c>
      <c r="G39" s="461"/>
      <c r="H39" s="459"/>
      <c r="I39" s="460"/>
      <c r="J39" s="460"/>
      <c r="K39" s="439">
        <v>8.1298444444444451E-2</v>
      </c>
      <c r="L39" s="461"/>
      <c r="M39" s="459"/>
      <c r="N39" s="460"/>
      <c r="O39" s="460"/>
      <c r="P39" s="439">
        <v>1.4453240000000001E-2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5.0266499999999999E-2</v>
      </c>
      <c r="G42" s="447"/>
      <c r="H42" s="443"/>
      <c r="I42" s="441"/>
      <c r="J42" s="441"/>
      <c r="K42" s="436">
        <v>8.1298444444444451E-2</v>
      </c>
      <c r="L42" s="447"/>
      <c r="M42" s="443"/>
      <c r="N42" s="441"/>
      <c r="O42" s="441"/>
      <c r="P42" s="436">
        <v>1.4453240000000001E-2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1.3486458922329332</v>
      </c>
      <c r="D45" s="436">
        <v>1.0022158570056712</v>
      </c>
      <c r="E45" s="436">
        <v>1.064793161608385</v>
      </c>
      <c r="F45" s="436">
        <v>1.0692503140147553</v>
      </c>
      <c r="G45" s="447"/>
      <c r="H45" s="438" t="s">
        <v>552</v>
      </c>
      <c r="I45" s="436">
        <v>1.0107149567437144</v>
      </c>
      <c r="J45" s="436">
        <v>1.0894812961562061</v>
      </c>
      <c r="K45" s="436">
        <v>1.044037011696433</v>
      </c>
      <c r="L45" s="447"/>
      <c r="M45" s="438">
        <v>0.98030015180024233</v>
      </c>
      <c r="N45" s="436">
        <v>1.0082929065472919</v>
      </c>
      <c r="O45" s="436">
        <v>1.0078014386767824</v>
      </c>
      <c r="P45" s="436">
        <v>0.99857840110959517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552</v>
      </c>
      <c r="R46" s="436" t="s">
        <v>552</v>
      </c>
      <c r="S46" s="436" t="s">
        <v>552</v>
      </c>
      <c r="T46" s="436" t="s">
        <v>552</v>
      </c>
      <c r="U46" s="438" t="s">
        <v>552</v>
      </c>
      <c r="V46" s="436" t="s">
        <v>552</v>
      </c>
      <c r="W46" s="436" t="s">
        <v>552</v>
      </c>
      <c r="X46" s="436" t="s">
        <v>552</v>
      </c>
      <c r="Y46" s="438" t="s">
        <v>552</v>
      </c>
      <c r="Z46" s="436" t="s">
        <v>552</v>
      </c>
      <c r="AA46" s="436" t="s">
        <v>552</v>
      </c>
      <c r="AB46" s="436" t="s">
        <v>552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5.0266499999999999E-2</v>
      </c>
      <c r="G47" s="447"/>
      <c r="H47" s="443"/>
      <c r="I47" s="441"/>
      <c r="J47" s="441"/>
      <c r="K47" s="436">
        <v>8.1298444444444451E-2</v>
      </c>
      <c r="L47" s="447"/>
      <c r="M47" s="443"/>
      <c r="N47" s="441"/>
      <c r="O47" s="441"/>
      <c r="P47" s="436">
        <v>1.4453240000000001E-2</v>
      </c>
      <c r="Q47" s="444"/>
      <c r="R47" s="442"/>
      <c r="S47" s="442"/>
      <c r="T47" s="436" t="s">
        <v>552</v>
      </c>
      <c r="U47" s="444"/>
      <c r="V47" s="442"/>
      <c r="W47" s="442"/>
      <c r="X47" s="436" t="s">
        <v>552</v>
      </c>
      <c r="Y47" s="444"/>
      <c r="Z47" s="442"/>
      <c r="AA47" s="442"/>
      <c r="AB47" s="436" t="s">
        <v>552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1.1200000000000001</v>
      </c>
      <c r="G48" s="447"/>
      <c r="H48" s="443"/>
      <c r="I48" s="441"/>
      <c r="J48" s="441"/>
      <c r="K48" s="436">
        <v>1.125</v>
      </c>
      <c r="L48" s="447"/>
      <c r="M48" s="443"/>
      <c r="N48" s="441"/>
      <c r="O48" s="441"/>
      <c r="P48" s="436">
        <v>1.0129999999999999</v>
      </c>
      <c r="Q48" s="443"/>
      <c r="R48" s="441"/>
      <c r="S48" s="441"/>
      <c r="T48" s="436" t="s">
        <v>552</v>
      </c>
      <c r="U48" s="443"/>
      <c r="V48" s="441"/>
      <c r="W48" s="441"/>
      <c r="X48" s="436" t="s">
        <v>552</v>
      </c>
      <c r="Y48" s="443"/>
      <c r="Z48" s="441"/>
      <c r="AA48" s="441"/>
      <c r="AB48" s="436" t="s">
        <v>552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1.1200000000000001</v>
      </c>
      <c r="G51" s="447"/>
      <c r="H51" s="444"/>
      <c r="I51" s="442"/>
      <c r="J51" s="442"/>
      <c r="K51" s="436">
        <v>1.125</v>
      </c>
      <c r="L51" s="447"/>
      <c r="M51" s="444"/>
      <c r="N51" s="442"/>
      <c r="O51" s="442"/>
      <c r="P51" s="436">
        <v>1.0129999999999999</v>
      </c>
      <c r="Q51" s="444"/>
      <c r="R51" s="442"/>
      <c r="S51" s="442"/>
      <c r="T51" s="436" t="s">
        <v>552</v>
      </c>
      <c r="U51" s="444"/>
      <c r="V51" s="442"/>
      <c r="W51" s="442"/>
      <c r="X51" s="436" t="s">
        <v>552</v>
      </c>
      <c r="Y51" s="444"/>
      <c r="Z51" s="442"/>
      <c r="AA51" s="442"/>
      <c r="AB51" s="436" t="s">
        <v>552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1066778.7695238097</v>
      </c>
      <c r="G52" s="447"/>
      <c r="H52" s="443"/>
      <c r="I52" s="441"/>
      <c r="J52" s="441"/>
      <c r="K52" s="400">
        <v>2988871.4237315767</v>
      </c>
      <c r="L52" s="447"/>
      <c r="M52" s="443"/>
      <c r="N52" s="441"/>
      <c r="O52" s="441"/>
      <c r="P52" s="400">
        <v>71728538.49725236</v>
      </c>
      <c r="Q52" s="443"/>
      <c r="R52" s="441"/>
      <c r="S52" s="441"/>
      <c r="T52" s="400" t="s">
        <v>552</v>
      </c>
      <c r="U52" s="443"/>
      <c r="V52" s="441"/>
      <c r="W52" s="441"/>
      <c r="X52" s="400" t="s">
        <v>552</v>
      </c>
      <c r="Y52" s="443"/>
      <c r="Z52" s="441"/>
      <c r="AA52" s="441"/>
      <c r="AB52" s="400" t="s">
        <v>552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32</v>
      </c>
      <c r="D4" s="104">
        <v>110</v>
      </c>
      <c r="E4" s="104">
        <v>6268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4" activePane="bottomRight" state="frozen"/>
      <selection activeCell="B1" sqref="B1"/>
      <selection pane="topRight" activeCell="B1" sqref="B1"/>
      <selection pane="bottomLeft" activeCell="B1" sqref="B1"/>
      <selection pane="bottomRight" activeCell="B167" sqref="B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510</v>
      </c>
      <c r="E27" s="7"/>
    </row>
    <row r="28" spans="2:5" ht="35.25" customHeight="1" x14ac:dyDescent="0.2">
      <c r="B28" s="134" t="s">
        <v>509</v>
      </c>
      <c r="C28" s="113"/>
      <c r="D28" s="137" t="s">
        <v>511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513</v>
      </c>
      <c r="E56" s="7"/>
    </row>
    <row r="57" spans="2:5" ht="35.25" customHeight="1" x14ac:dyDescent="0.2">
      <c r="B57" s="134" t="s">
        <v>514</v>
      </c>
      <c r="C57" s="115"/>
      <c r="D57" s="137" t="s">
        <v>515</v>
      </c>
      <c r="E57" s="7"/>
    </row>
    <row r="58" spans="2:5" ht="35.25" customHeight="1" x14ac:dyDescent="0.2">
      <c r="B58" s="134" t="s">
        <v>516</v>
      </c>
      <c r="C58" s="115"/>
      <c r="D58" s="137" t="s">
        <v>517</v>
      </c>
      <c r="E58" s="7"/>
    </row>
    <row r="59" spans="2:5" ht="35.25" customHeight="1" x14ac:dyDescent="0.2">
      <c r="B59" s="134" t="s">
        <v>518</v>
      </c>
      <c r="C59" s="115"/>
      <c r="D59" s="137" t="s">
        <v>519</v>
      </c>
      <c r="E59" s="7"/>
    </row>
    <row r="60" spans="2:5" ht="35.25" customHeight="1" x14ac:dyDescent="0.2">
      <c r="B60" s="134" t="s">
        <v>520</v>
      </c>
      <c r="C60" s="115"/>
      <c r="D60" s="137" t="s">
        <v>521</v>
      </c>
      <c r="E60" s="7"/>
    </row>
    <row r="61" spans="2:5" ht="35.25" customHeight="1" x14ac:dyDescent="0.2">
      <c r="B61" s="134" t="s">
        <v>522</v>
      </c>
      <c r="C61" s="115"/>
      <c r="D61" s="137" t="s">
        <v>523</v>
      </c>
      <c r="E61" s="7"/>
    </row>
    <row r="62" spans="2:5" ht="35.25" customHeight="1" x14ac:dyDescent="0.2">
      <c r="B62" s="134" t="s">
        <v>524</v>
      </c>
      <c r="C62" s="115"/>
      <c r="D62" s="137" t="s">
        <v>525</v>
      </c>
      <c r="E62" s="7"/>
    </row>
    <row r="63" spans="2:5" ht="35.25" customHeight="1" x14ac:dyDescent="0.2">
      <c r="B63" s="134" t="s">
        <v>526</v>
      </c>
      <c r="C63" s="115"/>
      <c r="D63" s="137" t="s">
        <v>527</v>
      </c>
      <c r="E63" s="7"/>
    </row>
    <row r="64" spans="2:5" ht="35.25" customHeight="1" x14ac:dyDescent="0.2">
      <c r="B64" s="134" t="s">
        <v>528</v>
      </c>
      <c r="C64" s="115"/>
      <c r="D64" s="137" t="s">
        <v>529</v>
      </c>
      <c r="E64" s="7"/>
    </row>
    <row r="65" spans="2:5" ht="35.25" customHeight="1" x14ac:dyDescent="0.2">
      <c r="B65" s="134" t="s">
        <v>530</v>
      </c>
      <c r="C65" s="115"/>
      <c r="D65" s="137" t="s">
        <v>531</v>
      </c>
      <c r="E65" s="7"/>
    </row>
    <row r="66" spans="2:5" ht="15" x14ac:dyDescent="0.25">
      <c r="B66" s="174" t="s">
        <v>113</v>
      </c>
      <c r="C66" s="175"/>
      <c r="D66" s="176"/>
      <c r="E66" s="7"/>
    </row>
    <row r="67" spans="2:5" ht="35.25" customHeight="1" x14ac:dyDescent="0.2">
      <c r="B67" s="134" t="s">
        <v>532</v>
      </c>
      <c r="C67" s="115"/>
      <c r="D67" s="137" t="s">
        <v>533</v>
      </c>
      <c r="E67" s="7"/>
    </row>
    <row r="68" spans="2:5" ht="35.25" customHeight="1" x14ac:dyDescent="0.2">
      <c r="B68" s="134" t="s">
        <v>534</v>
      </c>
      <c r="C68" s="115"/>
      <c r="D68" s="137" t="s">
        <v>535</v>
      </c>
      <c r="E68" s="7"/>
    </row>
    <row r="69" spans="2:5" ht="35.25" customHeight="1" x14ac:dyDescent="0.2">
      <c r="B69" s="134" t="s">
        <v>536</v>
      </c>
      <c r="C69" s="115"/>
      <c r="D69" s="137" t="s">
        <v>537</v>
      </c>
      <c r="E69" s="7"/>
    </row>
    <row r="70" spans="2:5" ht="35.25" customHeight="1" x14ac:dyDescent="0.2">
      <c r="B70" s="134" t="s">
        <v>538</v>
      </c>
      <c r="C70" s="115"/>
      <c r="D70" s="137" t="s">
        <v>539</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540</v>
      </c>
      <c r="C89" s="115"/>
      <c r="D89" s="137" t="s">
        <v>541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542</v>
      </c>
      <c r="C100" s="115"/>
      <c r="D100" s="137" t="s">
        <v>543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544</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547</v>
      </c>
      <c r="C134" s="113"/>
      <c r="D134" s="137" t="s">
        <v>546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549</v>
      </c>
      <c r="C156" s="113"/>
      <c r="D156" s="137" t="s">
        <v>548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7" t="s">
        <v>553</v>
      </c>
      <c r="C167" s="113"/>
      <c r="D167" s="137" t="s">
        <v>553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550</v>
      </c>
      <c r="C178" s="113"/>
      <c r="D178" s="137" t="s">
        <v>551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2016-07-29T18:42:34Z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