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60" windowWidth="18120" windowHeight="1890" tabRatio="836" firstSheet="2"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<sst xmlns="http://schemas.openxmlformats.org/spreadsheetml/2006/main" count="656" uniqueCount="554">
  <si>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</si>
  <si>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</si>
  <si>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</si>
  <si>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</si>
  <si>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</si>
  <si>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</si>
  <si>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</si>
  <si>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</si>
  <si>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</si>
  <si>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</si>
  <si>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</si>
  <si>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</si>
  <si>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</si>
  <si>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</si>
  <si>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</si>
  <si>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</si>
  <si>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</si>
  <si>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</si>
  <si>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</si>
  <si>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</si>
  <si>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</si>
  <si>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</si>
  <si>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</si>
  <si>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</si>
  <si>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</si>
  <si>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</si>
  <si>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</si>
  <si>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</si>
  <si>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</si>
  <si>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</si>
  <si>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</si>
  <si>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</si>
  <si>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</si>
  <si>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</si>
  <si>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</si>
  <si>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</si>
  <si>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</si>
  <si>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</si>
  <si>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</si>
  <si>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</si>
  <si>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</si>
  <si>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</si>
  <si>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</si>
  <si>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</si>
  <si>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</si>
  <si>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</si>
  <si>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</si>
  <si>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</si>
  <si>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</si>
  <si>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</si>
  <si>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</si>
  <si>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</si>
  <si>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</si>
  <si>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</si>
  <si>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</si>
  <si>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</si>
  <si>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</si>
  <si>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</si>
  <si>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</si>
  <si>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</si>
  <si>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</si>
  <si>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</si>
  <si>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</si>
  <si>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</si>
  <si>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</si>
  <si>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</si>
  <si>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</si>
  <si>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</si>
  <si>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</si>
  <si>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</si>
  <si>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</si>
  <si>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</si>
  <si>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</si>
  <si>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</si>
  <si>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</si>
  <si>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</si>
  <si>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</si>
  <si>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</si>
  <si>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</si>
  <si>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</si>
  <si>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</si>
  <si>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</si>
  <si>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</si>
  <si>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</si>
  <si>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</si>
  <si>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</si>
  <si>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</si>
  <si>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</si>
  <si>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</si>
  <si>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</si>
  <si>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</si>
  <si>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</si>
  <si>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</si>
  <si>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</si>
  <si>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</si>
  <si>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</si>
  <si>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</si>
  <si>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</si>
  <si>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</si>
  <si>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</si>
  <si>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</si>
  <si>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</si>
  <si>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</si>
  <si>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</si>
  <si>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</si>
  <si>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</si>
  <si>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</si>
  <si>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</si>
  <si>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</si>
  <si>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</si>
  <si>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</si>
  <si>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</si>
  <si>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</si>
  <si>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</si>
  <si>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</si>
  <si>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</si>
  <si>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</si>
  <si>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</si>
  <si>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</si>
  <si>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</si>
  <si>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</si>
  <si>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</si>
  <si>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</si>
  <si>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</si>
  <si>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</si>
  <si>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</si>
  <si>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</si>
  <si>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</si>
  <si>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</si>
  <si>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</si>
  <si>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</si>
  <si>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</si>
  <si>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</si>
  <si>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</si>
  <si>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</si>
  <si>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</si>
  <si>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</si>
  <si>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</si>
  <si>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</si>
  <si>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</si>
  <si>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</si>
  <si>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</si>
  <si>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</si>
  <si>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</si>
  <si>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</si>
  <si>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</si>
  <si>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</si>
  <si>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</si>
  <si>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</si>
  <si>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</si>
  <si>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</si>
  <si>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</si>
  <si>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</si>
  <si>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</si>
  <si>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</si>
  <si>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</si>
  <si>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</si>
  <si>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</si>
  <si>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</si>
  <si>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</si>
  <si>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</si>
  <si>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</si>
  <si>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</si>
  <si>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</si>
  <si>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</si>
  <si>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</si>
  <si>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</si>
  <si>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</si>
  <si>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</si>
  <si>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</si>
  <si>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</si>
  <si>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</si>
  <si>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</si>
  <si>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</si>
  <si>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</si>
  <si>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</si>
  <si>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</si>
  <si>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</si>
  <si>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</si>
  <si>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</si>
  <si>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</si>
  <si>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</si>
  <si>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</si>
  <si>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</si>
  <si>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</si>
  <si>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</si>
  <si>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</si>
  <si>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</si>
  <si>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</si>
  <si>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</si>
  <si>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</si>
  <si>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</si>
  <si>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</si>
  <si>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</si>
  <si>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</si>
  <si>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</si>
  <si>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</si>
  <si>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</si>
  <si>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</si>
  <si>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</si>
  <si>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</si>
  <si>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</si>
  <si>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</si>
  <si>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</si>
  <si>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</si>
  <si>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</si>
  <si>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</si>
  <si>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</si>
  <si>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</si>
  <si>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</si>
  <si>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</si>
  <si>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</si>
  <si>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</si>
  <si>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</si>
  <si>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</si>
  <si>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</si>
  <si>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</si>
  <si>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</si>
  <si>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</si>
  <si>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</si>
  <si>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</si>
  <si>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</si>
  <si>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</si>
  <si>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</si>
  <si>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</si>
  <si>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</si>
  <si>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</si>
  <si>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</si>
  <si>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</si>
  <si>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</si>
  <si>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</si>
  <si>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</si>
  <si>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</si>
  <si>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</si>
  <si>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</si>
  <si>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</si>
  <si>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</si>
  <si>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</si>
  <si>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</si>
  <si>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</si>
  <si>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</si>
  <si>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</si>
  <si>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</si>
  <si>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</si>
  <si>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</si>
  <si>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</si>
  <si>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</si>
  <si>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</si>
  <si>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</si>
  <si>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</si>
  <si>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</si>
  <si>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</si>
  <si>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</si>
  <si>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</si>
  <si>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</si>
  <si>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</si>
  <si>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</si>
  <si>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</si>
  <si>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</si>
  <si>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</si>
  <si>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</si>
  <si>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</si>
  <si>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</si>
  <si>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</si>
  <si>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</si>
  <si>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</si>
  <si>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</si>
  <si>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</si>
  <si>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</si>
  <si>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</si>
  <si>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</si>
  <si>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</si>
  <si>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</si>
  <si>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</si>
  <si>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</si>
  <si>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</si>
  <si>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</si>
  <si>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</si>
  <si>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</si>
  <si>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</si>
  <si>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</si>
  <si>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</si>
  <si>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</si>
  <si>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</si>
  <si>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</si>
  <si>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</si>
  <si>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</si>
  <si>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</si>
  <si>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</si>
  <si>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</si>
  <si>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</si>
  <si>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</si>
  <si>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</si>
  <si>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</si>
  <si>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</si>
  <si>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</si>
  <si>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</si>
  <si>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</si>
  <si>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</si>
  <si>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</si>
  <si>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</si>
  <si>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</si>
  <si>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</si>
  <si>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</si>
  <si>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</si>
  <si>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</si>
  <si>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</si>
  <si>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</si>
  <si>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</si>
  <si>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</si>
  <si>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</si>
  <si>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</si>
  <si>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</si>
  <si>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</si>
  <si>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</si>
  <si>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</si>
  <si>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</si>
  <si>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</si>
  <si>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</si>
  <si>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</si>
  <si>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</si>
  <si>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</si>
  <si>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</si>
  <si>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</si>
  <si>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</si>
  <si>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</si>
  <si>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</si>
  <si>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</si>
  <si>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</si>
  <si>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</si>
  <si>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</si>
  <si>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</si>
  <si>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</si>
  <si>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</si>
  <si>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</si>
  <si>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</si>
  <si>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</si>
  <si>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</si>
  <si>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</si>
  <si>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</si>
  <si>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</si>
  <si>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</si>
  <si>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</si>
  <si>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</si>
  <si>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</si>
  <si>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</si>
  <si>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</si>
  <si>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</si>
  <si>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</si>
  <si>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</si>
  <si>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</si>
  <si>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</si>
  <si>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</si>
  <si>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</si>
  <si>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</si>
  <si>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</si>
  <si>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</si>
  <si>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</si>
  <si>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</si>
  <si>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</si>
  <si>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</si>
  <si>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</si>
  <si>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</si>
  <si>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</si>
  <si>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</si>
  <si>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</si>
  <si>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</si>
  <si>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</si>
  <si>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</si>
  <si>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</si>
  <si>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</si>
  <si>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</si>
  <si>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</si>
  <si>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</si>
  <si>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</si>
  <si>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</si>
  <si>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</si>
  <si>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</si>
  <si>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</si>
  <si>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</si>
  <si>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</si>
  <si>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</si>
  <si>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</si>
  <si>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</si>
  <si>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</si>
  <si>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</si>
  <si>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</si>
  <si>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</si>
  <si>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</si>
  <si>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</si>
  <si>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</si>
  <si>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</si>
  <si>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</si>
  <si>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</si>
  <si>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</si>
  <si>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</si>
  <si>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</si>
  <si>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</si>
  <si>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</si>
  <si>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</si>
  <si>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</si>
  <si>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</si>
  <si>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</si>
  <si>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</si>
  <si>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</si>
  <si>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</si>
  <si>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</si>
  <si>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</si>
  <si>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</si>
  <si>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</si>
  <si>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</si>
  <si>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</si>
  <si>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</si>
  <si>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</si>
  <si>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</si>
  <si>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</si>
  <si>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</si>
  <si>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</si>
  <si>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</si>
  <si>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</si>
  <si>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</si>
  <si>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</si>
  <si>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</si>
  <si>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</si>
  <si>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</si>
  <si>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</si>
  <si>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</si>
  <si>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</si>
  <si>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</si>
  <si>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</si>
  <si>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</si>
  <si>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</si>
  <si>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</si>
  <si>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</si>
  <si>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</si>
  <si>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</si>
  <si>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</si>
  <si>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</si>
  <si>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</si>
  <si>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</si>
  <si>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</si>
  <si>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</si>
  <si>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</si>
  <si>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</si>
  <si>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</si>
  <si>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</si>
  <si>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</si>
  <si>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</si>
  <si>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</si>
  <si>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</si>
  <si>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</si>
  <si>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</si>
  <si>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</si>
  <si>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</si>
  <si>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</si>
  <si>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</si>
  <si>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</si>
  <si>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</si>
  <si>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</si>
  <si>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</si>
  <si>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</si>
  <si>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</si>
  <si>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</si>
  <si>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</si>
  <si>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</si>
  <si>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</si>
  <si>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</si>
  <si>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</si>
  <si>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</si>
  <si>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</si>
  <si>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</si>
  <si>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</si>
  <si>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</si>
  <si>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</si>
  <si>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</si>
  <si>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</si>
  <si>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</si>
  <si>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</si>
  <si>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</si>
  <si>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</si>
  <si>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</si>
  <si>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</si>
  <si>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</si>
  <si>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</si>
  <si>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</si>
  <si>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</si>
  <si>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</si>
  <si>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</si>
  <si>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</si>
  <si>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</si>
  <si>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</si>
  <si>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</si>
  <si>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</si>
  <si>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</si>
  <si>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</si>
  <si>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</si>
  <si>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UPMC Health Network, Inc.</t>
  </si>
  <si>
    <t>UPMC HLTH SYSTEM GRP</t>
  </si>
  <si>
    <t>01324</t>
  </si>
  <si>
    <t>2015</t>
  </si>
  <si>
    <t>600 Grant Street Pittsburgh, PA 15219</t>
  </si>
  <si>
    <t>721527566</t>
  </si>
  <si>
    <t>064808</t>
  </si>
  <si>
    <t>11994</t>
  </si>
  <si>
    <t>16481</t>
  </si>
  <si>
    <t>417</t>
  </si>
  <si>
    <t>Incurred Claims, Pharmacy Claims, and Pharmacy Rebates</t>
  </si>
  <si>
    <t xml:space="preserve">Incurred claims, pharmacy rebates and pharmacy claims are derived by using designated product codes.  </t>
  </si>
  <si>
    <t>Federal Taxes are derived by net income.</t>
  </si>
  <si>
    <t>The PCORI Fee expenses is derived by using designated product codes and an allocations between segments.</t>
  </si>
  <si>
    <t>Federal Taxes</t>
  </si>
  <si>
    <t>PCORI Fees</t>
  </si>
  <si>
    <t>Shared Decision Making</t>
  </si>
  <si>
    <t>Intervention to assis members in learning about treatment options.</t>
  </si>
  <si>
    <t>Beta Blockers</t>
  </si>
  <si>
    <t>Members discharged after Heart Attack are enrolled in Cardiac Health Coaching.</t>
  </si>
  <si>
    <t>Lifestyle Coaching</t>
  </si>
  <si>
    <t>Coaching for members interested in changing existing health behaviors.</t>
  </si>
  <si>
    <t>Evidence Based Manuals</t>
  </si>
  <si>
    <t>Member manuals used in regards to Disease Management.</t>
  </si>
  <si>
    <t>Disease Coaching</t>
  </si>
  <si>
    <t>Disease Management Coaching for Commercial members.</t>
  </si>
  <si>
    <t>Rare &amp; Chronic Disease Management</t>
  </si>
  <si>
    <t>Disease Management Coaching for members with Rare and Chronic diseases.</t>
  </si>
  <si>
    <t>Case Coaching</t>
  </si>
  <si>
    <t>Case Management Coaching for Commercial members at risk.</t>
  </si>
  <si>
    <t>Care Management Outreach</t>
  </si>
  <si>
    <t>Outreach to Commercial members found to be non-compliant or overusing specific medications.</t>
  </si>
  <si>
    <t>Community Team</t>
  </si>
  <si>
    <t>Program offers home visits to assist needs, care coordination with providers and assistance in resolving issues that may lead to unplanned care.</t>
  </si>
  <si>
    <t>Care Through Transitions Model of Care</t>
  </si>
  <si>
    <t>Program designed to identify clinical indicators that place members at risk for transfer to acute care.</t>
  </si>
  <si>
    <t>Optimal Discharge Planning Program</t>
  </si>
  <si>
    <t>Program consists of better preparing members for discharge.</t>
  </si>
  <si>
    <t>Supportive Services Program</t>
  </si>
  <si>
    <t>Support members through hospital stays who are at risk for readmissions and decreased quality of life.</t>
  </si>
  <si>
    <t>5 Day Post Discharge PCP Appointments</t>
  </si>
  <si>
    <t>Improve quality of care, safety, and member satisfaction in regards to patient transition from hospitals to primary care settings.</t>
  </si>
  <si>
    <t>AMC CHF Telemonitoring Program</t>
  </si>
  <si>
    <t>Program designed for members with history of heart failure. Members are provided with blood pressure monitors and scales, which are used daily.</t>
  </si>
  <si>
    <t>Onsite Coaching</t>
  </si>
  <si>
    <t>Onsite coaching provides programs and services normally available through telephonic life coaching but delivered in person.</t>
  </si>
  <si>
    <t>HIT Expense</t>
  </si>
  <si>
    <t>The HIT expenses are derived by using designated product codes for direct expenses and a member month allocation for all indirect costs.</t>
  </si>
  <si>
    <t>Cost Containment</t>
  </si>
  <si>
    <t>Claims Adjustment Expenses</t>
  </si>
  <si>
    <t>All other claims adjustment expense are derived by using designated product codes for direct expenses and a member month allocation for all indirect expenses.</t>
  </si>
  <si>
    <t>The cost containment expenses are derived by using designated product codes for direct expenses and a member month allocation for all indirect costs.</t>
  </si>
  <si>
    <t>Broker Commissions</t>
  </si>
  <si>
    <t>Broker Commissions are derived by direct product expense.</t>
  </si>
  <si>
    <t>Other Admin Expense</t>
  </si>
  <si>
    <t>All general and administrative expenses are derived by using direct expenses and a member month allocation for indirect expense.</t>
  </si>
  <si>
    <t/>
  </si>
  <si>
    <t>Not applicable during the reporting year.</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</si>
</sst>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180</v>
      </c>
    </row>
    <row r="13" spans="1:6" x14ac:dyDescent="0.2">
      <c r="B13" s="147" t="s">
        <v>50</v>
      </c>
      <c r="C13" s="480" t="s">
        <v>180</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133</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U41"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527769</v>
      </c>
      <c r="E5" s="213">
        <v>2341.0571428571429</v>
      </c>
      <c r="F5" s="213">
        <v>0</v>
      </c>
      <c r="G5" s="213">
        <v>0</v>
      </c>
      <c r="H5" s="213">
        <v>0</v>
      </c>
      <c r="I5" s="212">
        <v>2341.0571428571429</v>
      </c>
      <c r="J5" s="212">
        <v>0</v>
      </c>
      <c r="K5" s="213">
        <v>14215717.643532638</v>
      </c>
      <c r="L5" s="213">
        <v>0</v>
      </c>
      <c r="M5" s="213">
        <v>0</v>
      </c>
      <c r="N5" s="213">
        <v>0</v>
      </c>
      <c r="O5" s="212">
        <v>13757766.743532637</v>
      </c>
      <c r="P5" s="212">
        <v>1774266</v>
      </c>
      <c r="Q5" s="213">
        <v>459944.49</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89941306</v>
      </c>
      <c r="AT5" s="214">
        <v>0</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v>9.57</v>
      </c>
      <c r="E8" s="268"/>
      <c r="F8" s="269"/>
      <c r="G8" s="269"/>
      <c r="H8" s="269"/>
      <c r="I8" s="272"/>
      <c r="J8" s="216"/>
      <c r="K8" s="268"/>
      <c r="L8" s="269"/>
      <c r="M8" s="269"/>
      <c r="N8" s="269"/>
      <c r="O8" s="272"/>
      <c r="P8" s="216">
        <v>-1932</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v>-25473</v>
      </c>
      <c r="AT8" s="220"/>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-227896</v>
      </c>
      <c r="E12" s="213">
        <v>1692.413423772849</v>
      </c>
      <c r="F12" s="213">
        <v>0</v>
      </c>
      <c r="G12" s="213">
        <v>0</v>
      </c>
      <c r="H12" s="213">
        <v>0</v>
      </c>
      <c r="I12" s="212">
        <v>1692.413423772849</v>
      </c>
      <c r="J12" s="212">
        <v>0</v>
      </c>
      <c r="K12" s="213">
        <v>13800684.890434567</v>
      </c>
      <c r="L12" s="213">
        <v>0</v>
      </c>
      <c r="M12" s="213">
        <v>0</v>
      </c>
      <c r="N12" s="213">
        <v>0</v>
      </c>
      <c r="O12" s="212">
        <v>13164836.8191827</v>
      </c>
      <c r="P12" s="212">
        <v>355678</v>
      </c>
      <c r="Q12" s="213">
        <v>206833.14673444332</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77376774</v>
      </c>
      <c r="AT12" s="214">
        <v>0</v>
      </c>
      <c r="AU12" s="214">
        <v>0</v>
      </c>
      <c r="AV12" s="291"/>
      <c r="AW12" s="296"/>
    </row>
    <row r="13" spans="1:49" ht="25.5" x14ac:dyDescent="0.2">
      <c r="B13" s="239" t="s">
        <v>230</v>
      </c>
      <c r="C13" s="203" t="s">
        <v>37</v>
      </c>
      <c r="D13" s="216">
        <v>-151414</v>
      </c>
      <c r="E13" s="217">
        <v>48.61</v>
      </c>
      <c r="F13" s="217"/>
      <c r="G13" s="268"/>
      <c r="H13" s="269"/>
      <c r="I13" s="216">
        <v>48.61</v>
      </c>
      <c r="J13" s="216"/>
      <c r="K13" s="217">
        <v>3561883.9099999974</v>
      </c>
      <c r="L13" s="217"/>
      <c r="M13" s="268"/>
      <c r="N13" s="269"/>
      <c r="O13" s="216">
        <v>3388861.0799999973</v>
      </c>
      <c r="P13" s="216">
        <v>11793</v>
      </c>
      <c r="Q13" s="217">
        <v>23336.880000000001</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v>11488483</v>
      </c>
      <c r="AT13" s="220"/>
      <c r="AU13" s="220"/>
      <c r="AV13" s="290"/>
      <c r="AW13" s="297"/>
    </row>
    <row r="14" spans="1:49" ht="25.5" x14ac:dyDescent="0.2">
      <c r="B14" s="239" t="s">
        <v>231</v>
      </c>
      <c r="C14" s="203" t="s">
        <v>6</v>
      </c>
      <c r="D14" s="216">
        <v>-22080</v>
      </c>
      <c r="E14" s="217">
        <v>4.8957912989502885</v>
      </c>
      <c r="F14" s="217"/>
      <c r="G14" s="267"/>
      <c r="H14" s="270"/>
      <c r="I14" s="216">
        <v>4.8957912989502885</v>
      </c>
      <c r="J14" s="216"/>
      <c r="K14" s="217">
        <v>358737.71352497471</v>
      </c>
      <c r="L14" s="217"/>
      <c r="M14" s="267"/>
      <c r="N14" s="270"/>
      <c r="O14" s="216">
        <v>341311.59409206471</v>
      </c>
      <c r="P14" s="216"/>
      <c r="Q14" s="217">
        <v>2350.3907436463078</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v>1930506</v>
      </c>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v>-260454.99</v>
      </c>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v>866196</v>
      </c>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v>-5805.0920000000015</v>
      </c>
      <c r="E26" s="217">
        <v>-5805.0920000000015</v>
      </c>
      <c r="F26" s="217"/>
      <c r="G26" s="217"/>
      <c r="H26" s="217"/>
      <c r="I26" s="216">
        <v>-6022.9720000000016</v>
      </c>
      <c r="J26" s="216"/>
      <c r="K26" s="217"/>
      <c r="L26" s="217"/>
      <c r="M26" s="217"/>
      <c r="N26" s="217"/>
      <c r="O26" s="216"/>
      <c r="P26" s="216">
        <v>213932</v>
      </c>
      <c r="Q26" s="217">
        <v>213932</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v>-217.87999999999971</v>
      </c>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20</v>
      </c>
      <c r="E37" s="225">
        <v>20</v>
      </c>
      <c r="F37" s="225"/>
      <c r="G37" s="225"/>
      <c r="H37" s="225"/>
      <c r="I37" s="224">
        <v>20</v>
      </c>
      <c r="J37" s="224"/>
      <c r="K37" s="225"/>
      <c r="L37" s="225"/>
      <c r="M37" s="225"/>
      <c r="N37" s="225"/>
      <c r="O37" s="224">
        <v>19.297999999999998</v>
      </c>
      <c r="P37" s="224">
        <v>3509</v>
      </c>
      <c r="Q37" s="225">
        <v>3509</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v>0</v>
      </c>
      <c r="AT37" s="226"/>
      <c r="AU37" s="226"/>
      <c r="AV37" s="226"/>
      <c r="AW37" s="296"/>
    </row>
    <row r="38" spans="1:49" x14ac:dyDescent="0.2">
      <c r="B38" s="239" t="s">
        <v>254</v>
      </c>
      <c r="C38" s="203" t="s">
        <v>16</v>
      </c>
      <c r="D38" s="216">
        <v>2</v>
      </c>
      <c r="E38" s="217">
        <v>2</v>
      </c>
      <c r="F38" s="217"/>
      <c r="G38" s="217"/>
      <c r="H38" s="217"/>
      <c r="I38" s="216">
        <v>2</v>
      </c>
      <c r="J38" s="216"/>
      <c r="K38" s="217"/>
      <c r="L38" s="217"/>
      <c r="M38" s="217"/>
      <c r="N38" s="217"/>
      <c r="O38" s="216">
        <v>1.9298</v>
      </c>
      <c r="P38" s="216">
        <v>339</v>
      </c>
      <c r="Q38" s="217">
        <v>339</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v>0</v>
      </c>
      <c r="AT38" s="220"/>
      <c r="AU38" s="220"/>
      <c r="AV38" s="220"/>
      <c r="AW38" s="297"/>
    </row>
    <row r="39" spans="1:49" x14ac:dyDescent="0.2">
      <c r="B39" s="242" t="s">
        <v>255</v>
      </c>
      <c r="C39" s="203" t="s">
        <v>17</v>
      </c>
      <c r="D39" s="216">
        <v>0</v>
      </c>
      <c r="E39" s="217">
        <v>0</v>
      </c>
      <c r="F39" s="217"/>
      <c r="G39" s="217"/>
      <c r="H39" s="217"/>
      <c r="I39" s="216">
        <v>0</v>
      </c>
      <c r="J39" s="216"/>
      <c r="K39" s="217"/>
      <c r="L39" s="217"/>
      <c r="M39" s="217"/>
      <c r="N39" s="217"/>
      <c r="O39" s="216">
        <v>0</v>
      </c>
      <c r="P39" s="216">
        <v>0</v>
      </c>
      <c r="Q39" s="217">
        <v>0</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v>0</v>
      </c>
      <c r="AT39" s="220"/>
      <c r="AU39" s="220"/>
      <c r="AV39" s="220"/>
      <c r="AW39" s="297"/>
    </row>
    <row r="40" spans="1:49" x14ac:dyDescent="0.2">
      <c r="B40" s="242" t="s">
        <v>256</v>
      </c>
      <c r="C40" s="203" t="s">
        <v>38</v>
      </c>
      <c r="D40" s="216">
        <v>2</v>
      </c>
      <c r="E40" s="217">
        <v>2</v>
      </c>
      <c r="F40" s="217"/>
      <c r="G40" s="217"/>
      <c r="H40" s="217"/>
      <c r="I40" s="216">
        <v>2</v>
      </c>
      <c r="J40" s="216"/>
      <c r="K40" s="217"/>
      <c r="L40" s="217"/>
      <c r="M40" s="217"/>
      <c r="N40" s="217"/>
      <c r="O40" s="216">
        <v>1.9298</v>
      </c>
      <c r="P40" s="216">
        <v>350</v>
      </c>
      <c r="Q40" s="217">
        <v>350</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v>0</v>
      </c>
      <c r="AT40" s="220"/>
      <c r="AU40" s="220"/>
      <c r="AV40" s="220"/>
      <c r="AW40" s="297"/>
    </row>
    <row r="41" spans="1:49" s="5" customFormat="1" ht="25.5" x14ac:dyDescent="0.2">
      <c r="A41" s="35"/>
      <c r="B41" s="242" t="s">
        <v>257</v>
      </c>
      <c r="C41" s="203" t="s">
        <v>129</v>
      </c>
      <c r="D41" s="216">
        <v>8.66</v>
      </c>
      <c r="E41" s="217">
        <v>8.66</v>
      </c>
      <c r="F41" s="217"/>
      <c r="G41" s="217"/>
      <c r="H41" s="217"/>
      <c r="I41" s="216">
        <v>9</v>
      </c>
      <c r="J41" s="216"/>
      <c r="K41" s="217"/>
      <c r="L41" s="217"/>
      <c r="M41" s="217"/>
      <c r="N41" s="217"/>
      <c r="O41" s="216">
        <v>8.684099999999999</v>
      </c>
      <c r="P41" s="216">
        <v>1503</v>
      </c>
      <c r="Q41" s="217">
        <v>1503</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v>0</v>
      </c>
      <c r="AT41" s="220"/>
      <c r="AU41" s="220"/>
      <c r="AV41" s="220"/>
      <c r="AW41" s="297"/>
    </row>
    <row r="42" spans="1:49" s="5" customFormat="1" ht="24.95" customHeight="1" x14ac:dyDescent="0.2">
      <c r="A42" s="35"/>
      <c r="B42" s="239" t="s">
        <v>258</v>
      </c>
      <c r="C42" s="203" t="s">
        <v>87</v>
      </c>
      <c r="D42" s="216">
        <v>0</v>
      </c>
      <c r="E42" s="217">
        <v>0</v>
      </c>
      <c r="F42" s="217"/>
      <c r="G42" s="217"/>
      <c r="H42" s="217"/>
      <c r="I42" s="216">
        <v>0</v>
      </c>
      <c r="J42" s="216"/>
      <c r="K42" s="217"/>
      <c r="L42" s="217"/>
      <c r="M42" s="217"/>
      <c r="N42" s="217"/>
      <c r="O42" s="216">
        <v>0</v>
      </c>
      <c r="P42" s="216">
        <v>0</v>
      </c>
      <c r="Q42" s="217">
        <v>0</v>
      </c>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v>0</v>
      </c>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1221</v>
      </c>
      <c r="E44" s="225">
        <v>1221</v>
      </c>
      <c r="F44" s="225"/>
      <c r="G44" s="225"/>
      <c r="H44" s="225"/>
      <c r="I44" s="224">
        <v>1221</v>
      </c>
      <c r="J44" s="224"/>
      <c r="K44" s="225"/>
      <c r="L44" s="225"/>
      <c r="M44" s="225"/>
      <c r="N44" s="225"/>
      <c r="O44" s="224">
        <v>1178.1429000000001</v>
      </c>
      <c r="P44" s="224">
        <v>5960</v>
      </c>
      <c r="Q44" s="225">
        <v>5960</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v>594799</v>
      </c>
      <c r="AT44" s="226"/>
      <c r="AU44" s="226"/>
      <c r="AV44" s="226"/>
      <c r="AW44" s="296"/>
    </row>
    <row r="45" spans="1:49" x14ac:dyDescent="0.2">
      <c r="B45" s="245" t="s">
        <v>261</v>
      </c>
      <c r="C45" s="203" t="s">
        <v>19</v>
      </c>
      <c r="D45" s="216">
        <v>1964</v>
      </c>
      <c r="E45" s="217">
        <v>1964</v>
      </c>
      <c r="F45" s="217"/>
      <c r="G45" s="217"/>
      <c r="H45" s="217"/>
      <c r="I45" s="216">
        <v>1964</v>
      </c>
      <c r="J45" s="216"/>
      <c r="K45" s="217"/>
      <c r="L45" s="217"/>
      <c r="M45" s="217"/>
      <c r="N45" s="217"/>
      <c r="O45" s="216">
        <v>1895.0636</v>
      </c>
      <c r="P45" s="216">
        <v>9591</v>
      </c>
      <c r="Q45" s="217">
        <v>9591</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v>957221</v>
      </c>
      <c r="AT45" s="220"/>
      <c r="AU45" s="220"/>
      <c r="AV45" s="220"/>
      <c r="AW45" s="297"/>
    </row>
    <row r="46" spans="1:49" x14ac:dyDescent="0.2">
      <c r="B46" s="245" t="s">
        <v>262</v>
      </c>
      <c r="C46" s="203" t="s">
        <v>20</v>
      </c>
      <c r="D46" s="216">
        <v>0</v>
      </c>
      <c r="E46" s="217">
        <v>0</v>
      </c>
      <c r="F46" s="217"/>
      <c r="G46" s="217"/>
      <c r="H46" s="217"/>
      <c r="I46" s="216">
        <v>0</v>
      </c>
      <c r="J46" s="216"/>
      <c r="K46" s="217"/>
      <c r="L46" s="217"/>
      <c r="M46" s="217"/>
      <c r="N46" s="217"/>
      <c r="O46" s="216">
        <v>0</v>
      </c>
      <c r="P46" s="216">
        <v>0</v>
      </c>
      <c r="Q46" s="217">
        <v>0</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v>0</v>
      </c>
      <c r="AT46" s="220"/>
      <c r="AU46" s="220"/>
      <c r="AV46" s="220"/>
      <c r="AW46" s="297"/>
    </row>
    <row r="47" spans="1:49" x14ac:dyDescent="0.2">
      <c r="B47" s="245" t="s">
        <v>263</v>
      </c>
      <c r="C47" s="203" t="s">
        <v>21</v>
      </c>
      <c r="D47" s="216">
        <v>-341</v>
      </c>
      <c r="E47" s="217">
        <v>-341</v>
      </c>
      <c r="F47" s="217"/>
      <c r="G47" s="217"/>
      <c r="H47" s="217"/>
      <c r="I47" s="216">
        <v>-341</v>
      </c>
      <c r="J47" s="216"/>
      <c r="K47" s="217"/>
      <c r="L47" s="217"/>
      <c r="M47" s="217"/>
      <c r="N47" s="217"/>
      <c r="O47" s="216">
        <v>-329.03089999999997</v>
      </c>
      <c r="P47" s="216">
        <v>-1666</v>
      </c>
      <c r="Q47" s="217">
        <v>-1666</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v>561941</v>
      </c>
      <c r="AT47" s="220"/>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0</v>
      </c>
      <c r="E49" s="217">
        <v>0</v>
      </c>
      <c r="F49" s="217"/>
      <c r="G49" s="217"/>
      <c r="H49" s="217"/>
      <c r="I49" s="216">
        <v>0</v>
      </c>
      <c r="J49" s="216"/>
      <c r="K49" s="217"/>
      <c r="L49" s="217"/>
      <c r="M49" s="217"/>
      <c r="N49" s="217"/>
      <c r="O49" s="216">
        <v>0</v>
      </c>
      <c r="P49" s="216">
        <v>0</v>
      </c>
      <c r="Q49" s="217">
        <v>0</v>
      </c>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v>0</v>
      </c>
      <c r="AT49" s="220"/>
      <c r="AU49" s="220"/>
      <c r="AV49" s="220"/>
      <c r="AW49" s="297"/>
    </row>
    <row r="50" spans="2:49" ht="25.5" x14ac:dyDescent="0.2">
      <c r="B50" s="239" t="s">
        <v>265</v>
      </c>
      <c r="C50" s="203"/>
      <c r="D50" s="216">
        <v>0</v>
      </c>
      <c r="E50" s="217">
        <v>0</v>
      </c>
      <c r="F50" s="217"/>
      <c r="G50" s="217"/>
      <c r="H50" s="217"/>
      <c r="I50" s="216">
        <v>0</v>
      </c>
      <c r="J50" s="216"/>
      <c r="K50" s="217"/>
      <c r="L50" s="217"/>
      <c r="M50" s="217"/>
      <c r="N50" s="217"/>
      <c r="O50" s="216">
        <v>0</v>
      </c>
      <c r="P50" s="216">
        <v>0</v>
      </c>
      <c r="Q50" s="217">
        <v>0</v>
      </c>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v>0</v>
      </c>
      <c r="AT50" s="220"/>
      <c r="AU50" s="220"/>
      <c r="AV50" s="220"/>
      <c r="AW50" s="297"/>
    </row>
    <row r="51" spans="2:49" x14ac:dyDescent="0.2">
      <c r="B51" s="239" t="s">
        <v>266</v>
      </c>
      <c r="C51" s="203"/>
      <c r="D51" s="216">
        <v>48261</v>
      </c>
      <c r="E51" s="217">
        <v>48261</v>
      </c>
      <c r="F51" s="217"/>
      <c r="G51" s="217"/>
      <c r="H51" s="217"/>
      <c r="I51" s="216">
        <v>48261</v>
      </c>
      <c r="J51" s="216"/>
      <c r="K51" s="217"/>
      <c r="L51" s="217"/>
      <c r="M51" s="217"/>
      <c r="N51" s="217"/>
      <c r="O51" s="216">
        <v>46567.0389</v>
      </c>
      <c r="P51" s="216">
        <v>230089</v>
      </c>
      <c r="Q51" s="217">
        <v>230089</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v>5879914</v>
      </c>
      <c r="AT51" s="220"/>
      <c r="AU51" s="220"/>
      <c r="AV51" s="220"/>
      <c r="AW51" s="297"/>
    </row>
    <row r="52" spans="2:49" ht="25.5" x14ac:dyDescent="0.2">
      <c r="B52" s="239" t="s">
        <v>267</v>
      </c>
      <c r="C52" s="203" t="s">
        <v>89</v>
      </c>
      <c r="D52" s="216">
        <v>0</v>
      </c>
      <c r="E52" s="217">
        <v>0</v>
      </c>
      <c r="F52" s="217"/>
      <c r="G52" s="217"/>
      <c r="H52" s="217"/>
      <c r="I52" s="216">
        <v>0</v>
      </c>
      <c r="J52" s="216"/>
      <c r="K52" s="217"/>
      <c r="L52" s="217"/>
      <c r="M52" s="217"/>
      <c r="N52" s="217"/>
      <c r="O52" s="216">
        <v>0</v>
      </c>
      <c r="P52" s="216">
        <v>0</v>
      </c>
      <c r="Q52" s="217">
        <v>0</v>
      </c>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v>0</v>
      </c>
      <c r="E53" s="217">
        <v>0</v>
      </c>
      <c r="F53" s="217"/>
      <c r="G53" s="268"/>
      <c r="H53" s="268"/>
      <c r="I53" s="216">
        <v>0</v>
      </c>
      <c r="J53" s="216"/>
      <c r="K53" s="217"/>
      <c r="L53" s="217"/>
      <c r="M53" s="268"/>
      <c r="N53" s="268"/>
      <c r="O53" s="216">
        <v>0</v>
      </c>
      <c r="P53" s="216">
        <v>0</v>
      </c>
      <c r="Q53" s="217">
        <v>0</v>
      </c>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v>9311</v>
      </c>
      <c r="AT56" s="230"/>
      <c r="AU56" s="230"/>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v>9311</v>
      </c>
      <c r="AT57" s="233"/>
      <c r="AU57" s="233"/>
      <c r="AV57" s="233"/>
      <c r="AW57" s="289"/>
    </row>
    <row r="58" spans="2:49" x14ac:dyDescent="0.2">
      <c r="B58" s="245" t="s">
        <v>273</v>
      </c>
      <c r="C58" s="203" t="s">
        <v>26</v>
      </c>
      <c r="D58" s="309"/>
      <c r="E58" s="310"/>
      <c r="F58" s="310"/>
      <c r="G58" s="310"/>
      <c r="H58" s="310"/>
      <c r="I58" s="309"/>
      <c r="J58" s="231"/>
      <c r="K58" s="232"/>
      <c r="L58" s="232"/>
      <c r="M58" s="232"/>
      <c r="N58" s="232"/>
      <c r="O58" s="231"/>
      <c r="P58" s="231">
        <v>2425</v>
      </c>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v>112502</v>
      </c>
      <c r="AT58" s="233"/>
      <c r="AU58" s="233"/>
      <c r="AV58" s="233"/>
      <c r="AW58" s="289"/>
    </row>
    <row r="59" spans="2:49" x14ac:dyDescent="0.2">
      <c r="B59" s="245" t="s">
        <v>274</v>
      </c>
      <c r="C59" s="203" t="s">
        <v>27</v>
      </c>
      <c r="D59" s="231">
        <v>12</v>
      </c>
      <c r="E59" s="232">
        <v>10</v>
      </c>
      <c r="F59" s="232"/>
      <c r="G59" s="232"/>
      <c r="H59" s="232"/>
      <c r="I59" s="231">
        <v>10</v>
      </c>
      <c r="J59" s="231"/>
      <c r="K59" s="232">
        <v>31026</v>
      </c>
      <c r="L59" s="232"/>
      <c r="M59" s="232"/>
      <c r="N59" s="232"/>
      <c r="O59" s="231">
        <v>29936</v>
      </c>
      <c r="P59" s="231">
        <v>2425</v>
      </c>
      <c r="Q59" s="232">
        <v>1336</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v>112502</v>
      </c>
      <c r="AT59" s="233"/>
      <c r="AU59" s="233"/>
      <c r="AV59" s="233"/>
      <c r="AW59" s="289"/>
    </row>
    <row r="60" spans="2:49" x14ac:dyDescent="0.2">
      <c r="B60" s="245" t="s">
        <v>275</v>
      </c>
      <c r="C60" s="203"/>
      <c r="D60" s="234">
        <v>1</v>
      </c>
      <c r="E60" s="235">
        <v>0.83333333333333337</v>
      </c>
      <c r="F60" s="235">
        <v>0</v>
      </c>
      <c r="G60" s="235">
        <v>0</v>
      </c>
      <c r="H60" s="235">
        <v>0</v>
      </c>
      <c r="I60" s="234">
        <v>0.83333333333333337</v>
      </c>
      <c r="J60" s="234">
        <v>0</v>
      </c>
      <c r="K60" s="235">
        <v>2585.5</v>
      </c>
      <c r="L60" s="235">
        <v>0</v>
      </c>
      <c r="M60" s="235">
        <v>0</v>
      </c>
      <c r="N60" s="235">
        <v>0</v>
      </c>
      <c r="O60" s="234">
        <v>2494.6666666666665</v>
      </c>
      <c r="P60" s="234">
        <v>202.08333333333334</v>
      </c>
      <c r="Q60" s="235">
        <v>111.33333333333333</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9375.1666666666661</v>
      </c>
      <c r="AT60" s="236">
        <v>0</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-1901290</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1351459</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T39"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527769</v>
      </c>
      <c r="E5" s="326">
        <v>2341.0571428571429</v>
      </c>
      <c r="F5" s="326"/>
      <c r="G5" s="328"/>
      <c r="H5" s="328"/>
      <c r="I5" s="325">
        <v>2341.0571428571429</v>
      </c>
      <c r="J5" s="325"/>
      <c r="K5" s="326">
        <v>14215717.643532638</v>
      </c>
      <c r="L5" s="326"/>
      <c r="M5" s="326"/>
      <c r="N5" s="326"/>
      <c r="O5" s="325">
        <v>13757766.743532637</v>
      </c>
      <c r="P5" s="325">
        <v>1774266</v>
      </c>
      <c r="Q5" s="326">
        <v>459944.49</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v>89941306</v>
      </c>
      <c r="AT5" s="327"/>
      <c r="AU5" s="327"/>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v>0</v>
      </c>
      <c r="F16" s="319"/>
      <c r="G16" s="319"/>
      <c r="H16" s="319"/>
      <c r="I16" s="318">
        <v>0</v>
      </c>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282005</v>
      </c>
      <c r="E23" s="362"/>
      <c r="F23" s="362"/>
      <c r="G23" s="362"/>
      <c r="H23" s="362"/>
      <c r="I23" s="364"/>
      <c r="J23" s="318"/>
      <c r="K23" s="362"/>
      <c r="L23" s="362"/>
      <c r="M23" s="362"/>
      <c r="N23" s="362"/>
      <c r="O23" s="364"/>
      <c r="P23" s="318">
        <v>414755</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v>79197187</v>
      </c>
      <c r="AT23" s="321"/>
      <c r="AU23" s="321"/>
      <c r="AV23" s="368"/>
      <c r="AW23" s="374"/>
    </row>
    <row r="24" spans="2:49" ht="28.5" customHeight="1" x14ac:dyDescent="0.2">
      <c r="B24" s="345" t="s">
        <v>114</v>
      </c>
      <c r="C24" s="331"/>
      <c r="D24" s="365"/>
      <c r="E24" s="319">
        <v>1672.4699999999998</v>
      </c>
      <c r="F24" s="319"/>
      <c r="G24" s="319"/>
      <c r="H24" s="319"/>
      <c r="I24" s="318">
        <v>1672.4699999999998</v>
      </c>
      <c r="J24" s="365"/>
      <c r="K24" s="319">
        <v>13676462.769999996</v>
      </c>
      <c r="L24" s="319"/>
      <c r="M24" s="319"/>
      <c r="N24" s="319"/>
      <c r="O24" s="318">
        <v>13046229.919999994</v>
      </c>
      <c r="P24" s="365"/>
      <c r="Q24" s="319">
        <v>204627.7</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-109</v>
      </c>
      <c r="E26" s="362"/>
      <c r="F26" s="362"/>
      <c r="G26" s="362"/>
      <c r="H26" s="362"/>
      <c r="I26" s="364"/>
      <c r="J26" s="318"/>
      <c r="K26" s="362"/>
      <c r="L26" s="362"/>
      <c r="M26" s="362"/>
      <c r="N26" s="362"/>
      <c r="O26" s="364"/>
      <c r="P26" s="318">
        <v>0</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v>4440349</v>
      </c>
      <c r="AT26" s="321"/>
      <c r="AU26" s="321"/>
      <c r="AV26" s="368"/>
      <c r="AW26" s="374"/>
    </row>
    <row r="27" spans="2:49" s="5" customFormat="1" ht="25.5" x14ac:dyDescent="0.2">
      <c r="B27" s="345" t="s">
        <v>85</v>
      </c>
      <c r="C27" s="331"/>
      <c r="D27" s="365"/>
      <c r="E27" s="319">
        <v>19.943423772849201</v>
      </c>
      <c r="F27" s="319"/>
      <c r="G27" s="319"/>
      <c r="H27" s="319"/>
      <c r="I27" s="318">
        <v>19.943423772849201</v>
      </c>
      <c r="J27" s="365"/>
      <c r="K27" s="319">
        <v>124222.12043457106</v>
      </c>
      <c r="L27" s="319"/>
      <c r="M27" s="319"/>
      <c r="N27" s="319"/>
      <c r="O27" s="318">
        <v>118606.89918270521</v>
      </c>
      <c r="P27" s="365"/>
      <c r="Q27" s="319">
        <v>2205.4467344433069</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531872</v>
      </c>
      <c r="E28" s="363"/>
      <c r="F28" s="363"/>
      <c r="G28" s="363"/>
      <c r="H28" s="363"/>
      <c r="I28" s="365"/>
      <c r="J28" s="318"/>
      <c r="K28" s="363"/>
      <c r="L28" s="363"/>
      <c r="M28" s="363"/>
      <c r="N28" s="363"/>
      <c r="O28" s="365"/>
      <c r="P28" s="318">
        <v>59077</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v>6280333</v>
      </c>
      <c r="AT28" s="321"/>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v>895570</v>
      </c>
      <c r="AT49" s="321"/>
      <c r="AU49" s="321"/>
      <c r="AV49" s="368"/>
      <c r="AW49" s="374"/>
    </row>
    <row r="50" spans="2:49" x14ac:dyDescent="0.2">
      <c r="B50" s="343" t="s">
        <v>119</v>
      </c>
      <c r="C50" s="331" t="s">
        <v>34</v>
      </c>
      <c r="D50" s="318">
        <v>22080</v>
      </c>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v>915141</v>
      </c>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v>-227896</v>
      </c>
      <c r="E54" s="323">
        <v>1692.413423772849</v>
      </c>
      <c r="F54" s="323">
        <v>0</v>
      </c>
      <c r="G54" s="323">
        <v>0</v>
      </c>
      <c r="H54" s="323">
        <v>0</v>
      </c>
      <c r="I54" s="322">
        <v>1692.413423772849</v>
      </c>
      <c r="J54" s="322">
        <v>0</v>
      </c>
      <c r="K54" s="323">
        <v>13800684.890434567</v>
      </c>
      <c r="L54" s="323">
        <v>0</v>
      </c>
      <c r="M54" s="323">
        <v>0</v>
      </c>
      <c r="N54" s="323">
        <v>0</v>
      </c>
      <c r="O54" s="322">
        <v>13164836.8191827</v>
      </c>
      <c r="P54" s="322">
        <v>355678</v>
      </c>
      <c r="Q54" s="323">
        <v>206833.14673444332</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77376774</v>
      </c>
      <c r="AT54" s="324">
        <v>0</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106602</v>
      </c>
      <c r="AU57" s="321"/>
      <c r="AV57" s="321"/>
      <c r="AW57" s="374"/>
    </row>
    <row r="58" spans="2:49" s="5" customFormat="1" x14ac:dyDescent="0.2">
      <c r="B58" s="351" t="s">
        <v>494</v>
      </c>
      <c r="C58" s="352"/>
      <c r="D58" s="353"/>
      <c r="E58" s="354">
        <v>0</v>
      </c>
      <c r="F58" s="354"/>
      <c r="G58" s="354"/>
      <c r="H58" s="354"/>
      <c r="I58" s="353">
        <v>0</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AH40"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7422830.827845322</v>
      </c>
      <c r="D5" s="403">
        <v>3855640.91</v>
      </c>
      <c r="E5" s="454"/>
      <c r="F5" s="454"/>
      <c r="G5" s="448"/>
      <c r="H5" s="402">
        <v>439890956.77445877</v>
      </c>
      <c r="I5" s="403">
        <v>12636015.850000001</v>
      </c>
      <c r="J5" s="454"/>
      <c r="K5" s="454"/>
      <c r="L5" s="448"/>
      <c r="M5" s="402">
        <v>468431570.69650501</v>
      </c>
      <c r="N5" s="403">
        <v>341576.24</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0</v>
      </c>
      <c r="D6" s="398">
        <v>4027436.1399999997</v>
      </c>
      <c r="E6" s="400">
        <v>1692.413423772849</v>
      </c>
      <c r="F6" s="400">
        <v>4029128.5534237726</v>
      </c>
      <c r="G6" s="401">
        <v>1692.413423772849</v>
      </c>
      <c r="H6" s="397">
        <v>265432.46999999997</v>
      </c>
      <c r="I6" s="398">
        <v>344780.7</v>
      </c>
      <c r="J6" s="400">
        <v>13800684.890434567</v>
      </c>
      <c r="K6" s="400">
        <v>14410898.060434567</v>
      </c>
      <c r="L6" s="401">
        <v>13164836.8191827</v>
      </c>
      <c r="M6" s="397">
        <v>378848.18000000005</v>
      </c>
      <c r="N6" s="398">
        <v>338475.44999999995</v>
      </c>
      <c r="O6" s="400">
        <v>206833.14673444332</v>
      </c>
      <c r="P6" s="400">
        <v>924156.77673444338</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v>15844.4</v>
      </c>
      <c r="D7" s="398">
        <v>1451</v>
      </c>
      <c r="E7" s="400">
        <v>32.659999999999997</v>
      </c>
      <c r="F7" s="400">
        <v>17328.060000000001</v>
      </c>
      <c r="G7" s="401">
        <v>33</v>
      </c>
      <c r="H7" s="397">
        <v>849759.1</v>
      </c>
      <c r="I7" s="398">
        <v>0</v>
      </c>
      <c r="J7" s="400">
        <v>0</v>
      </c>
      <c r="K7" s="400">
        <v>849759.1</v>
      </c>
      <c r="L7" s="401">
        <v>31.841699999999996</v>
      </c>
      <c r="M7" s="397">
        <v>2530328.1699999995</v>
      </c>
      <c r="N7" s="398">
        <v>793</v>
      </c>
      <c r="O7" s="400">
        <v>5701</v>
      </c>
      <c r="P7" s="400">
        <v>2536822.1699999995</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v>28845.73</v>
      </c>
      <c r="E8" s="400">
        <v>0</v>
      </c>
      <c r="F8" s="400">
        <v>28845.73</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921883.53</v>
      </c>
      <c r="E9" s="400">
        <v>0</v>
      </c>
      <c r="F9" s="400">
        <v>921883.53</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623842.46960922249</v>
      </c>
      <c r="E10" s="400">
        <v>0</v>
      </c>
      <c r="F10" s="400">
        <v>623842.46960922249</v>
      </c>
      <c r="G10" s="401">
        <v>0</v>
      </c>
      <c r="H10" s="443"/>
      <c r="I10" s="398">
        <v>1012484.5403907775</v>
      </c>
      <c r="J10" s="400">
        <v>0</v>
      </c>
      <c r="K10" s="400">
        <v>1012484.5403907775</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0</v>
      </c>
      <c r="E11" s="400">
        <v>0</v>
      </c>
      <c r="F11" s="400">
        <v>0</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15844.4</v>
      </c>
      <c r="D12" s="400">
        <v>2454315.410390777</v>
      </c>
      <c r="E12" s="400">
        <v>1725.0734237728491</v>
      </c>
      <c r="F12" s="400">
        <v>2471884.88381455</v>
      </c>
      <c r="G12" s="447"/>
      <c r="H12" s="399">
        <v>1115191.5699999998</v>
      </c>
      <c r="I12" s="400">
        <v>-667703.84039077745</v>
      </c>
      <c r="J12" s="400">
        <v>13800684.890434567</v>
      </c>
      <c r="K12" s="400">
        <v>14248172.62004379</v>
      </c>
      <c r="L12" s="447"/>
      <c r="M12" s="399">
        <v>2909176.3499999996</v>
      </c>
      <c r="N12" s="400">
        <v>339268.44999999995</v>
      </c>
      <c r="O12" s="400">
        <v>212534.14673444332</v>
      </c>
      <c r="P12" s="400">
        <v>3460978.9467344433</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v>2590044.2799999993</v>
      </c>
      <c r="E15" s="395">
        <v>2341.0571428571429</v>
      </c>
      <c r="F15" s="395">
        <v>2592385.3371428563</v>
      </c>
      <c r="G15" s="396">
        <v>2341.0571428571429</v>
      </c>
      <c r="H15" s="402">
        <v>359594.64999999991</v>
      </c>
      <c r="I15" s="403">
        <v>384969.99</v>
      </c>
      <c r="J15" s="395">
        <v>14215717.643532638</v>
      </c>
      <c r="K15" s="395">
        <v>14960282.283532638</v>
      </c>
      <c r="L15" s="396">
        <v>13757766.743532637</v>
      </c>
      <c r="M15" s="402">
        <v>636267.29</v>
      </c>
      <c r="N15" s="403">
        <v>783112.07000000007</v>
      </c>
      <c r="O15" s="395">
        <v>459944.49</v>
      </c>
      <c r="P15" s="395">
        <v>1879323.85</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250.44</v>
      </c>
      <c r="D16" s="398">
        <v>64326</v>
      </c>
      <c r="E16" s="400">
        <v>-5805.0920000000015</v>
      </c>
      <c r="F16" s="400">
        <v>58771.347999999998</v>
      </c>
      <c r="G16" s="401">
        <v>-6022.9720000000016</v>
      </c>
      <c r="H16" s="397">
        <v>31973.15</v>
      </c>
      <c r="I16" s="398">
        <v>0</v>
      </c>
      <c r="J16" s="400">
        <v>0</v>
      </c>
      <c r="K16" s="400">
        <v>31973.15</v>
      </c>
      <c r="L16" s="401">
        <v>0</v>
      </c>
      <c r="M16" s="397">
        <v>29651.3</v>
      </c>
      <c r="N16" s="398">
        <v>49225</v>
      </c>
      <c r="O16" s="400">
        <v>213932</v>
      </c>
      <c r="P16" s="400">
        <v>292808.3</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-250.44</v>
      </c>
      <c r="D17" s="400">
        <v>2525718.2799999993</v>
      </c>
      <c r="E17" s="400">
        <v>8146.1491428571444</v>
      </c>
      <c r="F17" s="400">
        <v>2533613.9891428566</v>
      </c>
      <c r="G17" s="450"/>
      <c r="H17" s="399">
        <v>327621.49999999988</v>
      </c>
      <c r="I17" s="400">
        <v>384969.99</v>
      </c>
      <c r="J17" s="400">
        <v>14215717.643532638</v>
      </c>
      <c r="K17" s="400">
        <v>14928309.133532638</v>
      </c>
      <c r="L17" s="450"/>
      <c r="M17" s="399">
        <v>606615.99</v>
      </c>
      <c r="N17" s="400">
        <v>733887.07000000007</v>
      </c>
      <c r="O17" s="400">
        <v>246012.49</v>
      </c>
      <c r="P17" s="400">
        <v>1586515.55</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1725.413423772849</v>
      </c>
      <c r="H19" s="455"/>
      <c r="I19" s="454"/>
      <c r="J19" s="454"/>
      <c r="K19" s="454"/>
      <c r="L19" s="396">
        <v>13164868.6608827</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51105</v>
      </c>
      <c r="H20" s="443"/>
      <c r="I20" s="441"/>
      <c r="J20" s="441"/>
      <c r="K20" s="441"/>
      <c r="L20" s="401">
        <v>49311.214500000002</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418.20145714285718</v>
      </c>
      <c r="H21" s="443"/>
      <c r="I21" s="441"/>
      <c r="J21" s="441"/>
      <c r="K21" s="441"/>
      <c r="L21" s="401">
        <v>687888.3371766319</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-44466.384280915707</v>
      </c>
      <c r="H22" s="443"/>
      <c r="I22" s="441"/>
      <c r="J22" s="441"/>
      <c r="K22" s="441"/>
      <c r="L22" s="401">
        <v>543586.8681499369</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418.20145714285718</v>
      </c>
      <c r="H23" s="443"/>
      <c r="I23" s="441"/>
      <c r="J23" s="441"/>
      <c r="K23" s="441"/>
      <c r="L23" s="401">
        <v>687888.3371766319</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250.92087428571429</v>
      </c>
      <c r="H24" s="443"/>
      <c r="I24" s="441"/>
      <c r="J24" s="441"/>
      <c r="K24" s="441"/>
      <c r="L24" s="401">
        <v>412733.00230597908</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-4182.8855885714302</v>
      </c>
      <c r="H25" s="443"/>
      <c r="I25" s="441"/>
      <c r="J25" s="441"/>
      <c r="K25" s="441"/>
      <c r="L25" s="401">
        <v>737199.55167663191</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45500.229457142857</v>
      </c>
      <c r="H26" s="443"/>
      <c r="I26" s="441"/>
      <c r="J26" s="441"/>
      <c r="K26" s="441"/>
      <c r="L26" s="401">
        <v>737199.55167663191</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-4182.8855885714302</v>
      </c>
      <c r="H27" s="443"/>
      <c r="I27" s="441"/>
      <c r="J27" s="441"/>
      <c r="K27" s="441"/>
      <c r="L27" s="401">
        <v>3026708.6835771804</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6523.9427314285731</v>
      </c>
      <c r="H28" s="443"/>
      <c r="I28" s="441"/>
      <c r="J28" s="441"/>
      <c r="K28" s="441"/>
      <c r="L28" s="401">
        <v>13020567.191856004</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-4350.1661714285729</v>
      </c>
      <c r="H29" s="443"/>
      <c r="I29" s="441"/>
      <c r="J29" s="441"/>
      <c r="K29" s="441"/>
      <c r="L29" s="401">
        <v>592898.0826499369</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250.92087428571429</v>
      </c>
      <c r="H30" s="443"/>
      <c r="I30" s="441"/>
      <c r="J30" s="441"/>
      <c r="K30" s="441"/>
      <c r="L30" s="471">
        <v>543586.8681499369</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45332.948874285714</v>
      </c>
      <c r="H31" s="443"/>
      <c r="I31" s="441"/>
      <c r="J31" s="441"/>
      <c r="K31" s="441"/>
      <c r="L31" s="401">
        <v>592898.0826499369</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-4350.1661714285729</v>
      </c>
      <c r="H32" s="443"/>
      <c r="I32" s="441"/>
      <c r="J32" s="441"/>
      <c r="K32" s="441"/>
      <c r="L32" s="401">
        <v>2751553.3487065276</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6691.2233142857158</v>
      </c>
      <c r="H33" s="443"/>
      <c r="I33" s="441"/>
      <c r="J33" s="441"/>
      <c r="K33" s="441"/>
      <c r="L33" s="401">
        <v>13164868.6608827</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0.25786217896645347</v>
      </c>
      <c r="H34" s="462"/>
      <c r="I34" s="463"/>
      <c r="J34" s="463"/>
      <c r="K34" s="463"/>
      <c r="L34" s="469">
        <v>1</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-3711.6902031531508</v>
      </c>
      <c r="H35" s="443"/>
      <c r="I35" s="441"/>
      <c r="J35" s="441"/>
      <c r="K35" s="441"/>
      <c r="L35" s="477">
        <v>0</v>
      </c>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-3711.6902031531508</v>
      </c>
      <c r="H36" s="443"/>
      <c r="I36" s="441"/>
      <c r="J36" s="441"/>
      <c r="K36" s="441"/>
      <c r="L36" s="478">
        <v>0</v>
      </c>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0</v>
      </c>
      <c r="D38" s="405">
        <v>467.83333333333331</v>
      </c>
      <c r="E38" s="432">
        <v>0.83333333333333337</v>
      </c>
      <c r="F38" s="432">
        <v>468.66666666666663</v>
      </c>
      <c r="G38" s="448"/>
      <c r="H38" s="404">
        <v>68</v>
      </c>
      <c r="I38" s="405">
        <v>73.333333333333329</v>
      </c>
      <c r="J38" s="432">
        <v>2585.5</v>
      </c>
      <c r="K38" s="432">
        <v>2726.8333333333335</v>
      </c>
      <c r="L38" s="448"/>
      <c r="M38" s="404">
        <v>157</v>
      </c>
      <c r="N38" s="405">
        <v>184.16666666666666</v>
      </c>
      <c r="O38" s="432">
        <v>111.33333333333333</v>
      </c>
      <c r="P38" s="432">
        <v>452.49999999999994</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5.0638999999999997E-2</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5.0638999999999997E-2</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552</v>
      </c>
      <c r="D45" s="436" t="s">
        <v>552</v>
      </c>
      <c r="E45" s="436" t="s">
        <v>552</v>
      </c>
      <c r="F45" s="436" t="s">
        <v>552</v>
      </c>
      <c r="G45" s="447"/>
      <c r="H45" s="438">
        <v>3.4039022774756851</v>
      </c>
      <c r="I45" s="436">
        <v>-1.7344308848354062</v>
      </c>
      <c r="J45" s="436">
        <v>0.97080465696454743</v>
      </c>
      <c r="K45" s="436">
        <v>0.95443981582876691</v>
      </c>
      <c r="L45" s="447"/>
      <c r="M45" s="438" t="s">
        <v>552</v>
      </c>
      <c r="N45" s="436" t="s">
        <v>552</v>
      </c>
      <c r="O45" s="436" t="s">
        <v>552</v>
      </c>
      <c r="P45" s="436" t="s">
        <v>552</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552</v>
      </c>
      <c r="R46" s="436" t="s">
        <v>552</v>
      </c>
      <c r="S46" s="436" t="s">
        <v>552</v>
      </c>
      <c r="T46" s="436" t="s">
        <v>552</v>
      </c>
      <c r="U46" s="438" t="s">
        <v>552</v>
      </c>
      <c r="V46" s="436" t="s">
        <v>552</v>
      </c>
      <c r="W46" s="436" t="s">
        <v>552</v>
      </c>
      <c r="X46" s="436" t="s">
        <v>552</v>
      </c>
      <c r="Y46" s="438" t="s">
        <v>552</v>
      </c>
      <c r="Z46" s="436" t="s">
        <v>552</v>
      </c>
      <c r="AA46" s="436" t="s">
        <v>552</v>
      </c>
      <c r="AB46" s="436" t="s">
        <v>552</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552</v>
      </c>
      <c r="G47" s="447"/>
      <c r="H47" s="443"/>
      <c r="I47" s="441"/>
      <c r="J47" s="441"/>
      <c r="K47" s="436">
        <v>5.0638999999999997E-2</v>
      </c>
      <c r="L47" s="447"/>
      <c r="M47" s="443"/>
      <c r="N47" s="441"/>
      <c r="O47" s="441"/>
      <c r="P47" s="436" t="s">
        <v>552</v>
      </c>
      <c r="Q47" s="444"/>
      <c r="R47" s="442"/>
      <c r="S47" s="442"/>
      <c r="T47" s="436" t="s">
        <v>552</v>
      </c>
      <c r="U47" s="444"/>
      <c r="V47" s="442"/>
      <c r="W47" s="442"/>
      <c r="X47" s="436" t="s">
        <v>552</v>
      </c>
      <c r="Y47" s="444"/>
      <c r="Z47" s="442"/>
      <c r="AA47" s="442"/>
      <c r="AB47" s="436" t="s">
        <v>552</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552</v>
      </c>
      <c r="G48" s="447"/>
      <c r="H48" s="443"/>
      <c r="I48" s="441"/>
      <c r="J48" s="441"/>
      <c r="K48" s="436">
        <v>1.0049999999999999</v>
      </c>
      <c r="L48" s="447"/>
      <c r="M48" s="443"/>
      <c r="N48" s="441"/>
      <c r="O48" s="441"/>
      <c r="P48" s="436" t="s">
        <v>552</v>
      </c>
      <c r="Q48" s="443"/>
      <c r="R48" s="441"/>
      <c r="S48" s="441"/>
      <c r="T48" s="436" t="s">
        <v>552</v>
      </c>
      <c r="U48" s="443"/>
      <c r="V48" s="441"/>
      <c r="W48" s="441"/>
      <c r="X48" s="436" t="s">
        <v>552</v>
      </c>
      <c r="Y48" s="443"/>
      <c r="Z48" s="441"/>
      <c r="AA48" s="441"/>
      <c r="AB48" s="436" t="s">
        <v>552</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v>0.8</v>
      </c>
      <c r="AL50" s="407">
        <v>0.8</v>
      </c>
      <c r="AM50" s="407">
        <v>0.8</v>
      </c>
      <c r="AN50" s="426">
        <v>0.8</v>
      </c>
    </row>
    <row r="51" spans="1:40" x14ac:dyDescent="0.2">
      <c r="B51" s="421" t="s">
        <v>331</v>
      </c>
      <c r="C51" s="444"/>
      <c r="D51" s="442"/>
      <c r="E51" s="442"/>
      <c r="F51" s="436" t="s">
        <v>552</v>
      </c>
      <c r="G51" s="447"/>
      <c r="H51" s="444"/>
      <c r="I51" s="442"/>
      <c r="J51" s="442"/>
      <c r="K51" s="436">
        <v>1.0049999999999999</v>
      </c>
      <c r="L51" s="447"/>
      <c r="M51" s="444"/>
      <c r="N51" s="442"/>
      <c r="O51" s="442"/>
      <c r="P51" s="436" t="s">
        <v>552</v>
      </c>
      <c r="Q51" s="444"/>
      <c r="R51" s="442"/>
      <c r="S51" s="442"/>
      <c r="T51" s="436" t="s">
        <v>552</v>
      </c>
      <c r="U51" s="444"/>
      <c r="V51" s="442"/>
      <c r="W51" s="442"/>
      <c r="X51" s="436" t="s">
        <v>552</v>
      </c>
      <c r="Y51" s="444"/>
      <c r="Z51" s="442"/>
      <c r="AA51" s="442"/>
      <c r="AB51" s="436" t="s">
        <v>552</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552</v>
      </c>
      <c r="G52" s="447"/>
      <c r="H52" s="443"/>
      <c r="I52" s="441"/>
      <c r="J52" s="441"/>
      <c r="K52" s="400">
        <v>14215717.643532638</v>
      </c>
      <c r="L52" s="447"/>
      <c r="M52" s="443"/>
      <c r="N52" s="441"/>
      <c r="O52" s="441"/>
      <c r="P52" s="400" t="s">
        <v>552</v>
      </c>
      <c r="Q52" s="443"/>
      <c r="R52" s="441"/>
      <c r="S52" s="441"/>
      <c r="T52" s="400" t="s">
        <v>552</v>
      </c>
      <c r="U52" s="443"/>
      <c r="V52" s="441"/>
      <c r="W52" s="441"/>
      <c r="X52" s="400" t="s">
        <v>552</v>
      </c>
      <c r="Y52" s="443"/>
      <c r="Z52" s="441"/>
      <c r="AA52" s="441"/>
      <c r="AB52" s="400" t="s">
        <v>552</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47"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56" activePane="bottomRight" state="frozen"/>
      <selection activeCell="B1" sqref="B1"/>
      <selection pane="topRight" activeCell="B1" sqref="B1"/>
      <selection pane="bottomLeft" activeCell="B1" sqref="B1"/>
      <selection pane="bottomRight" activeCell="D167" sqref="D167"/>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t="s">
        <v>506</v>
      </c>
      <c r="C5" s="113"/>
      <c r="D5" s="136" t="s">
        <v>507</v>
      </c>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t="s">
        <v>510</v>
      </c>
      <c r="C27" s="113"/>
      <c r="D27" s="138" t="s">
        <v>508</v>
      </c>
      <c r="E27" s="7"/>
    </row>
    <row r="28" spans="2:5" ht="35.25" customHeight="1" x14ac:dyDescent="0.2">
      <c r="B28" s="134" t="s">
        <v>511</v>
      </c>
      <c r="C28" s="113"/>
      <c r="D28" s="137" t="s">
        <v>509</v>
      </c>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t="s">
        <v>512</v>
      </c>
      <c r="C56" s="115"/>
      <c r="D56" s="137" t="s">
        <v>513</v>
      </c>
      <c r="E56" s="7"/>
    </row>
    <row r="57" spans="2:5" ht="35.25" customHeight="1" x14ac:dyDescent="0.2">
      <c r="B57" s="134" t="s">
        <v>514</v>
      </c>
      <c r="C57" s="115"/>
      <c r="D57" s="137" t="s">
        <v>515</v>
      </c>
      <c r="E57" s="7"/>
    </row>
    <row r="58" spans="2:5" ht="35.25" customHeight="1" x14ac:dyDescent="0.2">
      <c r="B58" s="134" t="s">
        <v>516</v>
      </c>
      <c r="C58" s="115"/>
      <c r="D58" s="137" t="s">
        <v>517</v>
      </c>
      <c r="E58" s="7"/>
    </row>
    <row r="59" spans="2:5" ht="35.25" customHeight="1" x14ac:dyDescent="0.2">
      <c r="B59" s="134" t="s">
        <v>518</v>
      </c>
      <c r="C59" s="115"/>
      <c r="D59" s="137" t="s">
        <v>519</v>
      </c>
      <c r="E59" s="7"/>
    </row>
    <row r="60" spans="2:5" ht="35.25" customHeight="1" x14ac:dyDescent="0.2">
      <c r="B60" s="134" t="s">
        <v>520</v>
      </c>
      <c r="C60" s="115"/>
      <c r="D60" s="137" t="s">
        <v>521</v>
      </c>
      <c r="E60" s="7"/>
    </row>
    <row r="61" spans="2:5" ht="35.25" customHeight="1" x14ac:dyDescent="0.2">
      <c r="B61" s="134" t="s">
        <v>522</v>
      </c>
      <c r="C61" s="115"/>
      <c r="D61" s="137" t="s">
        <v>523</v>
      </c>
      <c r="E61" s="7"/>
    </row>
    <row r="62" spans="2:5" ht="35.25" customHeight="1" x14ac:dyDescent="0.2">
      <c r="B62" s="134" t="s">
        <v>524</v>
      </c>
      <c r="C62" s="115"/>
      <c r="D62" s="137" t="s">
        <v>525</v>
      </c>
      <c r="E62" s="7"/>
    </row>
    <row r="63" spans="2:5" ht="35.25" customHeight="1" x14ac:dyDescent="0.2">
      <c r="B63" s="134" t="s">
        <v>526</v>
      </c>
      <c r="C63" s="115"/>
      <c r="D63" s="137" t="s">
        <v>527</v>
      </c>
      <c r="E63" s="7"/>
    </row>
    <row r="64" spans="2:5" ht="35.25" customHeight="1" x14ac:dyDescent="0.2">
      <c r="B64" s="134" t="s">
        <v>528</v>
      </c>
      <c r="C64" s="115"/>
      <c r="D64" s="137" t="s">
        <v>529</v>
      </c>
      <c r="E64" s="7"/>
    </row>
    <row r="65" spans="2:5" ht="35.25" customHeight="1" x14ac:dyDescent="0.2">
      <c r="B65" s="134" t="s">
        <v>530</v>
      </c>
      <c r="C65" s="115"/>
      <c r="D65" s="137" t="s">
        <v>531</v>
      </c>
      <c r="E65" s="7"/>
    </row>
    <row r="66" spans="2:5" ht="15" x14ac:dyDescent="0.25">
      <c r="B66" s="174" t="s">
        <v>113</v>
      </c>
      <c r="C66" s="175"/>
      <c r="D66" s="176"/>
      <c r="E66" s="7"/>
    </row>
    <row r="67" spans="2:5" ht="35.25" customHeight="1" x14ac:dyDescent="0.2">
      <c r="B67" s="134" t="s">
        <v>532</v>
      </c>
      <c r="C67" s="115"/>
      <c r="D67" s="137" t="s">
        <v>533</v>
      </c>
      <c r="E67" s="7"/>
    </row>
    <row r="68" spans="2:5" ht="35.25" customHeight="1" x14ac:dyDescent="0.2">
      <c r="B68" s="134" t="s">
        <v>534</v>
      </c>
      <c r="C68" s="115"/>
      <c r="D68" s="137" t="s">
        <v>535</v>
      </c>
      <c r="E68" s="7"/>
    </row>
    <row r="69" spans="2:5" ht="35.25" customHeight="1" x14ac:dyDescent="0.2">
      <c r="B69" s="134" t="s">
        <v>536</v>
      </c>
      <c r="C69" s="115"/>
      <c r="D69" s="137" t="s">
        <v>537</v>
      </c>
      <c r="E69" s="7"/>
    </row>
    <row r="70" spans="2:5" ht="35.25" customHeight="1" x14ac:dyDescent="0.2">
      <c r="B70" s="134" t="s">
        <v>538</v>
      </c>
      <c r="C70" s="115"/>
      <c r="D70" s="137" t="s">
        <v>539</v>
      </c>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t="s">
        <v>540</v>
      </c>
      <c r="C89" s="115"/>
      <c r="D89" s="137" t="s">
        <v>541</v>
      </c>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t="s">
        <v>542</v>
      </c>
      <c r="C100" s="115"/>
      <c r="D100" s="137" t="s">
        <v>543</v>
      </c>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t="s">
        <v>544</v>
      </c>
      <c r="C123" s="113"/>
      <c r="D123" s="137" t="s">
        <v>547</v>
      </c>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t="s">
        <v>545</v>
      </c>
      <c r="C134" s="113"/>
      <c r="D134" s="137" t="s">
        <v>546</v>
      </c>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t="s">
        <v>548</v>
      </c>
      <c r="C156" s="113"/>
      <c r="D156" s="137" t="s">
        <v>549</v>
      </c>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t="s">
        <v>553</v>
      </c>
      <c r="C167" s="113"/>
      <c r="D167" s="134" t="s">
        <v>553</v>
      </c>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t="s">
        <v>550</v>
      </c>
      <c r="C178" s="113"/>
      <c r="D178" s="137" t="s">
        <v>551</v>
      </c>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Leone, Alaina</cp:lastModifiedBy>
  <cp:lastPrinted>2014-12-18T11:24:00Z</cp:lastPrinted>
  <dcterms:created xsi:type="dcterms:W3CDTF">2012-03-15T16:14:51Z</dcterms:created>
  <dcterms:modified xsi:type="dcterms:W3CDTF">2016-07-29T18:39:21Z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