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cmnp3w12v\mnp35006\new MLR\CY15\July 31 MLR\Template Downloaded From HIOS\GQO-HHS-MLR-2015-20160606105542\"/>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sharedStrings.xml><?xml version="1.0" encoding="utf-8"?>
<sst xmlns="http://schemas.openxmlformats.org/spreadsheetml/2006/main" count="719" uniqueCount="579">
  <si>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</si>
  <si>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</si>
  <si>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</si>
  <si>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</si>
  <si>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</si>
  <si>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</si>
  <si>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</si>
  <si>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</si>
  <si>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</si>
  <si>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</si>
  <si>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</si>
  <si>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</si>
  <si>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</si>
  <si>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</si>
  <si>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</si>
  <si>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</si>
  <si>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</si>
  <si>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</si>
  <si>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</si>
  <si>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</si>
  <si>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</si>
  <si>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</si>
  <si>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</si>
  <si>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</si>
  <si>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</si>
  <si>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</si>
  <si>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</si>
  <si>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</si>
  <si>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</si>
  <si>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</si>
  <si>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</si>
  <si>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</si>
  <si>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</si>
  <si>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</si>
  <si>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</si>
  <si>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</si>
  <si>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</si>
  <si>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</si>
  <si>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</si>
  <si>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</si>
  <si>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</si>
  <si>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</si>
  <si>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</si>
  <si>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</si>
  <si>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</si>
  <si>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</si>
  <si>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</si>
  <si>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</si>
  <si>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</si>
  <si>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</si>
  <si>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</si>
  <si>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</si>
  <si>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</si>
  <si>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</si>
  <si>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</si>
  <si>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</si>
  <si>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</si>
  <si>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</si>
  <si>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</si>
  <si>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</si>
  <si>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</si>
  <si>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</si>
  <si>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</si>
  <si>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</si>
  <si>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</si>
  <si>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</si>
  <si>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</si>
  <si>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</si>
  <si>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</si>
  <si>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</si>
  <si>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</si>
  <si>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</si>
  <si>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</si>
  <si>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</si>
  <si>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</si>
  <si>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</si>
  <si>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</si>
  <si>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</si>
  <si>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</si>
  <si>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</si>
  <si>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</si>
  <si>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</si>
  <si>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</si>
  <si>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</si>
  <si>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</si>
  <si>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</si>
  <si>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</si>
  <si>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</si>
  <si>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</si>
  <si>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</si>
  <si>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</si>
  <si>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</si>
  <si>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</si>
  <si>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</si>
  <si>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</si>
  <si>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</si>
  <si>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</si>
  <si>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</si>
  <si>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</si>
  <si>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</si>
  <si>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</si>
  <si>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</si>
  <si>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</si>
  <si>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</si>
  <si>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</si>
  <si>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</si>
  <si>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</si>
  <si>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</si>
  <si>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</si>
  <si>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</si>
  <si>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</si>
  <si>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</si>
  <si>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</si>
  <si>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</si>
  <si>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</si>
  <si>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</si>
  <si>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</si>
  <si>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</si>
  <si>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</si>
  <si>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</si>
  <si>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</si>
  <si>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</si>
  <si>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</si>
  <si>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</si>
  <si>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</si>
  <si>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</si>
  <si>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</si>
  <si>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</si>
  <si>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</si>
  <si>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</si>
  <si>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</si>
  <si>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</si>
  <si>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</si>
  <si>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</si>
  <si>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</si>
  <si>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</si>
  <si>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</si>
  <si>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</si>
  <si>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</si>
  <si>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</si>
  <si>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</si>
  <si>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</si>
  <si>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</si>
  <si>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</si>
  <si>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</si>
  <si>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</si>
  <si>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</si>
  <si>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</si>
  <si>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</si>
  <si>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</si>
  <si>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</si>
  <si>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</si>
  <si>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</si>
  <si>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</si>
  <si>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</si>
  <si>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</si>
  <si>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</si>
  <si>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</si>
  <si>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</si>
  <si>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</si>
  <si>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</si>
  <si>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</si>
  <si>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</si>
  <si>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</si>
  <si>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</si>
  <si>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</si>
  <si>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</si>
  <si>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</si>
  <si>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</si>
  <si>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</si>
  <si>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</si>
  <si>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</si>
  <si>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</si>
  <si>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</si>
  <si>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</si>
  <si>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</si>
  <si>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</si>
  <si>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</si>
  <si>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</si>
  <si>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</si>
  <si>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</si>
  <si>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</si>
  <si>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</si>
  <si>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</si>
  <si>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</si>
  <si>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</si>
  <si>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</si>
  <si>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</si>
  <si>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</si>
  <si>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</si>
  <si>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</si>
  <si>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</si>
  <si>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</si>
  <si>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</si>
  <si>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</si>
  <si>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</si>
  <si>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</si>
  <si>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</si>
  <si>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</si>
  <si>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</si>
  <si>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</si>
  <si>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</si>
  <si>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</si>
  <si>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</si>
  <si>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</si>
  <si>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</si>
  <si>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</si>
  <si>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</si>
  <si>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</si>
  <si>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</si>
  <si>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</si>
  <si>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</si>
  <si>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</si>
  <si>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</si>
  <si>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</si>
  <si>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</si>
  <si>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</si>
  <si>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</si>
  <si>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</si>
  <si>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</si>
  <si>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</si>
  <si>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</si>
  <si>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</si>
  <si>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</si>
  <si>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</si>
  <si>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</si>
  <si>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</si>
  <si>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</si>
  <si>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</si>
  <si>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</si>
  <si>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</si>
  <si>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</si>
  <si>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</si>
  <si>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</si>
  <si>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</si>
  <si>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</si>
  <si>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</si>
  <si>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</si>
  <si>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</si>
  <si>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</si>
  <si>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</si>
  <si>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</si>
  <si>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</si>
  <si>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</si>
  <si>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</si>
  <si>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</si>
  <si>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</si>
  <si>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</si>
  <si>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</si>
  <si>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</si>
  <si>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</si>
  <si>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</si>
  <si>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</si>
  <si>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</si>
  <si>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</si>
  <si>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</si>
  <si>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</si>
  <si>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</si>
  <si>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</si>
  <si>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</si>
  <si>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</si>
  <si>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</si>
  <si>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</si>
  <si>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</si>
  <si>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</si>
  <si>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</si>
  <si>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</si>
  <si>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</si>
  <si>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</si>
  <si>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</si>
  <si>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</si>
  <si>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</si>
  <si>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</si>
  <si>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</si>
  <si>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</si>
  <si>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</si>
  <si>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</si>
  <si>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</si>
  <si>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</si>
  <si>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</si>
  <si>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</si>
  <si>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</si>
  <si>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</si>
  <si>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</si>
  <si>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</si>
  <si>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</si>
  <si>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</si>
  <si>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</si>
  <si>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</si>
  <si>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</si>
  <si>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</si>
  <si>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</si>
  <si>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</si>
  <si>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</si>
  <si>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</si>
  <si>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</si>
  <si>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</si>
  <si>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</si>
  <si>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</si>
  <si>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</si>
  <si>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</si>
  <si>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</si>
  <si>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</si>
  <si>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</si>
  <si>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</si>
  <si>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</si>
  <si>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</si>
  <si>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</si>
  <si>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</si>
  <si>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</si>
  <si>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</si>
  <si>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</si>
  <si>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</si>
  <si>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</si>
  <si>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</si>
  <si>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</si>
  <si>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</si>
  <si>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</si>
  <si>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</si>
  <si>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</si>
  <si>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</si>
  <si>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</si>
  <si>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</si>
  <si>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</si>
  <si>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</si>
  <si>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</si>
  <si>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</si>
  <si>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</si>
  <si>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</si>
  <si>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</si>
  <si>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</si>
  <si>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</si>
  <si>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</si>
  <si>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</si>
  <si>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</si>
  <si>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</si>
  <si>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</si>
  <si>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</si>
  <si>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</si>
  <si>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</si>
  <si>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</si>
  <si>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</si>
  <si>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</si>
  <si>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</si>
  <si>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</si>
  <si>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</si>
  <si>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</si>
  <si>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</si>
  <si>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</si>
  <si>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</si>
  <si>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</si>
  <si>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</si>
  <si>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</si>
  <si>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</si>
  <si>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</si>
  <si>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</si>
  <si>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</si>
  <si>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</si>
  <si>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</si>
  <si>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</si>
  <si>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</si>
  <si>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</si>
  <si>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</si>
  <si>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</si>
  <si>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</si>
  <si>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</si>
  <si>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</si>
  <si>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</si>
  <si>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</si>
  <si>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</si>
  <si>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</si>
  <si>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</si>
  <si>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</si>
  <si>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</si>
  <si>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</si>
  <si>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</si>
  <si>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</si>
  <si>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</si>
  <si>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</si>
  <si>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</si>
  <si>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</si>
  <si>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</si>
  <si>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</si>
  <si>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</si>
  <si>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</si>
  <si>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</si>
  <si>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</si>
  <si>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</si>
  <si>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</si>
  <si>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</si>
  <si>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</si>
  <si>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</si>
  <si>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</si>
  <si>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</si>
  <si>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</si>
  <si>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</si>
  <si>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</si>
  <si>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</si>
  <si>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</si>
  <si>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</si>
  <si>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</si>
  <si>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</si>
  <si>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</si>
  <si>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</si>
  <si>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</si>
  <si>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</si>
  <si>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</si>
  <si>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</si>
  <si>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</si>
  <si>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</si>
  <si>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</si>
  <si>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</si>
  <si>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</si>
  <si>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</si>
  <si>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</si>
  <si>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</si>
  <si>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</si>
  <si>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</si>
  <si>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</si>
  <si>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</si>
  <si>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</si>
  <si>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</si>
  <si>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</si>
  <si>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</si>
  <si>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</si>
  <si>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</si>
  <si>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</si>
  <si>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</si>
  <si>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</si>
  <si>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</si>
  <si>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</si>
  <si>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</si>
  <si>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</si>
  <si>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</si>
  <si>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</si>
  <si>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</si>
  <si>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</si>
  <si>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</si>
  <si>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</si>
  <si>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</si>
  <si>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</si>
  <si>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</si>
  <si>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</si>
  <si>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</si>
  <si>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</si>
  <si>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</si>
  <si>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</si>
  <si>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</si>
  <si>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</si>
  <si>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</si>
  <si>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</si>
  <si>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</si>
  <si>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</si>
  <si>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</si>
  <si>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</si>
  <si>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</si>
  <si>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</si>
  <si>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</si>
  <si>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</si>
  <si>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</si>
  <si>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</si>
  <si>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</si>
  <si>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</si>
  <si>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</si>
  <si>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</si>
  <si>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</si>
  <si>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</si>
  <si>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</si>
  <si>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</si>
  <si>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</si>
  <si>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</si>
  <si>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</si>
  <si>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</si>
  <si>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</si>
  <si>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</si>
  <si>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</si>
  <si>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</si>
  <si>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</si>
  <si>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</si>
  <si>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</si>
  <si>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</si>
  <si>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</si>
  <si>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</si>
  <si>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</si>
  <si>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</si>
  <si>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</si>
  <si>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</si>
  <si>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</si>
  <si>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</si>
  <si>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</si>
  <si>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</si>
  <si>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</si>
  <si>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</si>
  <si>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</si>
  <si>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</si>
  <si>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</si>
  <si>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Geisinger Quality Options, Inc.</t>
  </si>
  <si>
    <t>GEISINGER INS GRP</t>
  </si>
  <si>
    <t>01143</t>
  </si>
  <si>
    <t>2015</t>
  </si>
  <si>
    <t>100 N. Academy Avenue, M.C. 32-51 Danville, PA 17822</t>
  </si>
  <si>
    <t>204275139</t>
  </si>
  <si>
    <t>12743</t>
  </si>
  <si>
    <t>75729</t>
  </si>
  <si>
    <t>152</t>
  </si>
  <si>
    <t xml:space="preserve"> </t>
  </si>
  <si>
    <t/>
  </si>
  <si>
    <t>Paid medical claims</t>
  </si>
  <si>
    <t>Paid claims were not allocated as they were identified by segment directly from the claims system.</t>
  </si>
  <si>
    <t>Paid pharmacy claims</t>
  </si>
  <si>
    <t>Paid claims were not allocated as they were identified by segment directly from the pharmacy claims data.</t>
  </si>
  <si>
    <t>Claim reserves</t>
  </si>
  <si>
    <t>Percentage of paid claims</t>
  </si>
  <si>
    <t>Incentive pools and bonuses</t>
  </si>
  <si>
    <t>Capitation expense</t>
  </si>
  <si>
    <t>Other</t>
  </si>
  <si>
    <t xml:space="preserve">Federal corporate income tax
</t>
  </si>
  <si>
    <t>Actual tax expense was allocated by segment based on pre-tax operating margin per MLR filing.</t>
  </si>
  <si>
    <t>State corporate income tax</t>
  </si>
  <si>
    <t>Capital stock tax</t>
  </si>
  <si>
    <t>FICA tax</t>
  </si>
  <si>
    <t>Not applicable as none identified in this calendar year.</t>
  </si>
  <si>
    <t>Case Management Oversight</t>
  </si>
  <si>
    <t xml:space="preserve">Activities were set up in the TimeTrack system to capture those activities related to improving health outcomes. </t>
  </si>
  <si>
    <t>Compasionate Care</t>
  </si>
  <si>
    <t xml:space="preserve">Employees logged their time for each activity within TimeTrack. </t>
  </si>
  <si>
    <t>Proven Health Navigator</t>
  </si>
  <si>
    <t>At year-end, total hours by employee by department were captured.  Expenses were allocated to commercial vs Medicare</t>
  </si>
  <si>
    <t>Consultations with Medical Specialists</t>
  </si>
  <si>
    <t xml:space="preserve">lines of business by using weighted membership.  Medicare membership is weighted (by accounting unit) based on </t>
  </si>
  <si>
    <t>Disease Management Oversight</t>
  </si>
  <si>
    <t>survey results from each department’s most recently completed Sherlock Company administrative benchmarking survey, which</t>
  </si>
  <si>
    <t xml:space="preserve">is completed by each department's management annually.  </t>
  </si>
  <si>
    <t xml:space="preserve">Expenses were further allocated by entity and segment (individual, small group, large group) based on membership. </t>
  </si>
  <si>
    <t>Departments were surveyed for non-labor expenses and these were allocated the same as above.</t>
  </si>
  <si>
    <t>Collaboration with primary care physicians and specialists (POC)</t>
  </si>
  <si>
    <t>Comprehensive discharge planning</t>
  </si>
  <si>
    <t>Design and implement programs relevant to patient education and disease specific programs</t>
  </si>
  <si>
    <t>Readmission reporting and risk stratification</t>
  </si>
  <si>
    <t>Transition of care</t>
  </si>
  <si>
    <t>Developing and implementing individual plans of care.</t>
  </si>
  <si>
    <t>Case Review/Research</t>
  </si>
  <si>
    <t>Chart Reviews to ensure quality care</t>
  </si>
  <si>
    <t>Medical policy review</t>
  </si>
  <si>
    <t>Medical Care Concern Activities</t>
  </si>
  <si>
    <t>CHIP obesity programs</t>
  </si>
  <si>
    <t>Coaching programs</t>
  </si>
  <si>
    <t>Wellness program oversight</t>
  </si>
  <si>
    <t>Integrated population management</t>
  </si>
  <si>
    <t>Employee on-site education</t>
  </si>
  <si>
    <t>Wellness assessment</t>
  </si>
  <si>
    <t>Tobacco cessation education</t>
  </si>
  <si>
    <t>Chronic disease bundles</t>
  </si>
  <si>
    <t xml:space="preserve">Labor and non- labor expenses related to quality were tracked by the Information technology department. The total was supplied </t>
  </si>
  <si>
    <t>Health Services Information System</t>
  </si>
  <si>
    <t xml:space="preserve">to Financial Planning at year-end. Expenses were allocated to commercial vs medicare lines of business by using weighted </t>
  </si>
  <si>
    <t>Matrix health risk assessment online</t>
  </si>
  <si>
    <t>membership. Medicare membership is weighted (by accounting unit) based on survey results from each</t>
  </si>
  <si>
    <t>Medical cost trends</t>
  </si>
  <si>
    <t>department’s most recently completed Sherlock Company administrative benchmarking survey, which</t>
  </si>
  <si>
    <t>Cost containment related expenses</t>
  </si>
  <si>
    <t xml:space="preserve">Each department was surveyed to capture the percentage of their expenses related to cost containment expenses. </t>
  </si>
  <si>
    <t>This percentage was multiplied by each department's admin expenses to get</t>
  </si>
  <si>
    <t xml:space="preserve"> the total to allocate to cost containment expenses, which were reduced by HCQI.</t>
  </si>
  <si>
    <t>The total was then allocated to the lines of business by the portion of paid claims by company.</t>
  </si>
  <si>
    <t>Other claim adjustment related costs</t>
  </si>
  <si>
    <t>Salaries, wages and benefits</t>
  </si>
  <si>
    <t xml:space="preserve">All time was entered into TimeTrack by employees. For all activities, other than those used for MLR purposes, </t>
  </si>
  <si>
    <t xml:space="preserve">the hours were pulled by employee/department. Hours were multiplied by each employee's wage </t>
  </si>
  <si>
    <t xml:space="preserve">and allocated among the lines of business by computing the  company/product adjusted membership divided </t>
  </si>
  <si>
    <t xml:space="preserve">by adjusted total membership, which also took into consideration the Medicare adjustment factor of each department. </t>
  </si>
  <si>
    <t>Brokers fees and commissions</t>
  </si>
  <si>
    <t>Brokers fees and commissions are reported based on how they are paid. The data is summarized by line of business,</t>
  </si>
  <si>
    <t xml:space="preserve"> region and segment.</t>
  </si>
  <si>
    <t>Real estate, payroll and other taxes</t>
  </si>
  <si>
    <t xml:space="preserve">Remaining taxes were allocated to the lines of business and segment by the percentage of paid medical claims.        </t>
  </si>
  <si>
    <t>Other general and administrative expenses</t>
  </si>
  <si>
    <t>All admin expense, which was not considered cost containment or other claim adjustment expenses were considered general.</t>
  </si>
  <si>
    <t xml:space="preserve">Not applicable as none identified in this calendar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</si>
</sst>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0" xfId="0" applyFont="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180</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32946692.779290698</v>
      </c>
      <c r="E5" s="213">
        <v>33288942.33929069</v>
      </c>
      <c r="F5" s="213">
        <v>0</v>
      </c>
      <c r="G5" s="213">
        <v>0</v>
      </c>
      <c r="H5" s="213">
        <v>0</v>
      </c>
      <c r="I5" s="212">
        <v>16043851.42</v>
      </c>
      <c r="J5" s="212">
        <v>113995935.09988326</v>
      </c>
      <c r="K5" s="213">
        <v>116565305.50988324</v>
      </c>
      <c r="L5" s="213">
        <v>0</v>
      </c>
      <c r="M5" s="213">
        <v>0</v>
      </c>
      <c r="N5" s="213">
        <v>0</v>
      </c>
      <c r="O5" s="212">
        <v>15369347.811214918</v>
      </c>
      <c r="P5" s="212">
        <v>77401861.930826053</v>
      </c>
      <c r="Q5" s="213">
        <v>77401861.930826053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-683211.52696025721</v>
      </c>
      <c r="E8" s="268"/>
      <c r="F8" s="269"/>
      <c r="G8" s="269"/>
      <c r="H8" s="269"/>
      <c r="I8" s="272"/>
      <c r="J8" s="216">
        <v>-1977856.0398778138</v>
      </c>
      <c r="K8" s="268"/>
      <c r="L8" s="269"/>
      <c r="M8" s="269"/>
      <c r="N8" s="269"/>
      <c r="O8" s="272"/>
      <c r="P8" s="216">
        <v>-1335128.8231619291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28980925.666400816</v>
      </c>
      <c r="E12" s="213">
        <v>28845822.948113699</v>
      </c>
      <c r="F12" s="213">
        <v>0</v>
      </c>
      <c r="G12" s="213">
        <v>0</v>
      </c>
      <c r="H12" s="213">
        <v>0</v>
      </c>
      <c r="I12" s="212">
        <v>16400089.483555445</v>
      </c>
      <c r="J12" s="212">
        <v>95014108.618061036</v>
      </c>
      <c r="K12" s="213">
        <v>93970964.823021516</v>
      </c>
      <c r="L12" s="213">
        <v>0</v>
      </c>
      <c r="M12" s="213">
        <v>0</v>
      </c>
      <c r="N12" s="213">
        <v>0</v>
      </c>
      <c r="O12" s="212">
        <v>14156160.294884725</v>
      </c>
      <c r="P12" s="212">
        <v>63310965.033519045</v>
      </c>
      <c r="Q12" s="213">
        <v>60827567.562648959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1810497.8289254927</v>
      </c>
      <c r="E13" s="217">
        <v>4689934.0199999977</v>
      </c>
      <c r="F13" s="217"/>
      <c r="G13" s="268"/>
      <c r="H13" s="269"/>
      <c r="I13" s="216">
        <v>3363621.63</v>
      </c>
      <c r="J13" s="216">
        <v>15570476.83741069</v>
      </c>
      <c r="K13" s="217">
        <v>16559445.610000029</v>
      </c>
      <c r="L13" s="217"/>
      <c r="M13" s="268"/>
      <c r="N13" s="269"/>
      <c r="O13" s="216">
        <v>2538948.3199999994</v>
      </c>
      <c r="P13" s="216">
        <v>16368661.373663815</v>
      </c>
      <c r="Q13" s="217">
        <v>12026894.859999992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571523.07958640764</v>
      </c>
      <c r="E14" s="217">
        <v>570935.10895336093</v>
      </c>
      <c r="F14" s="217"/>
      <c r="G14" s="267"/>
      <c r="H14" s="270"/>
      <c r="I14" s="216">
        <v>356015.81999999995</v>
      </c>
      <c r="J14" s="216">
        <v>1765070.7368963645</v>
      </c>
      <c r="K14" s="217">
        <v>1767423.7546736766</v>
      </c>
      <c r="L14" s="217"/>
      <c r="M14" s="267"/>
      <c r="N14" s="270"/>
      <c r="O14" s="216">
        <v>268085.42000000004</v>
      </c>
      <c r="P14" s="216">
        <v>1196613.6835172276</v>
      </c>
      <c r="Q14" s="217">
        <v>1194848.636372962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-393944.96811700024</v>
      </c>
      <c r="E16" s="268"/>
      <c r="F16" s="269"/>
      <c r="G16" s="270"/>
      <c r="H16" s="270"/>
      <c r="I16" s="272"/>
      <c r="J16" s="216">
        <v>-1237249.0566919851</v>
      </c>
      <c r="K16" s="268"/>
      <c r="L16" s="269"/>
      <c r="M16" s="270"/>
      <c r="N16" s="270"/>
      <c r="O16" s="272"/>
      <c r="P16" s="216">
        <v>-879622.3651910146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15599.699266385229</v>
      </c>
      <c r="E26" s="217">
        <v>15599.699266385229</v>
      </c>
      <c r="F26" s="217"/>
      <c r="G26" s="217"/>
      <c r="H26" s="217"/>
      <c r="I26" s="216">
        <v>15599.699266385229</v>
      </c>
      <c r="J26" s="216">
        <v>32032.920733614763</v>
      </c>
      <c r="K26" s="217">
        <v>32032.920733614763</v>
      </c>
      <c r="L26" s="217"/>
      <c r="M26" s="217"/>
      <c r="N26" s="217"/>
      <c r="O26" s="216">
        <v>4183</v>
      </c>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660291.73968076613</v>
      </c>
      <c r="E27" s="217">
        <v>660291.73968076613</v>
      </c>
      <c r="F27" s="217"/>
      <c r="G27" s="217"/>
      <c r="H27" s="217"/>
      <c r="I27" s="216">
        <v>254757.05315000998</v>
      </c>
      <c r="J27" s="216">
        <v>2740862.7007221174</v>
      </c>
      <c r="K27" s="217">
        <v>2740862.7007221174</v>
      </c>
      <c r="L27" s="217"/>
      <c r="M27" s="217"/>
      <c r="N27" s="217"/>
      <c r="O27" s="216">
        <v>357926</v>
      </c>
      <c r="P27" s="216">
        <v>1820178.2734529928</v>
      </c>
      <c r="Q27" s="217">
        <v>1820178.2734529928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10033.850630507946</v>
      </c>
      <c r="E28" s="217">
        <v>10033.850630507946</v>
      </c>
      <c r="F28" s="217"/>
      <c r="G28" s="217"/>
      <c r="H28" s="217"/>
      <c r="I28" s="216">
        <v>10033.850630507946</v>
      </c>
      <c r="J28" s="216">
        <v>20603.82936949205</v>
      </c>
      <c r="K28" s="217">
        <v>20603.82936949205</v>
      </c>
      <c r="L28" s="217"/>
      <c r="M28" s="217"/>
      <c r="N28" s="217"/>
      <c r="O28" s="216">
        <v>2690.63</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213573.24000000005</v>
      </c>
      <c r="E34" s="217">
        <v>213573.24000000005</v>
      </c>
      <c r="F34" s="217">
        <v>0</v>
      </c>
      <c r="G34" s="217">
        <v>0</v>
      </c>
      <c r="H34" s="217">
        <v>0</v>
      </c>
      <c r="I34" s="216">
        <v>213573.24000000005</v>
      </c>
      <c r="J34" s="216">
        <v>1178174.7524460219</v>
      </c>
      <c r="K34" s="217">
        <v>1178174.7524460219</v>
      </c>
      <c r="L34" s="217"/>
      <c r="M34" s="217"/>
      <c r="N34" s="217"/>
      <c r="O34" s="216">
        <v>153856.59</v>
      </c>
      <c r="P34" s="216">
        <v>795313.22755397833</v>
      </c>
      <c r="Q34" s="217">
        <v>795313.22755397833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302285.07953554485</v>
      </c>
      <c r="E37" s="225">
        <v>302285.07953554485</v>
      </c>
      <c r="F37" s="225"/>
      <c r="G37" s="225"/>
      <c r="H37" s="225"/>
      <c r="I37" s="224">
        <v>145688.52482966878</v>
      </c>
      <c r="J37" s="224">
        <v>945439.03557196376</v>
      </c>
      <c r="K37" s="225">
        <v>945439.03557196376</v>
      </c>
      <c r="L37" s="225"/>
      <c r="M37" s="225"/>
      <c r="N37" s="225"/>
      <c r="O37" s="224">
        <v>123463</v>
      </c>
      <c r="P37" s="224">
        <v>692922.95064904867</v>
      </c>
      <c r="Q37" s="225">
        <v>692922.95064904867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29816.108735780814</v>
      </c>
      <c r="E38" s="217">
        <v>29816.108735780814</v>
      </c>
      <c r="F38" s="217"/>
      <c r="G38" s="217"/>
      <c r="H38" s="217"/>
      <c r="I38" s="216">
        <v>14370.093636613397</v>
      </c>
      <c r="J38" s="216">
        <v>88662.778450895305</v>
      </c>
      <c r="K38" s="217">
        <v>88662.778450895305</v>
      </c>
      <c r="L38" s="217"/>
      <c r="M38" s="217"/>
      <c r="N38" s="217"/>
      <c r="O38" s="216">
        <v>11578.38</v>
      </c>
      <c r="P38" s="216">
        <v>80142.648944167813</v>
      </c>
      <c r="Q38" s="217">
        <v>80142.648944167813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3480.7725890653173</v>
      </c>
      <c r="E39" s="217">
        <v>3480.7725890653173</v>
      </c>
      <c r="F39" s="217"/>
      <c r="G39" s="217"/>
      <c r="H39" s="217"/>
      <c r="I39" s="216">
        <v>1677.5840360617055</v>
      </c>
      <c r="J39" s="216">
        <v>9973.4885324803181</v>
      </c>
      <c r="K39" s="217">
        <v>9973.4885324803181</v>
      </c>
      <c r="L39" s="217"/>
      <c r="M39" s="217"/>
      <c r="N39" s="217"/>
      <c r="O39" s="216">
        <v>1302.43</v>
      </c>
      <c r="P39" s="216">
        <v>7148.6833468897566</v>
      </c>
      <c r="Q39" s="217">
        <v>7148.6833468897566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100473.71996719702</v>
      </c>
      <c r="E40" s="217">
        <v>100473.71996719702</v>
      </c>
      <c r="F40" s="217"/>
      <c r="G40" s="217"/>
      <c r="H40" s="217"/>
      <c r="I40" s="216">
        <v>48424.050795563482</v>
      </c>
      <c r="J40" s="216">
        <v>290661.93973279092</v>
      </c>
      <c r="K40" s="217">
        <v>290661.93973279092</v>
      </c>
      <c r="L40" s="217"/>
      <c r="M40" s="217"/>
      <c r="N40" s="217"/>
      <c r="O40" s="216">
        <v>37957.230000000003</v>
      </c>
      <c r="P40" s="216">
        <v>213497.22688329112</v>
      </c>
      <c r="Q40" s="217">
        <v>213497.22688329112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176827.21112296806</v>
      </c>
      <c r="E41" s="217">
        <v>176827.21112296806</v>
      </c>
      <c r="F41" s="217"/>
      <c r="G41" s="217"/>
      <c r="H41" s="217"/>
      <c r="I41" s="216">
        <v>85223.179317457412</v>
      </c>
      <c r="J41" s="216">
        <v>495677.07110855519</v>
      </c>
      <c r="K41" s="217">
        <v>495677.07110855519</v>
      </c>
      <c r="L41" s="217"/>
      <c r="M41" s="217"/>
      <c r="N41" s="217"/>
      <c r="O41" s="216">
        <v>64729</v>
      </c>
      <c r="P41" s="216">
        <v>339403.39311215375</v>
      </c>
      <c r="Q41" s="217">
        <v>339403.39311215375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557021.44515196735</v>
      </c>
      <c r="E44" s="225">
        <v>557021.44515196735</v>
      </c>
      <c r="F44" s="225"/>
      <c r="G44" s="225"/>
      <c r="H44" s="225"/>
      <c r="I44" s="224">
        <v>268460.59609481314</v>
      </c>
      <c r="J44" s="224">
        <v>1890185.1733497046</v>
      </c>
      <c r="K44" s="225">
        <v>1890185.1733497046</v>
      </c>
      <c r="L44" s="225"/>
      <c r="M44" s="225"/>
      <c r="N44" s="225"/>
      <c r="O44" s="224">
        <v>246837</v>
      </c>
      <c r="P44" s="224">
        <v>1390227.2127558603</v>
      </c>
      <c r="Q44" s="225">
        <v>1390227.2127558603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194883.97722121846</v>
      </c>
      <c r="E45" s="217">
        <v>194883.97722121846</v>
      </c>
      <c r="F45" s="217"/>
      <c r="G45" s="217"/>
      <c r="H45" s="217"/>
      <c r="I45" s="216">
        <v>93925.770990491495</v>
      </c>
      <c r="J45" s="216">
        <v>661315.30028699385</v>
      </c>
      <c r="K45" s="217">
        <v>661315.30028699385</v>
      </c>
      <c r="L45" s="217"/>
      <c r="M45" s="217"/>
      <c r="N45" s="217"/>
      <c r="O45" s="216">
        <v>86360.46</v>
      </c>
      <c r="P45" s="216">
        <v>486396.01010175614</v>
      </c>
      <c r="Q45" s="217">
        <v>486396.01010175614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290254.47564721043</v>
      </c>
      <c r="E46" s="217">
        <v>290254.47564721043</v>
      </c>
      <c r="F46" s="217"/>
      <c r="G46" s="217"/>
      <c r="H46" s="217"/>
      <c r="I46" s="216">
        <v>139890.28650446085</v>
      </c>
      <c r="J46" s="216">
        <v>984943.59802802699</v>
      </c>
      <c r="K46" s="217">
        <v>984943.59802802699</v>
      </c>
      <c r="L46" s="217"/>
      <c r="M46" s="217"/>
      <c r="N46" s="217"/>
      <c r="O46" s="216">
        <v>128622.74</v>
      </c>
      <c r="P46" s="216">
        <v>724423.94127006421</v>
      </c>
      <c r="Q46" s="217">
        <v>724423.94127006421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745227.26433429692</v>
      </c>
      <c r="E47" s="217">
        <v>745227.26433429692</v>
      </c>
      <c r="F47" s="217"/>
      <c r="G47" s="217"/>
      <c r="H47" s="217"/>
      <c r="I47" s="216">
        <v>359167.77953622682</v>
      </c>
      <c r="J47" s="216">
        <v>2528838.9488062677</v>
      </c>
      <c r="K47" s="217">
        <v>2528838.9488062677</v>
      </c>
      <c r="L47" s="217"/>
      <c r="M47" s="217"/>
      <c r="N47" s="217"/>
      <c r="O47" s="216">
        <v>330238.40000000002</v>
      </c>
      <c r="P47" s="216">
        <v>1859955.7190881437</v>
      </c>
      <c r="Q47" s="217">
        <v>1859955.7190881437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2177803.9403216988</v>
      </c>
      <c r="E51" s="217">
        <v>2177803.9403216988</v>
      </c>
      <c r="F51" s="217"/>
      <c r="G51" s="217"/>
      <c r="H51" s="217"/>
      <c r="I51" s="216">
        <v>291885.65121173975</v>
      </c>
      <c r="J51" s="216">
        <v>7390115.3255160274</v>
      </c>
      <c r="K51" s="217">
        <v>7390115.3255160274</v>
      </c>
      <c r="L51" s="217"/>
      <c r="M51" s="217"/>
      <c r="N51" s="217"/>
      <c r="O51" s="216">
        <v>505280.0952281584</v>
      </c>
      <c r="P51" s="216">
        <v>5435414.2524192398</v>
      </c>
      <c r="Q51" s="217">
        <v>5435414.2524192398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4820</v>
      </c>
      <c r="E56" s="229">
        <v>4820</v>
      </c>
      <c r="F56" s="229"/>
      <c r="G56" s="229"/>
      <c r="H56" s="229"/>
      <c r="I56" s="228">
        <v>1819</v>
      </c>
      <c r="J56" s="228">
        <v>12122</v>
      </c>
      <c r="K56" s="229">
        <v>12122</v>
      </c>
      <c r="L56" s="229"/>
      <c r="M56" s="229"/>
      <c r="N56" s="229"/>
      <c r="O56" s="228">
        <v>2160</v>
      </c>
      <c r="P56" s="228">
        <v>8755</v>
      </c>
      <c r="Q56" s="229">
        <v>8755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7158</v>
      </c>
      <c r="E57" s="232">
        <v>7158</v>
      </c>
      <c r="F57" s="232"/>
      <c r="G57" s="232"/>
      <c r="H57" s="232"/>
      <c r="I57" s="231">
        <v>2706</v>
      </c>
      <c r="J57" s="231">
        <v>20121</v>
      </c>
      <c r="K57" s="232">
        <v>20121</v>
      </c>
      <c r="L57" s="232"/>
      <c r="M57" s="232"/>
      <c r="N57" s="232"/>
      <c r="O57" s="231">
        <v>3737</v>
      </c>
      <c r="P57" s="231">
        <v>14958</v>
      </c>
      <c r="Q57" s="232">
        <v>14958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2112</v>
      </c>
      <c r="K58" s="232">
        <v>3262</v>
      </c>
      <c r="L58" s="232"/>
      <c r="M58" s="232"/>
      <c r="N58" s="232"/>
      <c r="O58" s="231">
        <v>1162</v>
      </c>
      <c r="P58" s="231">
        <v>378</v>
      </c>
      <c r="Q58" s="232">
        <v>378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96868</v>
      </c>
      <c r="E59" s="232">
        <v>96868</v>
      </c>
      <c r="F59" s="232"/>
      <c r="G59" s="232"/>
      <c r="H59" s="232"/>
      <c r="I59" s="231">
        <v>33669</v>
      </c>
      <c r="J59" s="231">
        <v>280427</v>
      </c>
      <c r="K59" s="232">
        <v>280427</v>
      </c>
      <c r="L59" s="232"/>
      <c r="M59" s="232"/>
      <c r="N59" s="232"/>
      <c r="O59" s="231">
        <v>67479</v>
      </c>
      <c r="P59" s="231">
        <v>189299</v>
      </c>
      <c r="Q59" s="232">
        <v>189299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8072.333333333333</v>
      </c>
      <c r="E60" s="235">
        <v>8072.333333333333</v>
      </c>
      <c r="F60" s="235">
        <v>0</v>
      </c>
      <c r="G60" s="235">
        <v>0</v>
      </c>
      <c r="H60" s="235">
        <v>0</v>
      </c>
      <c r="I60" s="234">
        <v>2805.75</v>
      </c>
      <c r="J60" s="234">
        <v>23368.916666666668</v>
      </c>
      <c r="K60" s="235">
        <v>23368.916666666668</v>
      </c>
      <c r="L60" s="235">
        <v>0</v>
      </c>
      <c r="M60" s="235">
        <v>0</v>
      </c>
      <c r="N60" s="235">
        <v>0</v>
      </c>
      <c r="O60" s="234">
        <v>5623.25</v>
      </c>
      <c r="P60" s="234">
        <v>15774.916666666666</v>
      </c>
      <c r="Q60" s="235">
        <v>15774.916666666666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30294687.249290697</v>
      </c>
      <c r="E5" s="326">
        <v>30600743.919290692</v>
      </c>
      <c r="F5" s="326" t="s">
        <v>505</v>
      </c>
      <c r="G5" s="328"/>
      <c r="H5" s="328"/>
      <c r="I5" s="325">
        <v>13355653</v>
      </c>
      <c r="J5" s="325">
        <v>115044557.09988326</v>
      </c>
      <c r="K5" s="326">
        <v>118178645.43988325</v>
      </c>
      <c r="L5" s="326"/>
      <c r="M5" s="326"/>
      <c r="N5" s="326"/>
      <c r="O5" s="325">
        <v>16236092</v>
      </c>
      <c r="P5" s="325">
        <v>77401861.930826053</v>
      </c>
      <c r="Q5" s="326">
        <v>77401861.930826053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1789404.53</v>
      </c>
      <c r="E15" s="319">
        <v>1545945.08</v>
      </c>
      <c r="F15" s="319"/>
      <c r="G15" s="319"/>
      <c r="H15" s="319"/>
      <c r="I15" s="318">
        <v>1545945.08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862601</v>
      </c>
      <c r="E16" s="319">
        <v>1142253.3400000001</v>
      </c>
      <c r="F16" s="319"/>
      <c r="G16" s="319"/>
      <c r="H16" s="319"/>
      <c r="I16" s="318">
        <v>1142253.3400000001</v>
      </c>
      <c r="J16" s="318">
        <v>-1048622</v>
      </c>
      <c r="K16" s="319">
        <v>-1613339.93</v>
      </c>
      <c r="L16" s="319"/>
      <c r="M16" s="319"/>
      <c r="N16" s="319"/>
      <c r="O16" s="318">
        <v>-866744.18878508208</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3794950.4800000004</v>
      </c>
      <c r="E20" s="319">
        <v>3932746.3899999987</v>
      </c>
      <c r="F20" s="319"/>
      <c r="G20" s="319"/>
      <c r="H20" s="319"/>
      <c r="I20" s="318">
        <v>3932746.3899999987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28692218.966789369</v>
      </c>
      <c r="E23" s="362"/>
      <c r="F23" s="362"/>
      <c r="G23" s="362"/>
      <c r="H23" s="362"/>
      <c r="I23" s="364"/>
      <c r="J23" s="318">
        <v>94110053.289675459</v>
      </c>
      <c r="K23" s="362"/>
      <c r="L23" s="362"/>
      <c r="M23" s="362"/>
      <c r="N23" s="362"/>
      <c r="O23" s="364"/>
      <c r="P23" s="318">
        <v>62668666.203535117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27908856.922806945</v>
      </c>
      <c r="F24" s="319">
        <v>0</v>
      </c>
      <c r="G24" s="319">
        <v>0</v>
      </c>
      <c r="H24" s="319">
        <v>0</v>
      </c>
      <c r="I24" s="318">
        <v>15980823.947716841</v>
      </c>
      <c r="J24" s="365"/>
      <c r="K24" s="319">
        <v>90200953.764109984</v>
      </c>
      <c r="L24" s="319"/>
      <c r="M24" s="319"/>
      <c r="N24" s="319"/>
      <c r="O24" s="318">
        <v>13386431.294884725</v>
      </c>
      <c r="P24" s="365"/>
      <c r="Q24" s="319">
        <v>58826957.021063887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3841783.582007702</v>
      </c>
      <c r="E26" s="362"/>
      <c r="F26" s="362"/>
      <c r="G26" s="362"/>
      <c r="H26" s="362"/>
      <c r="I26" s="364"/>
      <c r="J26" s="318">
        <v>12065754.096501339</v>
      </c>
      <c r="K26" s="362"/>
      <c r="L26" s="362"/>
      <c r="M26" s="362"/>
      <c r="N26" s="362"/>
      <c r="O26" s="364"/>
      <c r="P26" s="318">
        <v>8578149.3214909583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555203.69249129994</v>
      </c>
      <c r="F27" s="319">
        <v>0</v>
      </c>
      <c r="G27" s="319">
        <v>0</v>
      </c>
      <c r="H27" s="319">
        <v>0</v>
      </c>
      <c r="I27" s="318">
        <v>289244.43355544552</v>
      </c>
      <c r="J27" s="365"/>
      <c r="K27" s="319">
        <v>2573699.1878117495</v>
      </c>
      <c r="L27" s="319"/>
      <c r="M27" s="319"/>
      <c r="N27" s="319"/>
      <c r="O27" s="318">
        <v>0</v>
      </c>
      <c r="P27" s="365"/>
      <c r="Q27" s="319">
        <v>1150531.8875193694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3934839.2152117086</v>
      </c>
      <c r="E28" s="363"/>
      <c r="F28" s="363"/>
      <c r="G28" s="363"/>
      <c r="H28" s="363"/>
      <c r="I28" s="365"/>
      <c r="J28" s="318">
        <v>12358010.639215544</v>
      </c>
      <c r="K28" s="363"/>
      <c r="L28" s="363"/>
      <c r="M28" s="363"/>
      <c r="N28" s="363"/>
      <c r="O28" s="365"/>
      <c r="P28" s="318">
        <v>8785929.1455727462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701676.70202458906</v>
      </c>
      <c r="E45" s="319">
        <v>701676.70202458906</v>
      </c>
      <c r="F45" s="319">
        <v>0</v>
      </c>
      <c r="G45" s="319">
        <v>0</v>
      </c>
      <c r="H45" s="319">
        <v>0</v>
      </c>
      <c r="I45" s="318">
        <v>243886.03956379704</v>
      </c>
      <c r="J45" s="318">
        <v>2031311.6046439428</v>
      </c>
      <c r="K45" s="319">
        <v>2031311.6046439428</v>
      </c>
      <c r="L45" s="319"/>
      <c r="M45" s="319"/>
      <c r="N45" s="319"/>
      <c r="O45" s="318">
        <v>1306972</v>
      </c>
      <c r="P45" s="318">
        <v>1371213.3833314686</v>
      </c>
      <c r="Q45" s="319">
        <v>1371213.3833314686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10300.676827039371</v>
      </c>
      <c r="E46" s="319">
        <v>-312689.85701191291</v>
      </c>
      <c r="F46" s="319">
        <v>0</v>
      </c>
      <c r="G46" s="319">
        <v>0</v>
      </c>
      <c r="H46" s="319">
        <v>0</v>
      </c>
      <c r="I46" s="318">
        <v>-108683.51566806475</v>
      </c>
      <c r="J46" s="318">
        <v>31589.13759290388</v>
      </c>
      <c r="K46" s="319">
        <v>-809634.35018390242</v>
      </c>
      <c r="L46" s="319"/>
      <c r="M46" s="319"/>
      <c r="N46" s="319"/>
      <c r="O46" s="318">
        <v>-520929</v>
      </c>
      <c r="P46" s="318">
        <v>22333.185580056746</v>
      </c>
      <c r="Q46" s="319">
        <v>-502661.79280418472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322990.53383895231</v>
      </c>
      <c r="E47" s="363"/>
      <c r="F47" s="363"/>
      <c r="G47" s="363"/>
      <c r="H47" s="363"/>
      <c r="I47" s="365"/>
      <c r="J47" s="318">
        <v>841223.48777680635</v>
      </c>
      <c r="K47" s="363"/>
      <c r="L47" s="363"/>
      <c r="M47" s="363"/>
      <c r="N47" s="363"/>
      <c r="O47" s="365"/>
      <c r="P47" s="318">
        <v>524994.97838424146</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255573.87479911375</v>
      </c>
      <c r="E49" s="319">
        <v>7224.5121972210472</v>
      </c>
      <c r="F49" s="319">
        <v>0</v>
      </c>
      <c r="G49" s="319">
        <v>0</v>
      </c>
      <c r="H49" s="319">
        <v>0</v>
      </c>
      <c r="I49" s="318">
        <v>5181.4216125734629</v>
      </c>
      <c r="J49" s="318">
        <v>897324.15617437405</v>
      </c>
      <c r="K49" s="319">
        <v>25365.383360245265</v>
      </c>
      <c r="L49" s="319"/>
      <c r="M49" s="319"/>
      <c r="N49" s="319"/>
      <c r="O49" s="318">
        <v>16314</v>
      </c>
      <c r="P49" s="318">
        <v>653497.40183431667</v>
      </c>
      <c r="Q49" s="319">
        <v>18472.936461581732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248349.3626018927</v>
      </c>
      <c r="E50" s="363"/>
      <c r="F50" s="363"/>
      <c r="G50" s="363"/>
      <c r="H50" s="363"/>
      <c r="I50" s="365"/>
      <c r="J50" s="318">
        <v>871958.77281412878</v>
      </c>
      <c r="K50" s="363"/>
      <c r="L50" s="363"/>
      <c r="M50" s="363"/>
      <c r="N50" s="363"/>
      <c r="O50" s="365"/>
      <c r="P50" s="318">
        <v>635024.46537273494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28980925.666400816</v>
      </c>
      <c r="E54" s="323">
        <v>28845822.948113699</v>
      </c>
      <c r="F54" s="323">
        <v>0</v>
      </c>
      <c r="G54" s="323">
        <v>0</v>
      </c>
      <c r="H54" s="323">
        <v>0</v>
      </c>
      <c r="I54" s="322">
        <v>16400089.483555445</v>
      </c>
      <c r="J54" s="322">
        <v>95014108.618061036</v>
      </c>
      <c r="K54" s="323">
        <v>93970964.823021516</v>
      </c>
      <c r="L54" s="323">
        <v>0</v>
      </c>
      <c r="M54" s="323">
        <v>0</v>
      </c>
      <c r="N54" s="323">
        <v>0</v>
      </c>
      <c r="O54" s="322">
        <v>14156160.294884725</v>
      </c>
      <c r="P54" s="322">
        <v>63310965.033519045</v>
      </c>
      <c r="Q54" s="323">
        <v>60827567.562648959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1620051.71</v>
      </c>
      <c r="E58" s="354">
        <v>1718756.3599999999</v>
      </c>
      <c r="F58" s="354">
        <v>0</v>
      </c>
      <c r="G58" s="354"/>
      <c r="H58" s="354"/>
      <c r="I58" s="353">
        <v>1718756.3599999999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16" activePane="bottomRight" state="frozen"/>
      <selection activeCell="B1" sqref="B1"/>
      <selection pane="topRight" activeCell="B1" sqref="B1"/>
      <selection pane="bottomLeft" activeCell="B1" sqref="B1"/>
      <selection pane="bottomRight" activeCell="G35" sqref="G3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26602095</v>
      </c>
      <c r="D5" s="403">
        <v>37582054.08085414</v>
      </c>
      <c r="E5" s="454"/>
      <c r="F5" s="454"/>
      <c r="G5" s="448"/>
      <c r="H5" s="402">
        <v>143294622</v>
      </c>
      <c r="I5" s="403">
        <v>124690704.86569595</v>
      </c>
      <c r="J5" s="454"/>
      <c r="K5" s="454"/>
      <c r="L5" s="448"/>
      <c r="M5" s="402">
        <v>129210177</v>
      </c>
      <c r="N5" s="403">
        <v>86089953.414239153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26710654</v>
      </c>
      <c r="D6" s="398">
        <v>37358194.102739878</v>
      </c>
      <c r="E6" s="400">
        <v>28845822.948113699</v>
      </c>
      <c r="F6" s="400">
        <v>92914671.05085358</v>
      </c>
      <c r="G6" s="401">
        <v>16400089.483555445</v>
      </c>
      <c r="H6" s="397">
        <v>142054816</v>
      </c>
      <c r="I6" s="398">
        <v>123984993.48143409</v>
      </c>
      <c r="J6" s="400">
        <v>93970964.823021516</v>
      </c>
      <c r="K6" s="400">
        <v>360010774.30445564</v>
      </c>
      <c r="L6" s="401">
        <v>14156160.294884725</v>
      </c>
      <c r="M6" s="397">
        <v>130323729</v>
      </c>
      <c r="N6" s="398">
        <v>85608560.996547326</v>
      </c>
      <c r="O6" s="400">
        <v>60827567.562648959</v>
      </c>
      <c r="P6" s="400">
        <v>276759857.55919629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691654</v>
      </c>
      <c r="D7" s="398">
        <v>639361</v>
      </c>
      <c r="E7" s="400">
        <v>612882.89195055608</v>
      </c>
      <c r="F7" s="400">
        <v>1943897.8919505561</v>
      </c>
      <c r="G7" s="401">
        <v>295383.43261536479</v>
      </c>
      <c r="H7" s="397">
        <v>2723729</v>
      </c>
      <c r="I7" s="398">
        <v>2086816</v>
      </c>
      <c r="J7" s="400">
        <v>1830414.3133966855</v>
      </c>
      <c r="K7" s="400">
        <v>6640959.3133966858</v>
      </c>
      <c r="L7" s="401">
        <v>239030.04</v>
      </c>
      <c r="M7" s="397">
        <v>3310092</v>
      </c>
      <c r="N7" s="398">
        <v>1567164</v>
      </c>
      <c r="O7" s="400">
        <v>1333114.902935551</v>
      </c>
      <c r="P7" s="400">
        <v>6210370.9029355515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1259093.0499999998</v>
      </c>
      <c r="E8" s="400">
        <v>1718756.3599999999</v>
      </c>
      <c r="F8" s="400">
        <v>2977849.4099999997</v>
      </c>
      <c r="G8" s="401">
        <v>1718756.3599999999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2772466.89</v>
      </c>
      <c r="E9" s="400">
        <v>1545945.08</v>
      </c>
      <c r="F9" s="400">
        <v>4318411.9700000007</v>
      </c>
      <c r="G9" s="401">
        <v>1545945.08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490533.38</v>
      </c>
      <c r="E10" s="400">
        <v>1142253.3400000001</v>
      </c>
      <c r="F10" s="400">
        <v>1632786.7200000002</v>
      </c>
      <c r="G10" s="401">
        <v>1142253.3400000001</v>
      </c>
      <c r="H10" s="443"/>
      <c r="I10" s="398">
        <v>-2827499</v>
      </c>
      <c r="J10" s="400">
        <v>-1613339.93</v>
      </c>
      <c r="K10" s="400">
        <v>-4440838.93</v>
      </c>
      <c r="L10" s="401">
        <v>-866744.18878508208</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467113.24800000002</v>
      </c>
      <c r="E11" s="400">
        <v>0</v>
      </c>
      <c r="F11" s="400">
        <v>467113.24800000002</v>
      </c>
      <c r="G11" s="450"/>
      <c r="H11" s="443"/>
      <c r="I11" s="398">
        <v>502931.14199999999</v>
      </c>
      <c r="J11" s="400">
        <v>0</v>
      </c>
      <c r="K11" s="400">
        <v>502931.14199999999</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27402308</v>
      </c>
      <c r="D12" s="400">
        <v>33008348.534739878</v>
      </c>
      <c r="E12" s="400">
        <v>25051751.060064252</v>
      </c>
      <c r="F12" s="400">
        <v>85462407.594804138</v>
      </c>
      <c r="G12" s="447"/>
      <c r="H12" s="399">
        <v>144778545</v>
      </c>
      <c r="I12" s="400">
        <v>128396377.33943409</v>
      </c>
      <c r="J12" s="400">
        <v>97414719.066418216</v>
      </c>
      <c r="K12" s="400">
        <v>370589641.40585232</v>
      </c>
      <c r="L12" s="447"/>
      <c r="M12" s="399">
        <v>133633821</v>
      </c>
      <c r="N12" s="400">
        <v>87175724.996547326</v>
      </c>
      <c r="O12" s="400">
        <v>62160682.465584509</v>
      </c>
      <c r="P12" s="400">
        <v>282970228.46213186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31747466</v>
      </c>
      <c r="D15" s="403">
        <v>34989246.045914546</v>
      </c>
      <c r="E15" s="395">
        <v>30600743.919290692</v>
      </c>
      <c r="F15" s="395">
        <v>97337455.965205237</v>
      </c>
      <c r="G15" s="396">
        <v>13355653</v>
      </c>
      <c r="H15" s="402">
        <v>159156595</v>
      </c>
      <c r="I15" s="403">
        <v>142727724.41764247</v>
      </c>
      <c r="J15" s="395">
        <v>118178645.43988325</v>
      </c>
      <c r="K15" s="395">
        <v>420062964.85752571</v>
      </c>
      <c r="L15" s="396">
        <v>16236092</v>
      </c>
      <c r="M15" s="402">
        <v>154464827</v>
      </c>
      <c r="N15" s="403">
        <v>101150397.74644306</v>
      </c>
      <c r="O15" s="395">
        <v>77401861.930826053</v>
      </c>
      <c r="P15" s="395">
        <v>333017086.6772691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1060678</v>
      </c>
      <c r="D16" s="398">
        <v>1376177.1276879236</v>
      </c>
      <c r="E16" s="400">
        <v>899498.52957765944</v>
      </c>
      <c r="F16" s="400">
        <v>3336353.6572655831</v>
      </c>
      <c r="G16" s="401">
        <v>493963.8430469032</v>
      </c>
      <c r="H16" s="397">
        <v>-245909</v>
      </c>
      <c r="I16" s="398">
        <v>5321538.5063209217</v>
      </c>
      <c r="J16" s="400">
        <v>3971674.203271246</v>
      </c>
      <c r="K16" s="400">
        <v>9047303.7095921673</v>
      </c>
      <c r="L16" s="401">
        <v>518656.22</v>
      </c>
      <c r="M16" s="397">
        <v>888076</v>
      </c>
      <c r="N16" s="398">
        <v>3532794.4837496774</v>
      </c>
      <c r="O16" s="400">
        <v>2615491.5010069711</v>
      </c>
      <c r="P16" s="400">
        <v>7036361.9847566485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30686788</v>
      </c>
      <c r="D17" s="400">
        <v>33613068.918226622</v>
      </c>
      <c r="E17" s="400">
        <v>29701245.389713034</v>
      </c>
      <c r="F17" s="400">
        <v>94001102.307939649</v>
      </c>
      <c r="G17" s="450"/>
      <c r="H17" s="399">
        <v>159402504</v>
      </c>
      <c r="I17" s="400">
        <v>137406185.91132155</v>
      </c>
      <c r="J17" s="400">
        <v>114206971.23661201</v>
      </c>
      <c r="K17" s="400">
        <v>411015661.14793354</v>
      </c>
      <c r="L17" s="450"/>
      <c r="M17" s="399">
        <v>153576751</v>
      </c>
      <c r="N17" s="400">
        <v>97617603.26269339</v>
      </c>
      <c r="O17" s="400">
        <v>74786370.429819077</v>
      </c>
      <c r="P17" s="400">
        <v>325980724.69251245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13196506</v>
      </c>
      <c r="H19" s="455"/>
      <c r="I19" s="454"/>
      <c r="J19" s="454"/>
      <c r="K19" s="454"/>
      <c r="L19" s="396">
        <v>15160655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1153330.0843377321</v>
      </c>
      <c r="H20" s="443"/>
      <c r="I20" s="441"/>
      <c r="J20" s="441"/>
      <c r="K20" s="441"/>
      <c r="L20" s="401">
        <v>1297338.6952281585</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643084.45784765482</v>
      </c>
      <c r="H21" s="443"/>
      <c r="I21" s="441"/>
      <c r="J21" s="441"/>
      <c r="K21" s="441"/>
      <c r="L21" s="401">
        <v>785871.78899999999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-1488147.3735554421</v>
      </c>
      <c r="H22" s="443"/>
      <c r="I22" s="441"/>
      <c r="J22" s="441"/>
      <c r="K22" s="441"/>
      <c r="L22" s="401">
        <v>-740557.92889796221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643084.45784765482</v>
      </c>
      <c r="H23" s="443"/>
      <c r="I23" s="441"/>
      <c r="J23" s="441"/>
      <c r="K23" s="441"/>
      <c r="L23" s="401">
        <v>785871.78899999999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385850.67470859288</v>
      </c>
      <c r="H24" s="443"/>
      <c r="I24" s="441"/>
      <c r="J24" s="441"/>
      <c r="K24" s="441"/>
      <c r="L24" s="401">
        <v>471523.07339999994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2290378</v>
      </c>
      <c r="H25" s="443"/>
      <c r="I25" s="441"/>
      <c r="J25" s="441"/>
      <c r="K25" s="441"/>
      <c r="L25" s="401">
        <v>2601867</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2290378.3852322903</v>
      </c>
      <c r="H26" s="443"/>
      <c r="I26" s="441"/>
      <c r="J26" s="441"/>
      <c r="K26" s="441"/>
      <c r="L26" s="401">
        <v>2601866.7042281581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3323535.4575765845</v>
      </c>
      <c r="H27" s="443"/>
      <c r="I27" s="441"/>
      <c r="J27" s="441"/>
      <c r="K27" s="441"/>
      <c r="L27" s="401">
        <v>3976492.0915999999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11065275</v>
      </c>
      <c r="H28" s="443"/>
      <c r="I28" s="441"/>
      <c r="J28" s="441"/>
      <c r="K28" s="441"/>
      <c r="L28" s="401">
        <v>13634225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2033145</v>
      </c>
      <c r="H29" s="443"/>
      <c r="I29" s="441"/>
      <c r="J29" s="441"/>
      <c r="K29" s="441"/>
      <c r="L29" s="401">
        <v>2287518</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385850.67470859288</v>
      </c>
      <c r="H30" s="443"/>
      <c r="I30" s="441"/>
      <c r="J30" s="441"/>
      <c r="K30" s="441"/>
      <c r="L30" s="471">
        <v>471523.07339999994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2033144.6020932281</v>
      </c>
      <c r="H31" s="443"/>
      <c r="I31" s="441"/>
      <c r="J31" s="441"/>
      <c r="K31" s="441"/>
      <c r="L31" s="401">
        <v>2287517.9886281583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3066301.6744375224</v>
      </c>
      <c r="H32" s="443"/>
      <c r="I32" s="441"/>
      <c r="J32" s="441"/>
      <c r="K32" s="441"/>
      <c r="L32" s="401">
        <v>3662143.3760000002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11322508</v>
      </c>
      <c r="H33" s="443"/>
      <c r="I33" s="441"/>
      <c r="J33" s="441"/>
      <c r="K33" s="441"/>
      <c r="L33" s="401">
        <v>13948574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1.165510855228024</v>
      </c>
      <c r="H34" s="462"/>
      <c r="I34" s="463"/>
      <c r="J34" s="463"/>
      <c r="K34" s="463"/>
      <c r="L34" s="469">
        <v>1.0868964097197169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1057620.5879999995</v>
      </c>
      <c r="H35" s="443"/>
      <c r="I35" s="441"/>
      <c r="J35" s="441"/>
      <c r="K35" s="441"/>
      <c r="L35" s="477">
        <v>425670.41399999859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1057620.5879999995</v>
      </c>
      <c r="H36" s="443"/>
      <c r="I36" s="441"/>
      <c r="J36" s="441"/>
      <c r="K36" s="441"/>
      <c r="L36" s="478">
        <v>425670.41399999859</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11643</v>
      </c>
      <c r="D38" s="405">
        <v>11389.5</v>
      </c>
      <c r="E38" s="432">
        <v>8072.333333333333</v>
      </c>
      <c r="F38" s="432">
        <v>31104.833333333332</v>
      </c>
      <c r="G38" s="448"/>
      <c r="H38" s="404">
        <v>33860</v>
      </c>
      <c r="I38" s="405">
        <v>34415.75</v>
      </c>
      <c r="J38" s="432">
        <v>23368.916666666668</v>
      </c>
      <c r="K38" s="432">
        <v>91644.666666666672</v>
      </c>
      <c r="L38" s="448"/>
      <c r="M38" s="404">
        <v>41731</v>
      </c>
      <c r="N38" s="405">
        <v>21527.75</v>
      </c>
      <c r="O38" s="432">
        <v>15774.916666666666</v>
      </c>
      <c r="P38" s="432">
        <v>79033.666666666672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1.5023226666666667E-2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1.5023226666666667E-2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0.8929676185073524</v>
      </c>
      <c r="D45" s="436">
        <v>0.98200936710188824</v>
      </c>
      <c r="E45" s="436">
        <v>0.84345793354311249</v>
      </c>
      <c r="F45" s="436">
        <v>0.90916388740672982</v>
      </c>
      <c r="G45" s="447"/>
      <c r="H45" s="438">
        <v>0.90825765823603377</v>
      </c>
      <c r="I45" s="436">
        <v>0.93442938167498391</v>
      </c>
      <c r="J45" s="436">
        <v>0.85296648717350276</v>
      </c>
      <c r="K45" s="436">
        <v>0.90164360251097342</v>
      </c>
      <c r="L45" s="447"/>
      <c r="M45" s="438">
        <v>0.87014356098730072</v>
      </c>
      <c r="N45" s="436">
        <v>0.89303283509177644</v>
      </c>
      <c r="O45" s="436">
        <v>0.83117661825716294</v>
      </c>
      <c r="P45" s="436">
        <v>0.86805816119664414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1.5023226666666667E-2</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0.92400000000000004</v>
      </c>
      <c r="G48" s="447"/>
      <c r="H48" s="443"/>
      <c r="I48" s="441"/>
      <c r="J48" s="441"/>
      <c r="K48" s="436">
        <v>0.90200000000000002</v>
      </c>
      <c r="L48" s="447"/>
      <c r="M48" s="443"/>
      <c r="N48" s="441"/>
      <c r="O48" s="441"/>
      <c r="P48" s="436">
        <v>0.86799999999999999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0.92400000000000004</v>
      </c>
      <c r="G51" s="447"/>
      <c r="H51" s="444"/>
      <c r="I51" s="442"/>
      <c r="J51" s="442"/>
      <c r="K51" s="436">
        <v>0.90200000000000002</v>
      </c>
      <c r="L51" s="447"/>
      <c r="M51" s="444"/>
      <c r="N51" s="442"/>
      <c r="O51" s="442"/>
      <c r="P51" s="436">
        <v>0.86799999999999999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29701245.389713034</v>
      </c>
      <c r="G52" s="447"/>
      <c r="H52" s="443"/>
      <c r="I52" s="441"/>
      <c r="J52" s="441"/>
      <c r="K52" s="400">
        <v>114206971.23661201</v>
      </c>
      <c r="L52" s="447"/>
      <c r="M52" s="443"/>
      <c r="N52" s="441"/>
      <c r="O52" s="441"/>
      <c r="P52" s="400">
        <v>74786370.429819077</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907988.30999999866</v>
      </c>
      <c r="H58" s="452"/>
      <c r="I58" s="453"/>
      <c r="J58" s="453"/>
      <c r="K58" s="453"/>
      <c r="L58" s="400">
        <v>-101279.51000000164</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17882133</v>
      </c>
      <c r="H59" s="443"/>
      <c r="I59" s="441"/>
      <c r="J59" s="472"/>
      <c r="K59" s="441"/>
      <c r="L59" s="398">
        <v>19043245</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18790121.309999999</v>
      </c>
      <c r="H60" s="443"/>
      <c r="I60" s="441"/>
      <c r="J60" s="472"/>
      <c r="K60" s="441"/>
      <c r="L60" s="398">
        <v>18941965.489999998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4820</v>
      </c>
      <c r="D4" s="104">
        <v>12122</v>
      </c>
      <c r="E4" s="104">
        <v>8755</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9" activePane="bottomRight" state="frozen"/>
      <selection activeCell="B1" sqref="B1"/>
      <selection pane="topRight" activeCell="B1" sqref="B1"/>
      <selection pane="bottomLeft" activeCell="B1" sqref="B1"/>
      <selection pane="bottomRight" activeCell="D208" sqref="D20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t="s">
        <v>509</v>
      </c>
      <c r="C6" s="113"/>
      <c r="D6" s="137" t="s">
        <v>510</v>
      </c>
      <c r="E6" s="7"/>
    </row>
    <row r="7" spans="1:5" ht="35.25" customHeight="1" x14ac:dyDescent="0.2">
      <c r="B7" s="134" t="s">
        <v>511</v>
      </c>
      <c r="C7" s="113"/>
      <c r="D7" s="137" t="s">
        <v>512</v>
      </c>
      <c r="E7" s="7"/>
    </row>
    <row r="8" spans="1:5" ht="35.25" customHeight="1" x14ac:dyDescent="0.2">
      <c r="B8" s="134" t="s">
        <v>513</v>
      </c>
      <c r="C8" s="113"/>
      <c r="D8" s="137" t="s">
        <v>512</v>
      </c>
      <c r="E8" s="7"/>
    </row>
    <row r="9" spans="1:5" ht="35.25" customHeight="1" x14ac:dyDescent="0.2">
      <c r="B9" s="134" t="s">
        <v>514</v>
      </c>
      <c r="C9" s="113"/>
      <c r="D9" s="137" t="s">
        <v>512</v>
      </c>
      <c r="E9" s="7"/>
    </row>
    <row r="10" spans="1:5" ht="35.25" customHeight="1" x14ac:dyDescent="0.2">
      <c r="B10" s="134" t="s">
        <v>515</v>
      </c>
      <c r="C10" s="113"/>
      <c r="D10" s="137" t="s">
        <v>512</v>
      </c>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516</v>
      </c>
      <c r="C27" s="113"/>
      <c r="D27" s="138" t="s">
        <v>517</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518</v>
      </c>
      <c r="C34" s="113"/>
      <c r="D34" s="137" t="s">
        <v>517</v>
      </c>
      <c r="E34" s="7"/>
    </row>
    <row r="35" spans="2:5" ht="35.25" customHeight="1" x14ac:dyDescent="0.2">
      <c r="B35" s="134" t="s">
        <v>519</v>
      </c>
      <c r="C35" s="113"/>
      <c r="D35" s="137"/>
      <c r="E35" s="7"/>
    </row>
    <row r="36" spans="2:5" ht="35.25" customHeight="1" x14ac:dyDescent="0.2">
      <c r="B36" s="134" t="s">
        <v>520</v>
      </c>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521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521</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522</v>
      </c>
      <c r="C56" s="115"/>
      <c r="D56" s="137" t="s">
        <v>523</v>
      </c>
      <c r="E56" s="7"/>
    </row>
    <row r="57" spans="2:5" ht="35.25" customHeight="1" x14ac:dyDescent="0.2">
      <c r="B57" s="134" t="s">
        <v>524</v>
      </c>
      <c r="C57" s="115"/>
      <c r="D57" s="137" t="s">
        <v>525</v>
      </c>
      <c r="E57" s="7"/>
    </row>
    <row r="58" spans="2:5" ht="35.25" customHeight="1" x14ac:dyDescent="0.2">
      <c r="B58" s="134" t="s">
        <v>526</v>
      </c>
      <c r="C58" s="115"/>
      <c r="D58" s="137" t="s">
        <v>527</v>
      </c>
      <c r="E58" s="7"/>
    </row>
    <row r="59" spans="2:5" ht="35.25" customHeight="1" x14ac:dyDescent="0.2">
      <c r="B59" s="134" t="s">
        <v>528</v>
      </c>
      <c r="C59" s="115"/>
      <c r="D59" s="137" t="s">
        <v>529</v>
      </c>
      <c r="E59" s="7"/>
    </row>
    <row r="60" spans="2:5" ht="35.25" customHeight="1" x14ac:dyDescent="0.2">
      <c r="B60" s="134" t="s">
        <v>530</v>
      </c>
      <c r="C60" s="115"/>
      <c r="D60" s="137" t="s">
        <v>531</v>
      </c>
      <c r="E60" s="7"/>
    </row>
    <row r="61" spans="2:5" ht="35.25" customHeight="1" x14ac:dyDescent="0.2">
      <c r="B61" s="483"/>
      <c r="C61" s="115"/>
      <c r="D61" s="137" t="s">
        <v>532</v>
      </c>
      <c r="E61" s="7"/>
    </row>
    <row r="62" spans="2:5" ht="35.25" customHeight="1" x14ac:dyDescent="0.2">
      <c r="B62" s="134"/>
      <c r="C62" s="115"/>
      <c r="D62" s="137" t="s">
        <v>533</v>
      </c>
      <c r="E62" s="7"/>
    </row>
    <row r="63" spans="2:5" ht="35.25" customHeight="1" x14ac:dyDescent="0.2">
      <c r="B63" s="134"/>
      <c r="C63" s="115"/>
      <c r="D63" s="137" t="s">
        <v>534</v>
      </c>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535</v>
      </c>
      <c r="C67" s="115"/>
      <c r="D67" s="137" t="s">
        <v>523</v>
      </c>
      <c r="E67" s="7"/>
    </row>
    <row r="68" spans="2:5" ht="35.25" customHeight="1" x14ac:dyDescent="0.2">
      <c r="B68" s="134" t="s">
        <v>536</v>
      </c>
      <c r="C68" s="115"/>
      <c r="D68" s="137" t="s">
        <v>525</v>
      </c>
      <c r="E68" s="7"/>
    </row>
    <row r="69" spans="2:5" ht="35.25" customHeight="1" x14ac:dyDescent="0.2">
      <c r="B69" s="134" t="s">
        <v>537</v>
      </c>
      <c r="C69" s="115"/>
      <c r="D69" s="137" t="s">
        <v>527</v>
      </c>
      <c r="E69" s="7"/>
    </row>
    <row r="70" spans="2:5" ht="35.25" customHeight="1" x14ac:dyDescent="0.2">
      <c r="B70" s="134" t="s">
        <v>538</v>
      </c>
      <c r="C70" s="115"/>
      <c r="D70" s="137" t="s">
        <v>529</v>
      </c>
      <c r="E70" s="7"/>
    </row>
    <row r="71" spans="2:5" ht="35.25" customHeight="1" x14ac:dyDescent="0.2">
      <c r="B71" s="134" t="s">
        <v>539</v>
      </c>
      <c r="C71" s="115"/>
      <c r="D71" s="137" t="s">
        <v>531</v>
      </c>
      <c r="E71" s="7"/>
    </row>
    <row r="72" spans="2:5" ht="35.25" customHeight="1" x14ac:dyDescent="0.2">
      <c r="B72" s="134" t="s">
        <v>540</v>
      </c>
      <c r="C72" s="115"/>
      <c r="D72" s="137" t="s">
        <v>532</v>
      </c>
      <c r="E72" s="7"/>
    </row>
    <row r="73" spans="2:5" ht="35.25" customHeight="1" x14ac:dyDescent="0.2">
      <c r="B73" s="483"/>
      <c r="C73" s="115"/>
      <c r="D73" s="137" t="s">
        <v>533</v>
      </c>
      <c r="E73" s="7"/>
    </row>
    <row r="74" spans="2:5" ht="35.25" customHeight="1" x14ac:dyDescent="0.2">
      <c r="B74" s="134"/>
      <c r="C74" s="115"/>
      <c r="D74" s="137" t="s">
        <v>534</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541</v>
      </c>
      <c r="C78" s="115"/>
      <c r="D78" s="137" t="s">
        <v>523</v>
      </c>
      <c r="E78" s="7"/>
    </row>
    <row r="79" spans="2:5" ht="35.25" customHeight="1" x14ac:dyDescent="0.2">
      <c r="B79" s="134" t="s">
        <v>542</v>
      </c>
      <c r="C79" s="115"/>
      <c r="D79" s="137" t="s">
        <v>525</v>
      </c>
      <c r="E79" s="7"/>
    </row>
    <row r="80" spans="2:5" ht="35.25" customHeight="1" x14ac:dyDescent="0.2">
      <c r="B80" s="134" t="s">
        <v>543</v>
      </c>
      <c r="C80" s="115"/>
      <c r="D80" s="137" t="s">
        <v>527</v>
      </c>
      <c r="E80" s="7"/>
    </row>
    <row r="81" spans="2:5" ht="35.25" customHeight="1" x14ac:dyDescent="0.2">
      <c r="B81" s="134" t="s">
        <v>544</v>
      </c>
      <c r="C81" s="115"/>
      <c r="D81" s="137" t="s">
        <v>529</v>
      </c>
      <c r="E81" s="7"/>
    </row>
    <row r="82" spans="2:5" ht="35.25" customHeight="1" x14ac:dyDescent="0.2">
      <c r="B82" s="134"/>
      <c r="C82" s="115"/>
      <c r="D82" s="137" t="s">
        <v>531</v>
      </c>
      <c r="E82" s="7"/>
    </row>
    <row r="83" spans="2:5" ht="35.25" customHeight="1" x14ac:dyDescent="0.2">
      <c r="B83" s="134"/>
      <c r="C83" s="115"/>
      <c r="D83" s="137" t="s">
        <v>532</v>
      </c>
      <c r="E83" s="7"/>
    </row>
    <row r="84" spans="2:5" ht="35.25" customHeight="1" x14ac:dyDescent="0.2">
      <c r="B84" s="134"/>
      <c r="C84" s="115"/>
      <c r="D84" s="137" t="s">
        <v>533</v>
      </c>
      <c r="E84" s="7"/>
    </row>
    <row r="85" spans="2:5" ht="35.25" customHeight="1" x14ac:dyDescent="0.2">
      <c r="B85" s="134"/>
      <c r="C85" s="115"/>
      <c r="D85" s="137" t="s">
        <v>534</v>
      </c>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545</v>
      </c>
      <c r="C89" s="115"/>
      <c r="D89" s="137" t="s">
        <v>523</v>
      </c>
      <c r="E89" s="7"/>
    </row>
    <row r="90" spans="2:5" ht="35.25" customHeight="1" x14ac:dyDescent="0.2">
      <c r="B90" s="134" t="s">
        <v>546</v>
      </c>
      <c r="C90" s="115"/>
      <c r="D90" s="137" t="s">
        <v>525</v>
      </c>
      <c r="E90" s="7"/>
    </row>
    <row r="91" spans="2:5" ht="35.25" customHeight="1" x14ac:dyDescent="0.2">
      <c r="B91" s="134" t="s">
        <v>547</v>
      </c>
      <c r="C91" s="115"/>
      <c r="D91" s="137" t="s">
        <v>527</v>
      </c>
      <c r="E91" s="7"/>
    </row>
    <row r="92" spans="2:5" ht="35.25" customHeight="1" x14ac:dyDescent="0.2">
      <c r="B92" s="134" t="s">
        <v>548</v>
      </c>
      <c r="C92" s="115"/>
      <c r="D92" s="137" t="s">
        <v>529</v>
      </c>
      <c r="E92" s="7"/>
    </row>
    <row r="93" spans="2:5" ht="35.25" customHeight="1" x14ac:dyDescent="0.2">
      <c r="B93" s="134" t="s">
        <v>549</v>
      </c>
      <c r="C93" s="115"/>
      <c r="D93" s="137" t="s">
        <v>531</v>
      </c>
      <c r="E93" s="7"/>
    </row>
    <row r="94" spans="2:5" ht="35.25" customHeight="1" x14ac:dyDescent="0.2">
      <c r="B94" s="134" t="s">
        <v>550</v>
      </c>
      <c r="C94" s="115"/>
      <c r="D94" s="137" t="s">
        <v>532</v>
      </c>
      <c r="E94" s="7"/>
    </row>
    <row r="95" spans="2:5" ht="35.25" customHeight="1" x14ac:dyDescent="0.2">
      <c r="B95" s="134" t="s">
        <v>551</v>
      </c>
      <c r="C95" s="115"/>
      <c r="D95" s="137" t="s">
        <v>533</v>
      </c>
      <c r="E95" s="7"/>
    </row>
    <row r="96" spans="2:5" ht="35.25" customHeight="1" x14ac:dyDescent="0.2">
      <c r="B96" s="134"/>
      <c r="C96" s="115"/>
      <c r="D96" s="137" t="s">
        <v>534</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552</v>
      </c>
      <c r="C100" s="115"/>
      <c r="D100" s="137" t="s">
        <v>553</v>
      </c>
      <c r="E100" s="7"/>
    </row>
    <row r="101" spans="2:5" ht="35.25" customHeight="1" x14ac:dyDescent="0.2">
      <c r="B101" s="134" t="s">
        <v>554</v>
      </c>
      <c r="C101" s="115"/>
      <c r="D101" s="137" t="s">
        <v>555</v>
      </c>
      <c r="E101" s="7"/>
    </row>
    <row r="102" spans="2:5" ht="35.25" customHeight="1" x14ac:dyDescent="0.2">
      <c r="B102" s="134" t="s">
        <v>556</v>
      </c>
      <c r="C102" s="115"/>
      <c r="D102" s="137" t="s">
        <v>557</v>
      </c>
      <c r="E102" s="7"/>
    </row>
    <row r="103" spans="2:5" ht="35.25" customHeight="1" x14ac:dyDescent="0.2">
      <c r="B103" s="134" t="s">
        <v>558</v>
      </c>
      <c r="C103" s="115"/>
      <c r="D103" s="137" t="s">
        <v>559</v>
      </c>
      <c r="E103" s="7"/>
    </row>
    <row r="104" spans="2:5" ht="35.25" customHeight="1" x14ac:dyDescent="0.2">
      <c r="B104" s="134"/>
      <c r="C104" s="115"/>
      <c r="D104" s="137" t="s">
        <v>532</v>
      </c>
      <c r="E104" s="7"/>
    </row>
    <row r="105" spans="2:5" ht="35.25" customHeight="1" x14ac:dyDescent="0.2">
      <c r="B105" s="134"/>
      <c r="C105" s="115"/>
      <c r="D105" s="137" t="s">
        <v>533</v>
      </c>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552</v>
      </c>
      <c r="C111" s="115"/>
      <c r="D111" s="137" t="s">
        <v>553</v>
      </c>
      <c r="E111" s="27"/>
    </row>
    <row r="112" spans="2:5" s="5" customFormat="1" ht="35.25" customHeight="1" x14ac:dyDescent="0.2">
      <c r="B112" s="134" t="s">
        <v>554</v>
      </c>
      <c r="C112" s="115"/>
      <c r="D112" s="137" t="s">
        <v>555</v>
      </c>
      <c r="E112" s="27"/>
    </row>
    <row r="113" spans="2:5" s="5" customFormat="1" ht="35.25" customHeight="1" x14ac:dyDescent="0.2">
      <c r="B113" s="134" t="s">
        <v>556</v>
      </c>
      <c r="C113" s="115"/>
      <c r="D113" s="137" t="s">
        <v>557</v>
      </c>
      <c r="E113" s="27"/>
    </row>
    <row r="114" spans="2:5" s="5" customFormat="1" ht="35.25" customHeight="1" x14ac:dyDescent="0.2">
      <c r="B114" s="134" t="s">
        <v>558</v>
      </c>
      <c r="C114" s="115"/>
      <c r="D114" s="137" t="s">
        <v>559</v>
      </c>
      <c r="E114" s="27"/>
    </row>
    <row r="115" spans="2:5" s="5" customFormat="1" ht="35.25" customHeight="1" x14ac:dyDescent="0.2">
      <c r="B115" s="134"/>
      <c r="C115" s="115"/>
      <c r="D115" s="137" t="s">
        <v>532</v>
      </c>
      <c r="E115" s="27"/>
    </row>
    <row r="116" spans="2:5" s="5" customFormat="1" ht="35.25" customHeight="1" x14ac:dyDescent="0.2">
      <c r="B116" s="134"/>
      <c r="C116" s="115"/>
      <c r="D116" s="137" t="s">
        <v>533</v>
      </c>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t="s">
        <v>562</v>
      </c>
      <c r="E124" s="27"/>
    </row>
    <row r="125" spans="2:5" s="5" customFormat="1" ht="35.25" customHeight="1" x14ac:dyDescent="0.2">
      <c r="B125" s="134"/>
      <c r="C125" s="113"/>
      <c r="D125" s="137" t="s">
        <v>563</v>
      </c>
      <c r="E125" s="27"/>
    </row>
    <row r="126" spans="2:5" s="5" customFormat="1" ht="35.25" customHeight="1" x14ac:dyDescent="0.2">
      <c r="B126" s="134"/>
      <c r="C126" s="113"/>
      <c r="D126" s="137" t="s">
        <v>564</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565</v>
      </c>
      <c r="C134" s="113"/>
      <c r="D134" s="137" t="s">
        <v>561</v>
      </c>
      <c r="E134" s="27"/>
    </row>
    <row r="135" spans="2:5" s="5" customFormat="1" ht="35.25" customHeight="1" x14ac:dyDescent="0.2">
      <c r="B135" s="134"/>
      <c r="C135" s="113"/>
      <c r="D135" s="137" t="s">
        <v>562</v>
      </c>
      <c r="E135" s="27"/>
    </row>
    <row r="136" spans="2:5" s="5" customFormat="1" ht="35.25" customHeight="1" x14ac:dyDescent="0.2">
      <c r="B136" s="134"/>
      <c r="C136" s="113"/>
      <c r="D136" s="137" t="s">
        <v>563</v>
      </c>
      <c r="E136" s="27"/>
    </row>
    <row r="137" spans="2:5" s="5" customFormat="1" ht="35.25" customHeight="1" x14ac:dyDescent="0.2">
      <c r="B137" s="134"/>
      <c r="C137" s="113"/>
      <c r="D137" s="137" t="s">
        <v>564</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566</v>
      </c>
      <c r="C145" s="113"/>
      <c r="D145" s="137" t="s">
        <v>567</v>
      </c>
      <c r="E145" s="27"/>
    </row>
    <row r="146" spans="2:5" s="5" customFormat="1" ht="35.25" customHeight="1" x14ac:dyDescent="0.2">
      <c r="B146" s="134"/>
      <c r="C146" s="113"/>
      <c r="D146" s="137" t="s">
        <v>568</v>
      </c>
      <c r="E146" s="27"/>
    </row>
    <row r="147" spans="2:5" s="5" customFormat="1" ht="35.25" customHeight="1" x14ac:dyDescent="0.2">
      <c r="B147" s="134"/>
      <c r="C147" s="113"/>
      <c r="D147" s="137" t="s">
        <v>569</v>
      </c>
      <c r="E147" s="27"/>
    </row>
    <row r="148" spans="2:5" s="5" customFormat="1" ht="35.25" customHeight="1" x14ac:dyDescent="0.2">
      <c r="B148" s="134"/>
      <c r="C148" s="113"/>
      <c r="D148" s="137" t="s">
        <v>570</v>
      </c>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571</v>
      </c>
      <c r="C156" s="113"/>
      <c r="D156" s="137" t="s">
        <v>572</v>
      </c>
      <c r="E156" s="27"/>
    </row>
    <row r="157" spans="2:5" s="5" customFormat="1" ht="35.25" customHeight="1" x14ac:dyDescent="0.2">
      <c r="B157" s="134"/>
      <c r="C157" s="113"/>
      <c r="D157" s="137" t="s">
        <v>573</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574</v>
      </c>
      <c r="C167" s="113"/>
      <c r="D167" s="137" t="s">
        <v>575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576</v>
      </c>
      <c r="C178" s="113"/>
      <c r="D178" s="137" t="s">
        <v>577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578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552</v>
      </c>
      <c r="C200" s="113"/>
      <c r="D200" s="137" t="s">
        <v>553</v>
      </c>
      <c r="E200" s="27"/>
    </row>
    <row r="201" spans="2:5" s="5" customFormat="1" ht="35.25" customHeight="1" x14ac:dyDescent="0.2">
      <c r="B201" s="134" t="s">
        <v>554</v>
      </c>
      <c r="C201" s="113"/>
      <c r="D201" s="137" t="s">
        <v>555</v>
      </c>
      <c r="E201" s="27"/>
    </row>
    <row r="202" spans="2:5" s="5" customFormat="1" ht="35.25" customHeight="1" x14ac:dyDescent="0.2">
      <c r="B202" s="134" t="s">
        <v>556</v>
      </c>
      <c r="C202" s="113"/>
      <c r="D202" s="137" t="s">
        <v>557</v>
      </c>
      <c r="E202" s="27"/>
    </row>
    <row r="203" spans="2:5" s="5" customFormat="1" ht="35.25" customHeight="1" x14ac:dyDescent="0.2">
      <c r="B203" s="134" t="s">
        <v>558</v>
      </c>
      <c r="C203" s="113"/>
      <c r="D203" s="137" t="s">
        <v>559</v>
      </c>
      <c r="E203" s="27"/>
    </row>
    <row r="204" spans="2:5" s="5" customFormat="1" ht="35.25" customHeight="1" x14ac:dyDescent="0.2">
      <c r="B204" s="134"/>
      <c r="C204" s="113"/>
      <c r="D204" s="137" t="s">
        <v>532</v>
      </c>
      <c r="E204" s="27"/>
    </row>
    <row r="205" spans="2:5" s="5" customFormat="1" ht="35.25" customHeight="1" x14ac:dyDescent="0.2">
      <c r="B205" s="134"/>
      <c r="C205" s="113"/>
      <c r="D205" s="137" t="s">
        <v>533</v>
      </c>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Yu, Jinjun (Sophia)</cp:lastModifiedBy>
  <cp:lastPrinted>2014-12-18T11:24:00Z</cp:lastPrinted>
  <dcterms:created xsi:type="dcterms:W3CDTF">2012-03-15T16:14:51Z</dcterms:created>
  <dcterms:modified xsi:type="dcterms:W3CDTF">2016-08-10T15:49:13Z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