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eisinger.edu\dfs\0004\0035\35006\Healthcare Reform\CY14\July 31 MLR Filing\Template Downloaded From HIOS\GHP-HHS-MLR-2014-20150610140234\"/>
    </mc:Choice>
  </mc:AlternateContent>
  <workbookProtection workbookPassword="D429" lockStructure="1"/>
  <bookViews>
    <workbookView xWindow="0" yWindow="0" windowWidth="19200" windowHeight="116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<sst xmlns="http://schemas.openxmlformats.org/spreadsheetml/2006/main" count="714" uniqueCount="576">
  <si>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</si>
  <si>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</si>
  <si>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</si>
  <si>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</si>
  <si>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</si>
  <si>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</si>
  <si>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</si>
  <si>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</si>
  <si>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</si>
  <si>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</si>
  <si>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</si>
  <si>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</si>
  <si>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</si>
  <si>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</si>
  <si>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</si>
  <si>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</si>
  <si>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</si>
  <si>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</si>
  <si>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</si>
  <si>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</si>
  <si>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</si>
  <si>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</si>
  <si>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</si>
  <si>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</si>
  <si>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</si>
  <si>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</si>
  <si>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</si>
  <si>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</si>
  <si>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</si>
  <si>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</si>
  <si>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</si>
  <si>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</si>
  <si>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</si>
  <si>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</si>
  <si>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</si>
  <si>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</si>
  <si>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</si>
  <si>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</si>
  <si>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</si>
  <si>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</si>
  <si>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</si>
  <si>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</si>
  <si>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</si>
  <si>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</si>
  <si>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</si>
  <si>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</si>
  <si>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</si>
  <si>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</si>
  <si>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</si>
  <si>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</si>
  <si>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</si>
  <si>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</si>
  <si>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</si>
  <si>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</si>
  <si>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</si>
  <si>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</si>
  <si>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</si>
  <si>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</si>
  <si>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</si>
  <si>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</si>
  <si>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</si>
  <si>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</si>
  <si>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</si>
  <si>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</si>
  <si>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</si>
  <si>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</si>
  <si>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</si>
  <si>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</si>
  <si>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</si>
  <si>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</si>
  <si>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</si>
  <si>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</si>
  <si>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</si>
  <si>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</si>
  <si>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</si>
  <si>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</si>
  <si>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</si>
  <si>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</si>
  <si>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</si>
  <si>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</si>
  <si>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</si>
  <si>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</si>
  <si>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</si>
  <si>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</si>
  <si>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</si>
  <si>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</si>
  <si>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</si>
  <si>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</si>
  <si>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</si>
  <si>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</si>
  <si>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</si>
  <si>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</si>
  <si>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</si>
  <si>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</si>
  <si>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</si>
  <si>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</si>
  <si>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</si>
  <si>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</si>
  <si>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</si>
  <si>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</si>
  <si>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</si>
  <si>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</si>
  <si>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</si>
  <si>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</si>
  <si>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</si>
  <si>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</si>
  <si>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</si>
  <si>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</si>
  <si>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</si>
  <si>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</si>
  <si>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</si>
  <si>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</si>
  <si>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</si>
  <si>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</si>
  <si>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</si>
  <si>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</si>
  <si>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</si>
  <si>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</si>
  <si>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</si>
  <si>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</si>
  <si>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</si>
  <si>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</si>
  <si>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</si>
  <si>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</si>
  <si>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</si>
  <si>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</si>
  <si>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</si>
  <si>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</si>
  <si>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</si>
  <si>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</si>
  <si>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</si>
  <si>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</si>
  <si>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</si>
  <si>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</si>
  <si>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</si>
  <si>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</si>
  <si>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</si>
  <si>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</si>
  <si>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</si>
  <si>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</si>
  <si>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</si>
  <si>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</si>
  <si>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</si>
  <si>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</si>
  <si>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</si>
  <si>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</si>
  <si>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</si>
  <si>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</si>
  <si>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</si>
  <si>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</si>
  <si>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</si>
  <si>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</si>
  <si>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</si>
  <si>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</si>
  <si>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</si>
  <si>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</si>
  <si>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</si>
  <si>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</si>
  <si>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</si>
  <si>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</si>
  <si>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</si>
  <si>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</si>
  <si>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</si>
  <si>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</si>
  <si>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</si>
  <si>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</si>
  <si>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</si>
  <si>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</si>
  <si>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</si>
  <si>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</si>
  <si>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</si>
  <si>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</si>
  <si>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</si>
  <si>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</si>
  <si>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</si>
  <si>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</si>
  <si>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</si>
  <si>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</si>
  <si>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</si>
  <si>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</si>
  <si>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</si>
  <si>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</si>
  <si>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</si>
  <si>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</si>
  <si>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</si>
  <si>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</si>
  <si>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</si>
  <si>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</si>
  <si>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</si>
  <si>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</si>
  <si>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</si>
  <si>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</si>
  <si>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</si>
  <si>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</si>
  <si>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</si>
  <si>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</si>
  <si>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</si>
  <si>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</si>
  <si>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</si>
  <si>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</si>
  <si>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</si>
  <si>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</si>
  <si>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</si>
  <si>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</si>
  <si>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</si>
  <si>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</si>
  <si>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</si>
  <si>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</si>
  <si>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</si>
  <si>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</si>
  <si>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</si>
  <si>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</si>
  <si>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</si>
  <si>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</si>
  <si>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</si>
  <si>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</si>
  <si>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</si>
  <si>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</si>
  <si>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</si>
  <si>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</si>
  <si>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</si>
  <si>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</si>
  <si>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</si>
  <si>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</si>
  <si>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</si>
  <si>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</si>
  <si>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</si>
  <si>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</si>
  <si>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</si>
  <si>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</si>
  <si>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</si>
  <si>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</si>
  <si>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</si>
  <si>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</si>
  <si>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</si>
  <si>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</si>
  <si>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</si>
  <si>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</si>
  <si>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</si>
  <si>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</si>
  <si>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</si>
  <si>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</si>
  <si>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</si>
  <si>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</si>
  <si>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</si>
  <si>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</si>
  <si>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</si>
  <si>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</si>
  <si>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</si>
  <si>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</si>
  <si>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</si>
  <si>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</si>
  <si>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</si>
  <si>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</si>
  <si>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</si>
  <si>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</si>
  <si>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</si>
  <si>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</si>
  <si>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</si>
  <si>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</si>
  <si>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</si>
  <si>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</si>
  <si>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</si>
  <si>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</si>
  <si>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</si>
  <si>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</si>
  <si>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</si>
  <si>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</si>
  <si>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</si>
  <si>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</si>
  <si>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</si>
  <si>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</si>
  <si>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</si>
  <si>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</si>
  <si>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</si>
  <si>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</si>
  <si>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</si>
  <si>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</si>
  <si>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</si>
  <si>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</si>
  <si>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</si>
  <si>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</si>
  <si>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</si>
  <si>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</si>
  <si>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</si>
  <si>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</si>
  <si>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</si>
  <si>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</si>
  <si>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</si>
  <si>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</si>
  <si>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</si>
  <si>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</si>
  <si>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</si>
  <si>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</si>
  <si>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</si>
  <si>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</si>
  <si>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</si>
  <si>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</si>
  <si>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</si>
  <si>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</si>
  <si>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</si>
  <si>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</si>
  <si>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</si>
  <si>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</si>
  <si>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</si>
  <si>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</si>
  <si>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</si>
  <si>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</si>
  <si>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</si>
  <si>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</si>
  <si>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</si>
  <si>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</si>
  <si>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</si>
  <si>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</si>
  <si>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</si>
  <si>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</si>
  <si>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</si>
  <si>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</si>
  <si>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</si>
  <si>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</si>
  <si>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</si>
  <si>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</si>
  <si>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</si>
  <si>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</si>
  <si>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</si>
  <si>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</si>
  <si>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</si>
  <si>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</si>
  <si>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</si>
  <si>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</si>
  <si>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</si>
  <si>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</si>
  <si>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</si>
  <si>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</si>
  <si>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</si>
  <si>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</si>
  <si>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</si>
  <si>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</si>
  <si>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</si>
  <si>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</si>
  <si>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</si>
  <si>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</si>
  <si>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</si>
  <si>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</si>
  <si>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</si>
  <si>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</si>
  <si>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</si>
  <si>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</si>
  <si>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</si>
  <si>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</si>
  <si>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</si>
  <si>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</si>
  <si>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</si>
  <si>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</si>
  <si>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</si>
  <si>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</si>
  <si>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</si>
  <si>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</si>
  <si>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</si>
  <si>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</si>
  <si>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</si>
  <si>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</si>
  <si>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</si>
  <si>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</si>
  <si>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</si>
  <si>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</si>
  <si>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</si>
  <si>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</si>
  <si>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</si>
  <si>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</si>
  <si>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</si>
  <si>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</si>
  <si>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</si>
  <si>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</si>
  <si>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</si>
  <si>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</si>
  <si>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</si>
  <si>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</si>
  <si>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</si>
  <si>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</si>
  <si>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</si>
  <si>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</si>
  <si>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</si>
  <si>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</si>
  <si>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</si>
  <si>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</si>
  <si>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</si>
  <si>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</si>
  <si>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</si>
  <si>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</si>
  <si>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</si>
  <si>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</si>
  <si>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</si>
  <si>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</si>
  <si>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</si>
  <si>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</si>
  <si>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</si>
  <si>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</si>
  <si>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</si>
  <si>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</si>
  <si>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</si>
  <si>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</si>
  <si>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</si>
  <si>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</si>
  <si>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</si>
  <si>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</si>
  <si>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</si>
  <si>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</si>
  <si>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</si>
  <si>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</si>
  <si>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</si>
  <si>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</si>
  <si>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</si>
  <si>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</si>
  <si>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</si>
  <si>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</si>
  <si>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</si>
  <si>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</si>
  <si>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</si>
  <si>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</si>
  <si>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</si>
  <si>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</si>
  <si>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</si>
  <si>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</si>
  <si>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</si>
  <si>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</si>
  <si>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</si>
  <si>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</si>
  <si>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</si>
  <si>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</si>
  <si>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</si>
  <si>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</si>
  <si>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</si>
  <si>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</si>
  <si>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</si>
  <si>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</si>
  <si>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</si>
  <si>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</si>
  <si>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</si>
  <si>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</si>
  <si>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</si>
  <si>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</si>
  <si>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</si>
  <si>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</si>
  <si>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</si>
  <si>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</si>
  <si>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</si>
  <si>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</si>
  <si>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</si>
  <si>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</si>
  <si>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</si>
  <si>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</si>
  <si>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</si>
  <si>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</si>
  <si>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</si>
  <si>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</si>
  <si>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</si>
  <si>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</si>
  <si>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</si>
  <si>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</si>
  <si>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</si>
  <si>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</si>
  <si>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</si>
  <si>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</si>
  <si>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</si>
  <si>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</si>
  <si>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</si>
  <si>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</si>
  <si>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</si>
  <si>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</si>
  <si>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</si>
  <si>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</si>
  <si>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</si>
  <si>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</si>
  <si>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</si>
  <si>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</si>
  <si>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</si>
  <si>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</si>
  <si>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</si>
  <si>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</si>
  <si>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</si>
  <si>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</si>
  <si>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</si>
  <si>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</si>
  <si>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</si>
  <si>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</si>
  <si>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</si>
  <si>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</si>
  <si>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</si>
  <si>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</si>
  <si>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</si>
  <si>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</si>
  <si>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</si>
  <si>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</si>
  <si>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Geisinger Health Plan</t>
  </si>
  <si>
    <t>GEISINGER INS GRP</t>
  </si>
  <si>
    <t>01143</t>
  </si>
  <si>
    <t>2014</t>
  </si>
  <si>
    <t>100 N. Academy Avenue, M.C. 32-51 Danville, PA 17822</t>
  </si>
  <si>
    <t>232311553</t>
  </si>
  <si>
    <t>95923</t>
  </si>
  <si>
    <t>22444</t>
  </si>
  <si>
    <t>151</t>
  </si>
  <si>
    <t xml:space="preserve"> </t>
  </si>
  <si>
    <t/>
  </si>
  <si>
    <t>Paid medical claims</t>
  </si>
  <si>
    <t>Paid pharmacy claims</t>
  </si>
  <si>
    <t>Claim reserves</t>
  </si>
  <si>
    <t>Incentive pools and bonuses</t>
  </si>
  <si>
    <t>Capitation expense</t>
  </si>
  <si>
    <t>Other</t>
  </si>
  <si>
    <t>Paid claims were not allocated as they were identified by segment directly from the claims system.</t>
  </si>
  <si>
    <t>Paid claims were not allocated as they were identified by segment directly from the pharmacy claims data.</t>
  </si>
  <si>
    <t>Percentage of paid claims</t>
  </si>
  <si>
    <t>Federal corporate income tax</t>
  </si>
  <si>
    <t>Actual tax expense was allocated by segment based on pre-tax operating margin per MLR filing.</t>
  </si>
  <si>
    <t>Not applicable as none identified in this calendar year.</t>
  </si>
  <si>
    <t>Case Management Oversight</t>
  </si>
  <si>
    <t>Compasionate Care</t>
  </si>
  <si>
    <t>Proven Health Navigator</t>
  </si>
  <si>
    <t>Consultations with Medical Specialists</t>
  </si>
  <si>
    <t>Disease Management Oversight</t>
  </si>
  <si>
    <t xml:space="preserve">Activities were set up in the TimeTrack system to capture those activities related to improving health outcomes. </t>
  </si>
  <si>
    <t xml:space="preserve">Employees logged their time for each activity within TimeTrack. </t>
  </si>
  <si>
    <t>At year-end, total hours by employee by department were captured.  Expenses were allocated to commercial vs Medicare</t>
  </si>
  <si>
    <t xml:space="preserve">lines of business by using weighted membership.  Medicare membership is weighted (by accounting unit) based on </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</si>
  <si>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</si>
  <si>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</si>
  <si>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</si>
  <si>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</si>
  <si>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</si>
  <si>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</si>
  <si>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</si>
  <si>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</si>
  <si>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</si>
  <si>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</si>
  <si>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</si>
  <si>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</si>
  <si>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</si>
  <si>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</si>
  <si>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</si>
  <si>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</si>
  <si>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</si>
  <si>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</si>
  <si>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</si>
  <si>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</si>
  <si>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</si>
  <si>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</si>
  <si>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</si>
  <si>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</si>
  <si>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</si>
  <si>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</si>
  <si>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</si>
  <si>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</si>
  <si>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</si>
  <si>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</si>
  <si>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</si>
  <si>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</si>
  <si>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</si>
  <si>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</si>
  <si>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</si>
  <si>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 xml:space="preserve">This percentage was  multiplied by each department's </t>
  </si>
  <si>
    <t>admin expenses to get the total to allocate to cost containment expenses. The total was then allocated</t>
  </si>
  <si>
    <t>to the lines of business by the portion of paid claims by company.</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</si>
  <si>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</si>
  <si>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</si>
  <si>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</si>
  <si>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</si>
  <si>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</si>
  <si>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</si>
  <si>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</si>
  <si>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</si>
  <si>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</si>
  <si>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Remaining taxes were allocated to the lines of business and segment by the percentage of paid medical claims.</t>
  </si>
  <si>
    <t>Other general and administrative expenses</t>
  </si>
  <si>
    <t>All admin expense, which was not considered cost containment or other claim adjustment expenses were considered general.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</si>
</sst>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06" xfId="1"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 7" xfId="1"/>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t="s">
        <v>496</v>
      </c>
    </row>
    <row r="9" spans="1:6" x14ac:dyDescent="0.2">
      <c r="B9" s="233" t="s">
        <v>41</v>
      </c>
      <c r="C9" s="379" t="s">
        <v>500</v>
      </c>
    </row>
    <row r="10" spans="1:6" x14ac:dyDescent="0.2">
      <c r="B10" s="233" t="s">
        <v>58</v>
      </c>
      <c r="C10" s="379" t="s">
        <v>494</v>
      </c>
    </row>
    <row r="11" spans="1:6" x14ac:dyDescent="0.2">
      <c r="B11" s="233" t="s">
        <v>355</v>
      </c>
      <c r="C11" s="379" t="s">
        <v>501</v>
      </c>
    </row>
    <row r="12" spans="1:6" x14ac:dyDescent="0.2">
      <c r="B12" s="233" t="s">
        <v>35</v>
      </c>
      <c r="C12" s="379" t="s">
        <v>180</v>
      </c>
    </row>
    <row r="13" spans="1:6" x14ac:dyDescent="0.2">
      <c r="B13" s="233" t="s">
        <v>50</v>
      </c>
      <c r="C13" s="379" t="s">
        <v>180</v>
      </c>
    </row>
    <row r="14" spans="1:6" x14ac:dyDescent="0.2">
      <c r="B14" s="233" t="s">
        <v>51</v>
      </c>
      <c r="C14" s="379" t="s">
        <v>498</v>
      </c>
    </row>
    <row r="15" spans="1:6" x14ac:dyDescent="0.2">
      <c r="B15" s="233" t="s">
        <v>217</v>
      </c>
      <c r="C15" s="379" t="s">
        <v>133</v>
      </c>
    </row>
    <row r="16" spans="1:6" x14ac:dyDescent="0.2">
      <c r="B16" s="234" t="s">
        <v>219</v>
      </c>
      <c r="C16" s="381" t="s">
        <v>135</v>
      </c>
    </row>
    <row r="17" spans="1:3" x14ac:dyDescent="0.2">
      <c r="B17" s="233" t="s">
        <v>218</v>
      </c>
      <c r="C17" s="379" t="s">
        <v>133</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43" activePane="bottomRight" state="frozen"/>
      <selection activeCell="B1" sqref="B1"/>
      <selection pane="topRight" activeCell="B1" sqref="B1"/>
      <selection pane="bottomLeft" activeCell="B1" sqref="B1"/>
      <selection pane="bottomRight" activeCell="M61" sqref="M6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135012387</v>
      </c>
      <c r="E5" s="107">
        <v>108749451.25</v>
      </c>
      <c r="F5" s="107">
        <v>0</v>
      </c>
      <c r="G5" s="107">
        <v>0</v>
      </c>
      <c r="H5" s="107">
        <v>0</v>
      </c>
      <c r="I5" s="106">
        <v>76176140.030000001</v>
      </c>
      <c r="J5" s="106">
        <v>54870671</v>
      </c>
      <c r="K5" s="107">
        <v>52713366.609999999</v>
      </c>
      <c r="L5" s="107">
        <v>0</v>
      </c>
      <c r="M5" s="107">
        <v>0</v>
      </c>
      <c r="N5" s="107">
        <v>0</v>
      </c>
      <c r="O5" s="106">
        <v>18617722.240000002</v>
      </c>
      <c r="P5" s="106">
        <v>234303910</v>
      </c>
      <c r="Q5" s="107">
        <v>235548531</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1194448889</v>
      </c>
      <c r="AT5" s="108">
        <v>0</v>
      </c>
      <c r="AU5" s="108">
        <v>0</v>
      </c>
      <c r="AV5" s="109"/>
      <c r="AW5" s="318"/>
    </row>
    <row r="6" spans="1:49" x14ac:dyDescent="0.2">
      <c r="B6" s="156" t="s">
        <v>223</v>
      </c>
      <c r="C6" s="63" t="s">
        <v>12</v>
      </c>
      <c r="D6" s="110"/>
      <c r="E6" s="111"/>
      <c r="F6" s="111"/>
      <c r="G6" s="112"/>
      <c r="H6" s="112"/>
      <c r="I6" s="113" t="s">
        <v>503</v>
      </c>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-50355</v>
      </c>
      <c r="E8" s="290"/>
      <c r="F8" s="291"/>
      <c r="G8" s="291"/>
      <c r="H8" s="291"/>
      <c r="I8" s="294"/>
      <c r="J8" s="110">
        <v>-82719</v>
      </c>
      <c r="K8" s="290"/>
      <c r="L8" s="291"/>
      <c r="M8" s="291"/>
      <c r="N8" s="291"/>
      <c r="O8" s="294"/>
      <c r="P8" s="110">
        <v>-807366</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96116100</v>
      </c>
      <c r="E12" s="107">
        <v>109587873.76531938</v>
      </c>
      <c r="F12" s="107">
        <v>0</v>
      </c>
      <c r="G12" s="107">
        <v>0</v>
      </c>
      <c r="H12" s="107">
        <v>0</v>
      </c>
      <c r="I12" s="106">
        <v>94325299</v>
      </c>
      <c r="J12" s="106">
        <v>48189756</v>
      </c>
      <c r="K12" s="107">
        <v>50446013.957819171</v>
      </c>
      <c r="L12" s="107">
        <v>0</v>
      </c>
      <c r="M12" s="107">
        <v>0</v>
      </c>
      <c r="N12" s="107">
        <v>0</v>
      </c>
      <c r="O12" s="106">
        <v>20474379</v>
      </c>
      <c r="P12" s="106">
        <v>205320666</v>
      </c>
      <c r="Q12" s="107">
        <v>194856061.88386467</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1042503736</v>
      </c>
      <c r="AT12" s="108">
        <v>0</v>
      </c>
      <c r="AU12" s="108">
        <v>0</v>
      </c>
      <c r="AV12" s="313"/>
      <c r="AW12" s="318"/>
    </row>
    <row r="13" spans="1:49" ht="25.5" x14ac:dyDescent="0.2">
      <c r="B13" s="156" t="s">
        <v>230</v>
      </c>
      <c r="C13" s="63" t="s">
        <v>37</v>
      </c>
      <c r="D13" s="110">
        <v>13828774</v>
      </c>
      <c r="E13" s="111">
        <v>14223736.999999994</v>
      </c>
      <c r="F13" s="111"/>
      <c r="G13" s="290"/>
      <c r="H13" s="291"/>
      <c r="I13" s="110">
        <v>12165203</v>
      </c>
      <c r="J13" s="110">
        <v>8978260</v>
      </c>
      <c r="K13" s="111">
        <v>9083232.7099999897</v>
      </c>
      <c r="L13" s="111"/>
      <c r="M13" s="290"/>
      <c r="N13" s="291"/>
      <c r="O13" s="110">
        <v>3397059</v>
      </c>
      <c r="P13" s="110">
        <v>34760200</v>
      </c>
      <c r="Q13" s="111">
        <v>34867838.730000019</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193775569</v>
      </c>
      <c r="AT13" s="114"/>
      <c r="AU13" s="114"/>
      <c r="AV13" s="312"/>
      <c r="AW13" s="319"/>
    </row>
    <row r="14" spans="1:49" ht="25.5" x14ac:dyDescent="0.2">
      <c r="B14" s="156" t="s">
        <v>231</v>
      </c>
      <c r="C14" s="63" t="s">
        <v>6</v>
      </c>
      <c r="D14" s="110">
        <v>1710786</v>
      </c>
      <c r="E14" s="111">
        <v>1449996.5048372478</v>
      </c>
      <c r="F14" s="111"/>
      <c r="G14" s="289"/>
      <c r="H14" s="292"/>
      <c r="I14" s="110">
        <v>1268152</v>
      </c>
      <c r="J14" s="110">
        <v>764092</v>
      </c>
      <c r="K14" s="111">
        <v>925963.10534449224</v>
      </c>
      <c r="L14" s="111"/>
      <c r="M14" s="289"/>
      <c r="N14" s="292"/>
      <c r="O14" s="110">
        <v>265038</v>
      </c>
      <c r="P14" s="110">
        <v>3455580</v>
      </c>
      <c r="Q14" s="111">
        <v>3554497.9698182601</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15293185</v>
      </c>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v>-222105</v>
      </c>
      <c r="E16" s="290"/>
      <c r="F16" s="291"/>
      <c r="G16" s="292"/>
      <c r="H16" s="292"/>
      <c r="I16" s="294"/>
      <c r="J16" s="110">
        <v>-657358</v>
      </c>
      <c r="K16" s="290"/>
      <c r="L16" s="291"/>
      <c r="M16" s="292"/>
      <c r="N16" s="292"/>
      <c r="O16" s="294"/>
      <c r="P16" s="110">
        <v>-3561123</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-9121631</v>
      </c>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v>0</v>
      </c>
      <c r="E22" s="116">
        <v>1828</v>
      </c>
      <c r="F22" s="116">
        <v>0</v>
      </c>
      <c r="G22" s="116">
        <v>0</v>
      </c>
      <c r="H22" s="116">
        <v>0</v>
      </c>
      <c r="I22" s="115">
        <v>0</v>
      </c>
      <c r="J22" s="115">
        <v>0</v>
      </c>
      <c r="K22" s="116">
        <v>1049</v>
      </c>
      <c r="L22" s="116">
        <v>0</v>
      </c>
      <c r="M22" s="116">
        <v>0</v>
      </c>
      <c r="N22" s="116">
        <v>0</v>
      </c>
      <c r="O22" s="115">
        <v>0</v>
      </c>
      <c r="P22" s="115">
        <v>0</v>
      </c>
      <c r="Q22" s="116">
        <v>3843</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237331.03291650186</v>
      </c>
      <c r="E25" s="111">
        <v>239258.80556418566</v>
      </c>
      <c r="F25" s="111"/>
      <c r="G25" s="111"/>
      <c r="H25" s="111"/>
      <c r="I25" s="110">
        <v>114993</v>
      </c>
      <c r="J25" s="110">
        <v>132168.41663747665</v>
      </c>
      <c r="K25" s="111">
        <v>137246.86522659298</v>
      </c>
      <c r="L25" s="111"/>
      <c r="M25" s="111"/>
      <c r="N25" s="111"/>
      <c r="O25" s="110">
        <v>116831</v>
      </c>
      <c r="P25" s="110">
        <v>473891.39903876185</v>
      </c>
      <c r="Q25" s="111">
        <v>503049.10574405571</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v>2951312.7592158364</v>
      </c>
      <c r="AT25" s="114"/>
      <c r="AU25" s="114"/>
      <c r="AV25" s="114"/>
      <c r="AW25" s="319"/>
    </row>
    <row r="26" spans="1:49" s="6" customFormat="1" x14ac:dyDescent="0.2">
      <c r="A26" s="36"/>
      <c r="B26" s="159" t="s">
        <v>243</v>
      </c>
      <c r="C26" s="63"/>
      <c r="D26" s="110">
        <v>36514.158006706195</v>
      </c>
      <c r="E26" s="111">
        <v>36514.158006706195</v>
      </c>
      <c r="F26" s="111"/>
      <c r="G26" s="111"/>
      <c r="H26" s="111"/>
      <c r="I26" s="110">
        <v>29606.051531730176</v>
      </c>
      <c r="J26" s="110">
        <v>23045.192475547439</v>
      </c>
      <c r="K26" s="111">
        <v>23045.192475547439</v>
      </c>
      <c r="L26" s="111"/>
      <c r="M26" s="111"/>
      <c r="N26" s="111"/>
      <c r="O26" s="110">
        <v>11141.924379485448</v>
      </c>
      <c r="P26" s="110">
        <v>97396.649517746366</v>
      </c>
      <c r="Q26" s="111">
        <v>97396.649517746366</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166120.96708349811</v>
      </c>
      <c r="E27" s="111">
        <v>166120.96708349811</v>
      </c>
      <c r="F27" s="111"/>
      <c r="G27" s="111"/>
      <c r="H27" s="111"/>
      <c r="I27" s="110">
        <v>136249.37349508918</v>
      </c>
      <c r="J27" s="110">
        <v>437561.58336252335</v>
      </c>
      <c r="K27" s="111">
        <v>437561.58336252335</v>
      </c>
      <c r="L27" s="111"/>
      <c r="M27" s="111"/>
      <c r="N27" s="111"/>
      <c r="O27" s="110">
        <v>183347.87487707919</v>
      </c>
      <c r="P27" s="110">
        <v>2512587.6009612381</v>
      </c>
      <c r="Q27" s="111">
        <v>2512587.6009612381</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7518177.2407841636</v>
      </c>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1084202</v>
      </c>
      <c r="E34" s="111">
        <v>1084202</v>
      </c>
      <c r="F34" s="111"/>
      <c r="G34" s="111"/>
      <c r="H34" s="111"/>
      <c r="I34" s="110">
        <v>932373.75</v>
      </c>
      <c r="J34" s="110">
        <v>683987</v>
      </c>
      <c r="K34" s="111">
        <v>683987</v>
      </c>
      <c r="L34" s="111"/>
      <c r="M34" s="111"/>
      <c r="N34" s="111"/>
      <c r="O34" s="110">
        <v>350889</v>
      </c>
      <c r="P34" s="110">
        <v>2890242</v>
      </c>
      <c r="Q34" s="111">
        <v>2890242</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891313</v>
      </c>
      <c r="E37" s="119">
        <v>891313</v>
      </c>
      <c r="F37" s="119"/>
      <c r="G37" s="119"/>
      <c r="H37" s="119"/>
      <c r="I37" s="118">
        <v>632063</v>
      </c>
      <c r="J37" s="118">
        <v>483303</v>
      </c>
      <c r="K37" s="119">
        <v>483303</v>
      </c>
      <c r="L37" s="119"/>
      <c r="M37" s="119"/>
      <c r="N37" s="119"/>
      <c r="O37" s="118">
        <v>67578</v>
      </c>
      <c r="P37" s="118">
        <v>2456430</v>
      </c>
      <c r="Q37" s="119">
        <v>2456430</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23046774</v>
      </c>
      <c r="AT37" s="120"/>
      <c r="AU37" s="120"/>
      <c r="AV37" s="120"/>
      <c r="AW37" s="318"/>
    </row>
    <row r="38" spans="1:49" x14ac:dyDescent="0.2">
      <c r="B38" s="156" t="s">
        <v>255</v>
      </c>
      <c r="C38" s="63" t="s">
        <v>16</v>
      </c>
      <c r="D38" s="110">
        <v>183122</v>
      </c>
      <c r="E38" s="111">
        <v>183122</v>
      </c>
      <c r="F38" s="111"/>
      <c r="G38" s="111"/>
      <c r="H38" s="111"/>
      <c r="I38" s="110">
        <v>129859</v>
      </c>
      <c r="J38" s="110">
        <v>76590</v>
      </c>
      <c r="K38" s="111">
        <v>76590</v>
      </c>
      <c r="L38" s="111"/>
      <c r="M38" s="111"/>
      <c r="N38" s="111"/>
      <c r="O38" s="110">
        <v>10709</v>
      </c>
      <c r="P38" s="110">
        <v>371819</v>
      </c>
      <c r="Q38" s="111">
        <v>371819</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2597922</v>
      </c>
      <c r="AT38" s="114"/>
      <c r="AU38" s="114"/>
      <c r="AV38" s="114"/>
      <c r="AW38" s="319"/>
    </row>
    <row r="39" spans="1:49" x14ac:dyDescent="0.2">
      <c r="B39" s="159" t="s">
        <v>256</v>
      </c>
      <c r="C39" s="63" t="s">
        <v>17</v>
      </c>
      <c r="D39" s="110">
        <v>22914</v>
      </c>
      <c r="E39" s="111">
        <v>22914</v>
      </c>
      <c r="F39" s="111"/>
      <c r="G39" s="111"/>
      <c r="H39" s="111"/>
      <c r="I39" s="110">
        <v>16249</v>
      </c>
      <c r="J39" s="110">
        <v>11696</v>
      </c>
      <c r="K39" s="111">
        <v>11696</v>
      </c>
      <c r="L39" s="111"/>
      <c r="M39" s="111"/>
      <c r="N39" s="111"/>
      <c r="O39" s="110">
        <v>1635</v>
      </c>
      <c r="P39" s="110">
        <v>53161</v>
      </c>
      <c r="Q39" s="111">
        <v>53161</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347891</v>
      </c>
      <c r="AT39" s="114"/>
      <c r="AU39" s="114"/>
      <c r="AV39" s="114"/>
      <c r="AW39" s="319"/>
    </row>
    <row r="40" spans="1:49" x14ac:dyDescent="0.2">
      <c r="B40" s="159" t="s">
        <v>257</v>
      </c>
      <c r="C40" s="63" t="s">
        <v>38</v>
      </c>
      <c r="D40" s="110">
        <v>161056</v>
      </c>
      <c r="E40" s="111">
        <v>161056</v>
      </c>
      <c r="F40" s="111"/>
      <c r="G40" s="111"/>
      <c r="H40" s="111"/>
      <c r="I40" s="110">
        <v>114211</v>
      </c>
      <c r="J40" s="110">
        <v>40957</v>
      </c>
      <c r="K40" s="111">
        <v>40957</v>
      </c>
      <c r="L40" s="111"/>
      <c r="M40" s="111"/>
      <c r="N40" s="111"/>
      <c r="O40" s="110">
        <v>5727</v>
      </c>
      <c r="P40" s="110">
        <v>592076</v>
      </c>
      <c r="Q40" s="111">
        <v>592076</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1052752</v>
      </c>
      <c r="AT40" s="114"/>
      <c r="AU40" s="114"/>
      <c r="AV40" s="114"/>
      <c r="AW40" s="319"/>
    </row>
    <row r="41" spans="1:49" s="6" customFormat="1" ht="25.5" x14ac:dyDescent="0.2">
      <c r="A41" s="36"/>
      <c r="B41" s="159" t="s">
        <v>258</v>
      </c>
      <c r="C41" s="63" t="s">
        <v>129</v>
      </c>
      <c r="D41" s="110">
        <v>156754</v>
      </c>
      <c r="E41" s="111">
        <v>116284</v>
      </c>
      <c r="F41" s="111"/>
      <c r="G41" s="111"/>
      <c r="H41" s="111"/>
      <c r="I41" s="110">
        <v>82461</v>
      </c>
      <c r="J41" s="110">
        <v>86383</v>
      </c>
      <c r="K41" s="111">
        <v>63168</v>
      </c>
      <c r="L41" s="111"/>
      <c r="M41" s="111"/>
      <c r="N41" s="111"/>
      <c r="O41" s="110">
        <v>12048</v>
      </c>
      <c r="P41" s="110">
        <v>393432</v>
      </c>
      <c r="Q41" s="111">
        <v>308340</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9226566</v>
      </c>
      <c r="AT41" s="114"/>
      <c r="AU41" s="114"/>
      <c r="AV41" s="114"/>
      <c r="AW41" s="319"/>
    </row>
    <row r="42" spans="1:49" s="6" customFormat="1" ht="24.95" customHeight="1" x14ac:dyDescent="0.2">
      <c r="A42" s="36"/>
      <c r="B42" s="156" t="s">
        <v>259</v>
      </c>
      <c r="C42" s="63" t="s">
        <v>87</v>
      </c>
      <c r="D42" s="110">
        <v>0</v>
      </c>
      <c r="E42" s="111">
        <v>40471</v>
      </c>
      <c r="F42" s="111"/>
      <c r="G42" s="111"/>
      <c r="H42" s="111"/>
      <c r="I42" s="110">
        <v>28700</v>
      </c>
      <c r="J42" s="110">
        <v>0</v>
      </c>
      <c r="K42" s="111">
        <v>23216</v>
      </c>
      <c r="L42" s="111"/>
      <c r="M42" s="111"/>
      <c r="N42" s="111"/>
      <c r="O42" s="110">
        <v>3246</v>
      </c>
      <c r="P42" s="110">
        <v>0</v>
      </c>
      <c r="Q42" s="111">
        <v>85093</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v>483345</v>
      </c>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324669</v>
      </c>
      <c r="E44" s="119">
        <v>2680751</v>
      </c>
      <c r="F44" s="119"/>
      <c r="G44" s="119"/>
      <c r="H44" s="119"/>
      <c r="I44" s="118">
        <v>1973848</v>
      </c>
      <c r="J44" s="118">
        <v>679124</v>
      </c>
      <c r="K44" s="119">
        <v>1115184</v>
      </c>
      <c r="L44" s="119"/>
      <c r="M44" s="119"/>
      <c r="N44" s="119"/>
      <c r="O44" s="118">
        <v>526947</v>
      </c>
      <c r="P44" s="118">
        <v>6484440</v>
      </c>
      <c r="Q44" s="119">
        <v>3343381</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21171338</v>
      </c>
      <c r="AT44" s="120"/>
      <c r="AU44" s="120"/>
      <c r="AV44" s="120"/>
      <c r="AW44" s="318"/>
    </row>
    <row r="45" spans="1:49" x14ac:dyDescent="0.2">
      <c r="B45" s="162" t="s">
        <v>262</v>
      </c>
      <c r="C45" s="63" t="s">
        <v>19</v>
      </c>
      <c r="D45" s="110">
        <v>82461</v>
      </c>
      <c r="E45" s="111">
        <v>680872</v>
      </c>
      <c r="F45" s="111"/>
      <c r="G45" s="111"/>
      <c r="H45" s="111"/>
      <c r="I45" s="110">
        <v>488602</v>
      </c>
      <c r="J45" s="110">
        <v>172488</v>
      </c>
      <c r="K45" s="111">
        <v>283241</v>
      </c>
      <c r="L45" s="111"/>
      <c r="M45" s="111"/>
      <c r="N45" s="111"/>
      <c r="O45" s="110">
        <v>119761</v>
      </c>
      <c r="P45" s="110">
        <v>1646954</v>
      </c>
      <c r="Q45" s="111">
        <v>849171</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5377215</v>
      </c>
      <c r="AT45" s="114"/>
      <c r="AU45" s="114"/>
      <c r="AV45" s="114"/>
      <c r="AW45" s="319"/>
    </row>
    <row r="46" spans="1:49" x14ac:dyDescent="0.2">
      <c r="B46" s="162" t="s">
        <v>263</v>
      </c>
      <c r="C46" s="63" t="s">
        <v>20</v>
      </c>
      <c r="D46" s="110">
        <v>54012</v>
      </c>
      <c r="E46" s="111">
        <v>445972</v>
      </c>
      <c r="F46" s="111"/>
      <c r="G46" s="111"/>
      <c r="H46" s="111"/>
      <c r="I46" s="110"/>
      <c r="J46" s="110">
        <v>112979</v>
      </c>
      <c r="K46" s="111">
        <v>185523</v>
      </c>
      <c r="L46" s="111"/>
      <c r="M46" s="111"/>
      <c r="N46" s="111"/>
      <c r="O46" s="110"/>
      <c r="P46" s="110">
        <v>1078756</v>
      </c>
      <c r="Q46" s="111">
        <v>556207</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3522077</v>
      </c>
      <c r="AT46" s="114"/>
      <c r="AU46" s="114"/>
      <c r="AV46" s="114"/>
      <c r="AW46" s="319"/>
    </row>
    <row r="47" spans="1:49" x14ac:dyDescent="0.2">
      <c r="B47" s="162" t="s">
        <v>264</v>
      </c>
      <c r="C47" s="63" t="s">
        <v>21</v>
      </c>
      <c r="D47" s="110">
        <v>70849</v>
      </c>
      <c r="E47" s="111">
        <v>584988</v>
      </c>
      <c r="F47" s="111"/>
      <c r="G47" s="111"/>
      <c r="H47" s="111"/>
      <c r="I47" s="110"/>
      <c r="J47" s="110">
        <v>148197</v>
      </c>
      <c r="K47" s="111">
        <v>243353</v>
      </c>
      <c r="L47" s="111"/>
      <c r="M47" s="111"/>
      <c r="N47" s="111"/>
      <c r="O47" s="110"/>
      <c r="P47" s="110">
        <v>1415022</v>
      </c>
      <c r="Q47" s="111">
        <v>729586</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4619968</v>
      </c>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1060582</v>
      </c>
      <c r="E51" s="111">
        <v>8757098</v>
      </c>
      <c r="F51" s="111"/>
      <c r="G51" s="111"/>
      <c r="H51" s="111"/>
      <c r="I51" s="110">
        <v>6820064.8249731809</v>
      </c>
      <c r="J51" s="110">
        <v>2218465</v>
      </c>
      <c r="K51" s="111">
        <v>3642925</v>
      </c>
      <c r="L51" s="111"/>
      <c r="M51" s="111"/>
      <c r="N51" s="111"/>
      <c r="O51" s="110">
        <v>1846390.200743435</v>
      </c>
      <c r="P51" s="110">
        <v>21182447</v>
      </c>
      <c r="Q51" s="111">
        <v>10921684</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71883255</v>
      </c>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v>40471</v>
      </c>
      <c r="E53" s="111">
        <v>40471</v>
      </c>
      <c r="F53" s="111"/>
      <c r="G53" s="290"/>
      <c r="H53" s="290"/>
      <c r="I53" s="110">
        <v>28700</v>
      </c>
      <c r="J53" s="110">
        <v>23216</v>
      </c>
      <c r="K53" s="111">
        <v>23216</v>
      </c>
      <c r="L53" s="111"/>
      <c r="M53" s="290"/>
      <c r="N53" s="290"/>
      <c r="O53" s="110">
        <v>3246</v>
      </c>
      <c r="P53" s="110">
        <v>85093</v>
      </c>
      <c r="Q53" s="111">
        <v>85093</v>
      </c>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v>483345</v>
      </c>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6945</v>
      </c>
      <c r="E56" s="123">
        <v>15702</v>
      </c>
      <c r="F56" s="123"/>
      <c r="G56" s="123"/>
      <c r="H56" s="123"/>
      <c r="I56" s="122">
        <v>13631</v>
      </c>
      <c r="J56" s="122">
        <v>10461</v>
      </c>
      <c r="K56" s="123">
        <v>10461</v>
      </c>
      <c r="L56" s="123"/>
      <c r="M56" s="123"/>
      <c r="N56" s="123"/>
      <c r="O56" s="122">
        <v>7545</v>
      </c>
      <c r="P56" s="122">
        <v>26986</v>
      </c>
      <c r="Q56" s="123">
        <v>26986</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190111</v>
      </c>
      <c r="AT56" s="124"/>
      <c r="AU56" s="124"/>
      <c r="AV56" s="124"/>
      <c r="AW56" s="310"/>
    </row>
    <row r="57" spans="2:49" x14ac:dyDescent="0.2">
      <c r="B57" s="162" t="s">
        <v>273</v>
      </c>
      <c r="C57" s="63" t="s">
        <v>25</v>
      </c>
      <c r="D57" s="125">
        <v>13563</v>
      </c>
      <c r="E57" s="126">
        <v>22320</v>
      </c>
      <c r="F57" s="126"/>
      <c r="G57" s="126"/>
      <c r="H57" s="126"/>
      <c r="I57" s="125">
        <v>19133</v>
      </c>
      <c r="J57" s="125">
        <v>17549</v>
      </c>
      <c r="K57" s="126">
        <v>17549</v>
      </c>
      <c r="L57" s="126"/>
      <c r="M57" s="126"/>
      <c r="N57" s="126"/>
      <c r="O57" s="125">
        <v>12880</v>
      </c>
      <c r="P57" s="125">
        <v>57686</v>
      </c>
      <c r="Q57" s="126">
        <v>48929</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190111</v>
      </c>
      <c r="AT57" s="127"/>
      <c r="AU57" s="127"/>
      <c r="AV57" s="127"/>
      <c r="AW57" s="311"/>
    </row>
    <row r="58" spans="2:49" x14ac:dyDescent="0.2">
      <c r="B58" s="162" t="s">
        <v>274</v>
      </c>
      <c r="C58" s="63" t="s">
        <v>26</v>
      </c>
      <c r="D58" s="331"/>
      <c r="E58" s="332"/>
      <c r="F58" s="332"/>
      <c r="G58" s="332"/>
      <c r="H58" s="332"/>
      <c r="I58" s="331"/>
      <c r="J58" s="125">
        <v>852</v>
      </c>
      <c r="K58" s="126">
        <v>852</v>
      </c>
      <c r="L58" s="126"/>
      <c r="M58" s="126"/>
      <c r="N58" s="126"/>
      <c r="O58" s="125">
        <v>12</v>
      </c>
      <c r="P58" s="125">
        <v>328</v>
      </c>
      <c r="Q58" s="126">
        <v>328</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24</v>
      </c>
      <c r="AT58" s="127"/>
      <c r="AU58" s="127"/>
      <c r="AV58" s="127"/>
      <c r="AW58" s="311"/>
    </row>
    <row r="59" spans="2:49" x14ac:dyDescent="0.2">
      <c r="B59" s="162" t="s">
        <v>275</v>
      </c>
      <c r="C59" s="63" t="s">
        <v>27</v>
      </c>
      <c r="D59" s="125">
        <v>106347</v>
      </c>
      <c r="E59" s="126">
        <v>219034</v>
      </c>
      <c r="F59" s="126"/>
      <c r="G59" s="126"/>
      <c r="H59" s="126"/>
      <c r="I59" s="125">
        <v>177595</v>
      </c>
      <c r="J59" s="125">
        <v>138239</v>
      </c>
      <c r="K59" s="126">
        <v>138239</v>
      </c>
      <c r="L59" s="126"/>
      <c r="M59" s="126"/>
      <c r="N59" s="126"/>
      <c r="O59" s="125">
        <v>66836</v>
      </c>
      <c r="P59" s="125">
        <v>696931</v>
      </c>
      <c r="Q59" s="126">
        <v>584244</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2238829</v>
      </c>
      <c r="AT59" s="127"/>
      <c r="AU59" s="127"/>
      <c r="AV59" s="127"/>
      <c r="AW59" s="311"/>
    </row>
    <row r="60" spans="2:49" x14ac:dyDescent="0.2">
      <c r="B60" s="162" t="s">
        <v>276</v>
      </c>
      <c r="C60" s="63"/>
      <c r="D60" s="128">
        <v>8862.25</v>
      </c>
      <c r="E60" s="129">
        <v>18252.833333333332</v>
      </c>
      <c r="F60" s="129">
        <v>0</v>
      </c>
      <c r="G60" s="129">
        <v>0</v>
      </c>
      <c r="H60" s="129">
        <v>0</v>
      </c>
      <c r="I60" s="128">
        <v>14799.583333333334</v>
      </c>
      <c r="J60" s="128">
        <v>11519.916666666666</v>
      </c>
      <c r="K60" s="129">
        <v>11519.916666666666</v>
      </c>
      <c r="L60" s="129">
        <v>0</v>
      </c>
      <c r="M60" s="129">
        <v>0</v>
      </c>
      <c r="N60" s="129">
        <v>0</v>
      </c>
      <c r="O60" s="128">
        <v>5569.666666666667</v>
      </c>
      <c r="P60" s="128">
        <v>58077.583333333336</v>
      </c>
      <c r="Q60" s="129">
        <v>48687</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186569.08333333334</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7"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99355156</v>
      </c>
      <c r="E5" s="119">
        <v>74406248.219999999</v>
      </c>
      <c r="F5" s="119"/>
      <c r="G5" s="131"/>
      <c r="H5" s="131"/>
      <c r="I5" s="118">
        <v>59650342</v>
      </c>
      <c r="J5" s="118">
        <v>54870671</v>
      </c>
      <c r="K5" s="119">
        <v>54259996.369999997</v>
      </c>
      <c r="L5" s="119"/>
      <c r="M5" s="119"/>
      <c r="N5" s="119"/>
      <c r="O5" s="118">
        <v>25245314</v>
      </c>
      <c r="P5" s="118">
        <v>234303910</v>
      </c>
      <c r="Q5" s="119">
        <v>235548531</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1194448889</v>
      </c>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12114426</v>
      </c>
      <c r="E15" s="111">
        <v>14765963.460000001</v>
      </c>
      <c r="F15" s="111"/>
      <c r="G15" s="111"/>
      <c r="H15" s="111"/>
      <c r="I15" s="110">
        <v>14765963.460000001</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7989511</v>
      </c>
      <c r="E16" s="111">
        <v>1759834.57</v>
      </c>
      <c r="F16" s="111"/>
      <c r="G16" s="111"/>
      <c r="H16" s="111"/>
      <c r="I16" s="110">
        <v>1759834.57</v>
      </c>
      <c r="J16" s="110"/>
      <c r="K16" s="111">
        <v>-6627591.7599999998</v>
      </c>
      <c r="L16" s="111"/>
      <c r="M16" s="111"/>
      <c r="N16" s="111"/>
      <c r="O16" s="110">
        <v>-6627591.7599999998</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15553294</v>
      </c>
      <c r="E17" s="270">
        <v>17817405</v>
      </c>
      <c r="F17" s="270"/>
      <c r="G17" s="270"/>
      <c r="H17" s="111"/>
      <c r="I17" s="294"/>
      <c r="J17" s="110"/>
      <c r="K17" s="270">
        <v>5080962</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v>26795585.469999995</v>
      </c>
      <c r="E20" s="111">
        <v>26795585.469999995</v>
      </c>
      <c r="F20" s="111"/>
      <c r="G20" s="111"/>
      <c r="H20" s="111"/>
      <c r="I20" s="110">
        <v>26023428</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91990893</v>
      </c>
      <c r="E23" s="289"/>
      <c r="F23" s="289"/>
      <c r="G23" s="289"/>
      <c r="H23" s="289"/>
      <c r="I23" s="293"/>
      <c r="J23" s="110">
        <v>46481218</v>
      </c>
      <c r="K23" s="289"/>
      <c r="L23" s="289"/>
      <c r="M23" s="289"/>
      <c r="N23" s="289"/>
      <c r="O23" s="293"/>
      <c r="P23" s="110">
        <v>201984162</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1031171952</v>
      </c>
      <c r="AT23" s="114"/>
      <c r="AU23" s="114"/>
      <c r="AV23" s="312"/>
      <c r="AW23" s="319"/>
    </row>
    <row r="24" spans="2:49" ht="28.5" customHeight="1" x14ac:dyDescent="0.2">
      <c r="B24" s="179" t="s">
        <v>114</v>
      </c>
      <c r="C24" s="134"/>
      <c r="D24" s="294"/>
      <c r="E24" s="111">
        <v>105283367.678808</v>
      </c>
      <c r="F24" s="111"/>
      <c r="G24" s="111"/>
      <c r="H24" s="111"/>
      <c r="I24" s="110">
        <v>93254349</v>
      </c>
      <c r="J24" s="294"/>
      <c r="K24" s="111">
        <v>48965787.208025135</v>
      </c>
      <c r="L24" s="111"/>
      <c r="M24" s="111"/>
      <c r="N24" s="111"/>
      <c r="O24" s="110">
        <v>20394194</v>
      </c>
      <c r="P24" s="294"/>
      <c r="Q24" s="111">
        <v>191551199.00017008</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2428850</v>
      </c>
      <c r="E26" s="289"/>
      <c r="F26" s="289"/>
      <c r="G26" s="289"/>
      <c r="H26" s="289"/>
      <c r="I26" s="293"/>
      <c r="J26" s="110">
        <v>3616911</v>
      </c>
      <c r="K26" s="289"/>
      <c r="L26" s="289"/>
      <c r="M26" s="289"/>
      <c r="N26" s="289"/>
      <c r="O26" s="293"/>
      <c r="P26" s="110">
        <v>24224438</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84827357</v>
      </c>
      <c r="AT26" s="114"/>
      <c r="AU26" s="114"/>
      <c r="AV26" s="312"/>
      <c r="AW26" s="319"/>
    </row>
    <row r="27" spans="2:49" s="6" customFormat="1" ht="25.5" x14ac:dyDescent="0.2">
      <c r="B27" s="179" t="s">
        <v>85</v>
      </c>
      <c r="C27" s="134"/>
      <c r="D27" s="294"/>
      <c r="E27" s="111">
        <v>1341558.086511371</v>
      </c>
      <c r="F27" s="111"/>
      <c r="G27" s="111"/>
      <c r="H27" s="111"/>
      <c r="I27" s="110">
        <v>598786</v>
      </c>
      <c r="J27" s="294"/>
      <c r="K27" s="111">
        <v>583290.74979403266</v>
      </c>
      <c r="L27" s="111"/>
      <c r="M27" s="111"/>
      <c r="N27" s="111"/>
      <c r="O27" s="110">
        <v>61836</v>
      </c>
      <c r="P27" s="294"/>
      <c r="Q27" s="111">
        <v>2315981.8836945966</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1266591</v>
      </c>
      <c r="E28" s="290"/>
      <c r="F28" s="290"/>
      <c r="G28" s="290"/>
      <c r="H28" s="290"/>
      <c r="I28" s="294"/>
      <c r="J28" s="110">
        <v>2805309</v>
      </c>
      <c r="K28" s="290"/>
      <c r="L28" s="290"/>
      <c r="M28" s="290"/>
      <c r="N28" s="290"/>
      <c r="O28" s="294"/>
      <c r="P28" s="110">
        <v>21876815</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80131822</v>
      </c>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486224</v>
      </c>
      <c r="E45" s="111">
        <v>486224</v>
      </c>
      <c r="F45" s="111"/>
      <c r="G45" s="111"/>
      <c r="H45" s="111"/>
      <c r="I45" s="110">
        <v>1740316</v>
      </c>
      <c r="J45" s="110">
        <v>798731</v>
      </c>
      <c r="K45" s="111">
        <v>798731</v>
      </c>
      <c r="L45" s="111"/>
      <c r="M45" s="111"/>
      <c r="N45" s="111"/>
      <c r="O45" s="110">
        <v>283387</v>
      </c>
      <c r="P45" s="110">
        <v>7795859</v>
      </c>
      <c r="Q45" s="111">
        <v>7795859</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v>19967536</v>
      </c>
      <c r="AT45" s="114"/>
      <c r="AU45" s="114"/>
      <c r="AV45" s="312"/>
      <c r="AW45" s="319"/>
    </row>
    <row r="46" spans="2:49" x14ac:dyDescent="0.2">
      <c r="B46" s="177" t="s">
        <v>116</v>
      </c>
      <c r="C46" s="134" t="s">
        <v>31</v>
      </c>
      <c r="D46" s="110">
        <v>3027186</v>
      </c>
      <c r="E46" s="111">
        <v>2833229</v>
      </c>
      <c r="F46" s="111"/>
      <c r="G46" s="111"/>
      <c r="H46" s="111"/>
      <c r="I46" s="110"/>
      <c r="J46" s="110">
        <v>1198947</v>
      </c>
      <c r="K46" s="111">
        <v>683843</v>
      </c>
      <c r="L46" s="111"/>
      <c r="M46" s="111"/>
      <c r="N46" s="111"/>
      <c r="O46" s="110"/>
      <c r="P46" s="110">
        <v>4067860</v>
      </c>
      <c r="Q46" s="111">
        <v>-1090968</v>
      </c>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1846270</v>
      </c>
      <c r="AT46" s="114"/>
      <c r="AU46" s="114"/>
      <c r="AV46" s="312"/>
      <c r="AW46" s="319"/>
    </row>
    <row r="47" spans="2:49" x14ac:dyDescent="0.2">
      <c r="B47" s="177" t="s">
        <v>117</v>
      </c>
      <c r="C47" s="134" t="s">
        <v>32</v>
      </c>
      <c r="D47" s="110">
        <v>193957</v>
      </c>
      <c r="E47" s="290"/>
      <c r="F47" s="290"/>
      <c r="G47" s="290"/>
      <c r="H47" s="290"/>
      <c r="I47" s="294"/>
      <c r="J47" s="110">
        <v>515104</v>
      </c>
      <c r="K47" s="290"/>
      <c r="L47" s="290"/>
      <c r="M47" s="290"/>
      <c r="N47" s="290"/>
      <c r="O47" s="294"/>
      <c r="P47" s="110">
        <v>5158828</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1243472</v>
      </c>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465558</v>
      </c>
      <c r="E49" s="111">
        <v>356505</v>
      </c>
      <c r="F49" s="111"/>
      <c r="G49" s="111"/>
      <c r="H49" s="111"/>
      <c r="I49" s="110">
        <v>1268152</v>
      </c>
      <c r="J49" s="110">
        <v>787527</v>
      </c>
      <c r="K49" s="111">
        <v>585638</v>
      </c>
      <c r="L49" s="111"/>
      <c r="M49" s="111"/>
      <c r="N49" s="111"/>
      <c r="O49" s="110">
        <v>265038</v>
      </c>
      <c r="P49" s="110">
        <v>7492206</v>
      </c>
      <c r="Q49" s="111">
        <v>5716010</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17687426</v>
      </c>
      <c r="AT49" s="114"/>
      <c r="AU49" s="114"/>
      <c r="AV49" s="312"/>
      <c r="AW49" s="319"/>
    </row>
    <row r="50" spans="2:49" x14ac:dyDescent="0.2">
      <c r="B50" s="177" t="s">
        <v>119</v>
      </c>
      <c r="C50" s="134" t="s">
        <v>34</v>
      </c>
      <c r="D50" s="110">
        <v>109053</v>
      </c>
      <c r="E50" s="290"/>
      <c r="F50" s="290"/>
      <c r="G50" s="290"/>
      <c r="H50" s="290"/>
      <c r="I50" s="294"/>
      <c r="J50" s="110">
        <v>201889</v>
      </c>
      <c r="K50" s="290"/>
      <c r="L50" s="290"/>
      <c r="M50" s="290"/>
      <c r="N50" s="290"/>
      <c r="O50" s="294"/>
      <c r="P50" s="110">
        <v>1776196</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3753341</v>
      </c>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96116100</v>
      </c>
      <c r="E54" s="116">
        <v>109587873.76531938</v>
      </c>
      <c r="F54" s="116">
        <v>0</v>
      </c>
      <c r="G54" s="116">
        <v>0</v>
      </c>
      <c r="H54" s="116">
        <v>0</v>
      </c>
      <c r="I54" s="115">
        <v>94325299</v>
      </c>
      <c r="J54" s="115">
        <v>48189756</v>
      </c>
      <c r="K54" s="116">
        <v>50446013.957819171</v>
      </c>
      <c r="L54" s="116">
        <v>0</v>
      </c>
      <c r="M54" s="116">
        <v>0</v>
      </c>
      <c r="N54" s="116">
        <v>0</v>
      </c>
      <c r="O54" s="115">
        <v>20474379</v>
      </c>
      <c r="P54" s="115">
        <v>205320666</v>
      </c>
      <c r="Q54" s="116">
        <v>194856061.88386467</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1042503736</v>
      </c>
      <c r="AT54" s="117">
        <v>0</v>
      </c>
      <c r="AU54" s="117">
        <v>0</v>
      </c>
      <c r="AV54" s="312"/>
      <c r="AW54" s="319"/>
    </row>
    <row r="55" spans="2:49" ht="25.5" x14ac:dyDescent="0.2">
      <c r="B55" s="182" t="s">
        <v>304</v>
      </c>
      <c r="C55" s="138" t="s">
        <v>28</v>
      </c>
      <c r="D55" s="115">
        <v>0</v>
      </c>
      <c r="E55" s="116">
        <v>1828</v>
      </c>
      <c r="F55" s="116">
        <v>0</v>
      </c>
      <c r="G55" s="116">
        <v>0</v>
      </c>
      <c r="H55" s="116">
        <v>0</v>
      </c>
      <c r="I55" s="115">
        <v>0</v>
      </c>
      <c r="J55" s="115">
        <v>0</v>
      </c>
      <c r="K55" s="116">
        <v>1049</v>
      </c>
      <c r="L55" s="116">
        <v>0</v>
      </c>
      <c r="M55" s="116">
        <v>0</v>
      </c>
      <c r="N55" s="116">
        <v>0</v>
      </c>
      <c r="O55" s="115">
        <v>0</v>
      </c>
      <c r="P55" s="115">
        <v>0</v>
      </c>
      <c r="Q55" s="116">
        <v>3843</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c r="E56" s="111">
        <v>6753</v>
      </c>
      <c r="F56" s="111"/>
      <c r="G56" s="111"/>
      <c r="H56" s="111"/>
      <c r="I56" s="110"/>
      <c r="J56" s="110"/>
      <c r="K56" s="111">
        <v>3874</v>
      </c>
      <c r="L56" s="111"/>
      <c r="M56" s="111"/>
      <c r="N56" s="111"/>
      <c r="O56" s="110"/>
      <c r="P56" s="110"/>
      <c r="Q56" s="111">
        <v>14199</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v>1828</v>
      </c>
      <c r="F57" s="111"/>
      <c r="G57" s="111"/>
      <c r="H57" s="111"/>
      <c r="I57" s="110"/>
      <c r="J57" s="110"/>
      <c r="K57" s="111">
        <v>1049</v>
      </c>
      <c r="L57" s="111"/>
      <c r="M57" s="111"/>
      <c r="N57" s="111"/>
      <c r="O57" s="110"/>
      <c r="P57" s="110"/>
      <c r="Q57" s="111">
        <v>3843</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v>5215152</v>
      </c>
      <c r="E58" s="188">
        <v>8933338.1199999992</v>
      </c>
      <c r="F58" s="188"/>
      <c r="G58" s="188"/>
      <c r="H58" s="188"/>
      <c r="I58" s="187">
        <v>8933338.1199999992</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7"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7" activePane="bottomRight" state="frozen"/>
      <selection activeCell="B1" sqref="B1"/>
      <selection pane="topRight" activeCell="B1" sqref="B1"/>
      <selection pane="bottomLeft" activeCell="B1" sqref="B1"/>
      <selection pane="bottomRight" activeCell="J45" sqref="J4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15808172</v>
      </c>
      <c r="D5" s="119">
        <v>15371024</v>
      </c>
      <c r="E5" s="347"/>
      <c r="F5" s="347"/>
      <c r="G5" s="313"/>
      <c r="H5" s="118">
        <v>36726534</v>
      </c>
      <c r="I5" s="119">
        <v>34375671</v>
      </c>
      <c r="J5" s="347"/>
      <c r="K5" s="347"/>
      <c r="L5" s="313"/>
      <c r="M5" s="118">
        <v>277996280</v>
      </c>
      <c r="N5" s="119">
        <v>324138104</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15745211</v>
      </c>
      <c r="D6" s="111">
        <v>15272882</v>
      </c>
      <c r="E6" s="116">
        <v>109589701.76531938</v>
      </c>
      <c r="F6" s="116">
        <v>140607794.76531938</v>
      </c>
      <c r="G6" s="117">
        <v>94325299</v>
      </c>
      <c r="H6" s="110">
        <v>36642075</v>
      </c>
      <c r="I6" s="111">
        <v>34219755</v>
      </c>
      <c r="J6" s="116">
        <v>50447062.957819171</v>
      </c>
      <c r="K6" s="116">
        <v>121308892.95781916</v>
      </c>
      <c r="L6" s="117">
        <v>20474379</v>
      </c>
      <c r="M6" s="110">
        <v>278197754</v>
      </c>
      <c r="N6" s="111">
        <v>323721408</v>
      </c>
      <c r="O6" s="116">
        <v>194859904.88386467</v>
      </c>
      <c r="P6" s="116">
        <v>796779066.88386464</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269626</v>
      </c>
      <c r="D7" s="111">
        <v>355481</v>
      </c>
      <c r="E7" s="116">
        <v>1415160</v>
      </c>
      <c r="F7" s="116">
        <v>2040267</v>
      </c>
      <c r="G7" s="117">
        <v>1003543</v>
      </c>
      <c r="H7" s="110">
        <v>634716</v>
      </c>
      <c r="I7" s="111">
        <v>773525</v>
      </c>
      <c r="J7" s="116">
        <v>698930</v>
      </c>
      <c r="K7" s="116">
        <v>2107171</v>
      </c>
      <c r="L7" s="117">
        <v>100943</v>
      </c>
      <c r="M7" s="110">
        <v>4770135</v>
      </c>
      <c r="N7" s="111">
        <v>7079954</v>
      </c>
      <c r="O7" s="116">
        <v>3866919</v>
      </c>
      <c r="P7" s="116">
        <v>15717008</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v>8933338.1199999992</v>
      </c>
      <c r="F8" s="270">
        <v>8933338.1199999992</v>
      </c>
      <c r="G8" s="271">
        <v>8933338.1199999992</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14765963.460000001</v>
      </c>
      <c r="F9" s="116">
        <v>14765963.460000001</v>
      </c>
      <c r="G9" s="117">
        <v>14765963.460000001</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1759834.57</v>
      </c>
      <c r="F10" s="116">
        <v>1759834.57</v>
      </c>
      <c r="G10" s="117">
        <v>1759834.57</v>
      </c>
      <c r="H10" s="293"/>
      <c r="I10" s="289"/>
      <c r="J10" s="116">
        <v>-6627591.7599999998</v>
      </c>
      <c r="K10" s="116">
        <v>-6627591.7599999998</v>
      </c>
      <c r="L10" s="117">
        <v>-6627591.7599999998</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17817405</v>
      </c>
      <c r="F11" s="116">
        <v>17817405</v>
      </c>
      <c r="G11" s="315"/>
      <c r="H11" s="293"/>
      <c r="I11" s="289"/>
      <c r="J11" s="116">
        <v>5080962</v>
      </c>
      <c r="K11" s="116">
        <v>5080962</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16014837</v>
      </c>
      <c r="D12" s="116">
        <v>15628363</v>
      </c>
      <c r="E12" s="116">
        <v>67772722.560025513</v>
      </c>
      <c r="F12" s="116">
        <v>99415922.560025513</v>
      </c>
      <c r="G12" s="312"/>
      <c r="H12" s="115">
        <v>37276791</v>
      </c>
      <c r="I12" s="116">
        <v>34993280</v>
      </c>
      <c r="J12" s="116">
        <v>52713081.115002297</v>
      </c>
      <c r="K12" s="116">
        <v>124983152.1150023</v>
      </c>
      <c r="L12" s="312"/>
      <c r="M12" s="115">
        <v>282967889</v>
      </c>
      <c r="N12" s="116">
        <v>330801362</v>
      </c>
      <c r="O12" s="116">
        <v>198726823.88386467</v>
      </c>
      <c r="P12" s="116">
        <v>812496074.88386464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17066219</v>
      </c>
      <c r="D15" s="119">
        <v>16370294</v>
      </c>
      <c r="E15" s="107">
        <v>74406248.219999999</v>
      </c>
      <c r="F15" s="107">
        <v>107842761.22</v>
      </c>
      <c r="G15" s="108">
        <v>59650342</v>
      </c>
      <c r="H15" s="118">
        <v>44962492</v>
      </c>
      <c r="I15" s="119">
        <v>40065587</v>
      </c>
      <c r="J15" s="107">
        <v>54259996.369999997</v>
      </c>
      <c r="K15" s="107">
        <v>139288075.37</v>
      </c>
      <c r="L15" s="108">
        <v>25245314</v>
      </c>
      <c r="M15" s="118">
        <v>319119291</v>
      </c>
      <c r="N15" s="119">
        <v>372380134</v>
      </c>
      <c r="O15" s="107">
        <v>235548531</v>
      </c>
      <c r="P15" s="107">
        <v>927047956</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88164</v>
      </c>
      <c r="D16" s="111">
        <v>40013</v>
      </c>
      <c r="E16" s="116">
        <v>1526095.93065439</v>
      </c>
      <c r="F16" s="116">
        <v>1654272.93065439</v>
      </c>
      <c r="G16" s="117">
        <v>1213222.1750268193</v>
      </c>
      <c r="H16" s="110">
        <v>172971</v>
      </c>
      <c r="I16" s="111">
        <v>83864</v>
      </c>
      <c r="J16" s="116">
        <v>1281840.6410646639</v>
      </c>
      <c r="K16" s="116">
        <v>1538675.6410646639</v>
      </c>
      <c r="L16" s="117">
        <v>662209.79925656458</v>
      </c>
      <c r="M16" s="110">
        <v>1379589</v>
      </c>
      <c r="N16" s="111">
        <v>800213</v>
      </c>
      <c r="O16" s="116">
        <v>6003275.3562230403</v>
      </c>
      <c r="P16" s="116">
        <v>8183077.3562230403</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16978055</v>
      </c>
      <c r="D17" s="116">
        <v>16330281</v>
      </c>
      <c r="E17" s="116">
        <v>72880152.289345607</v>
      </c>
      <c r="F17" s="116">
        <v>106188488.28934561</v>
      </c>
      <c r="G17" s="315"/>
      <c r="H17" s="115">
        <v>44789521</v>
      </c>
      <c r="I17" s="116">
        <v>39981723</v>
      </c>
      <c r="J17" s="116">
        <v>52978155.728935331</v>
      </c>
      <c r="K17" s="116">
        <v>137749399.72893533</v>
      </c>
      <c r="L17" s="315"/>
      <c r="M17" s="115">
        <v>317739702</v>
      </c>
      <c r="N17" s="116">
        <v>371579921</v>
      </c>
      <c r="O17" s="116">
        <v>229545255.64377695</v>
      </c>
      <c r="P17" s="116">
        <v>918864878.64377701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69869705.849999994</v>
      </c>
      <c r="H19" s="348"/>
      <c r="I19" s="347"/>
      <c r="J19" s="347"/>
      <c r="K19" s="347"/>
      <c r="L19" s="108">
        <v>27202913.759999998</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9282514.8249731809</v>
      </c>
      <c r="H20" s="293"/>
      <c r="I20" s="289"/>
      <c r="J20" s="289"/>
      <c r="K20" s="289"/>
      <c r="L20" s="117">
        <v>2493098.200743435</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1.1956391084856492</v>
      </c>
      <c r="H21" s="293"/>
      <c r="I21" s="289"/>
      <c r="J21" s="289"/>
      <c r="K21" s="289"/>
      <c r="L21" s="256">
        <v>1.1065695177412678</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3.4500000000000003E-2</v>
      </c>
      <c r="H22" s="293"/>
      <c r="I22" s="289"/>
      <c r="J22" s="289"/>
      <c r="K22" s="289"/>
      <c r="L22" s="140">
        <v>5.9799999999999999E-2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3769194.2287107701</v>
      </c>
      <c r="H23" s="293"/>
      <c r="I23" s="289"/>
      <c r="J23" s="289"/>
      <c r="K23" s="289"/>
      <c r="L23" s="117">
        <v>2207562.7572267605</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-20715100.849999994</v>
      </c>
      <c r="H24" s="293"/>
      <c r="I24" s="289"/>
      <c r="J24" s="289"/>
      <c r="K24" s="289"/>
      <c r="L24" s="117">
        <v>-5112907.7599999979</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3769194.2287107701</v>
      </c>
      <c r="H25" s="293"/>
      <c r="I25" s="289"/>
      <c r="J25" s="289"/>
      <c r="K25" s="289"/>
      <c r="L25" s="117">
        <v>2207562.7572267605</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14264931.228710771</v>
      </c>
      <c r="H26" s="293"/>
      <c r="I26" s="289"/>
      <c r="J26" s="289"/>
      <c r="K26" s="289"/>
      <c r="L26" s="117">
        <v>5362870.7572267596</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14264931.228710771</v>
      </c>
      <c r="H27" s="293"/>
      <c r="I27" s="289"/>
      <c r="J27" s="289"/>
      <c r="K27" s="289"/>
      <c r="L27" s="117">
        <v>5362870.7572267596</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14916726.773983032</v>
      </c>
      <c r="H28" s="293"/>
      <c r="I28" s="289"/>
      <c r="J28" s="289"/>
      <c r="K28" s="289"/>
      <c r="L28" s="117">
        <v>7048900.2706097104</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12900646.140021456</v>
      </c>
      <c r="H29" s="293"/>
      <c r="I29" s="289"/>
      <c r="J29" s="289"/>
      <c r="K29" s="289"/>
      <c r="L29" s="117">
        <v>5578830.6394052524</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45385410.771289229</v>
      </c>
      <c r="H30" s="293"/>
      <c r="I30" s="289"/>
      <c r="J30" s="289"/>
      <c r="K30" s="289"/>
      <c r="L30" s="117">
        <v>19882443.242773242</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12900646.140021456</v>
      </c>
      <c r="H31" s="293"/>
      <c r="I31" s="289"/>
      <c r="J31" s="289"/>
      <c r="K31" s="289"/>
      <c r="L31" s="117">
        <v>5362870.7572267596</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46749695.859978542</v>
      </c>
      <c r="H32" s="293"/>
      <c r="I32" s="289"/>
      <c r="J32" s="289"/>
      <c r="K32" s="289"/>
      <c r="L32" s="117">
        <v>19882443.242773242</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1.4945488856070617</v>
      </c>
      <c r="H33" s="355"/>
      <c r="I33" s="356"/>
      <c r="J33" s="356"/>
      <c r="K33" s="356"/>
      <c r="L33" s="376">
        <v>1.3681876733075831</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16672770</v>
      </c>
      <c r="H34" s="293"/>
      <c r="I34" s="289"/>
      <c r="J34" s="289"/>
      <c r="K34" s="289"/>
      <c r="L34" s="117">
        <v>5080962</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16672770</v>
      </c>
      <c r="H35" s="293"/>
      <c r="I35" s="289"/>
      <c r="J35" s="289"/>
      <c r="K35" s="289"/>
      <c r="L35" s="117">
        <v>5080962</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5006</v>
      </c>
      <c r="D37" s="123">
        <v>4369</v>
      </c>
      <c r="E37" s="257">
        <v>18252.833333333332</v>
      </c>
      <c r="F37" s="257">
        <v>27627.833333333332</v>
      </c>
      <c r="G37" s="313"/>
      <c r="H37" s="122">
        <v>8172</v>
      </c>
      <c r="I37" s="123">
        <v>7234</v>
      </c>
      <c r="J37" s="257">
        <v>11519.916666666666</v>
      </c>
      <c r="K37" s="257">
        <v>26925.916666666664</v>
      </c>
      <c r="L37" s="313"/>
      <c r="M37" s="122">
        <v>79086</v>
      </c>
      <c r="N37" s="123">
        <v>86685</v>
      </c>
      <c r="O37" s="257">
        <v>48687</v>
      </c>
      <c r="P37" s="257">
        <v>214458</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1.5579546666666668E-2</v>
      </c>
      <c r="G38" s="354"/>
      <c r="H38" s="352"/>
      <c r="I38" s="353"/>
      <c r="J38" s="353"/>
      <c r="K38" s="268">
        <v>1.5691853333333335E-2</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1.5579546666666668E-2</v>
      </c>
      <c r="G41" s="312"/>
      <c r="H41" s="293"/>
      <c r="I41" s="289"/>
      <c r="J41" s="289"/>
      <c r="K41" s="261">
        <v>1.5691853333333335E-2</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0.94326688186603236</v>
      </c>
      <c r="D44" s="261">
        <v>0.957017396087673</v>
      </c>
      <c r="E44" s="261">
        <v>0.93</v>
      </c>
      <c r="F44" s="261">
        <v>0.9362212812478693</v>
      </c>
      <c r="G44" s="312"/>
      <c r="H44" s="263">
        <v>0.83226589987421384</v>
      </c>
      <c r="I44" s="261">
        <v>0.87523191534291811</v>
      </c>
      <c r="J44" s="261">
        <v>0.995</v>
      </c>
      <c r="K44" s="261">
        <v>0.90732266246492121</v>
      </c>
      <c r="L44" s="312"/>
      <c r="M44" s="263">
        <v>0.8905650984717044</v>
      </c>
      <c r="N44" s="261">
        <v>0.89025629024771769</v>
      </c>
      <c r="O44" s="261">
        <v>0.8657413690669421</v>
      </c>
      <c r="P44" s="261">
        <v>0.8842389058150637</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504</v>
      </c>
      <c r="R45" s="261" t="s">
        <v>504</v>
      </c>
      <c r="S45" s="261" t="s">
        <v>504</v>
      </c>
      <c r="T45" s="261" t="s">
        <v>504</v>
      </c>
      <c r="U45" s="263" t="s">
        <v>504</v>
      </c>
      <c r="V45" s="261" t="s">
        <v>504</v>
      </c>
      <c r="W45" s="261" t="s">
        <v>504</v>
      </c>
      <c r="X45" s="261" t="s">
        <v>504</v>
      </c>
      <c r="Y45" s="263" t="s">
        <v>504</v>
      </c>
      <c r="Z45" s="261" t="s">
        <v>504</v>
      </c>
      <c r="AA45" s="261" t="s">
        <v>504</v>
      </c>
      <c r="AB45" s="261" t="s">
        <v>504</v>
      </c>
      <c r="AC45" s="293"/>
      <c r="AD45" s="289"/>
      <c r="AE45" s="289"/>
      <c r="AF45" s="289"/>
      <c r="AG45" s="293"/>
      <c r="AH45" s="289"/>
      <c r="AI45" s="289"/>
      <c r="AJ45" s="289"/>
      <c r="AK45" s="293"/>
      <c r="AL45" s="261"/>
      <c r="AM45" s="261"/>
      <c r="AN45" s="262"/>
    </row>
    <row r="46" spans="1:40" x14ac:dyDescent="0.2">
      <c r="B46" s="198" t="s">
        <v>330</v>
      </c>
      <c r="C46" s="293"/>
      <c r="D46" s="289"/>
      <c r="E46" s="289"/>
      <c r="F46" s="261">
        <v>1.5579546666666668E-2</v>
      </c>
      <c r="G46" s="312"/>
      <c r="H46" s="293"/>
      <c r="I46" s="289"/>
      <c r="J46" s="289"/>
      <c r="K46" s="261">
        <v>1.5691853333333335E-2</v>
      </c>
      <c r="L46" s="312"/>
      <c r="M46" s="293"/>
      <c r="N46" s="289"/>
      <c r="O46" s="289"/>
      <c r="P46" s="261">
        <v>0</v>
      </c>
      <c r="Q46" s="294"/>
      <c r="R46" s="290"/>
      <c r="S46" s="290"/>
      <c r="T46" s="261" t="s">
        <v>504</v>
      </c>
      <c r="U46" s="294"/>
      <c r="V46" s="290"/>
      <c r="W46" s="290"/>
      <c r="X46" s="261" t="s">
        <v>504</v>
      </c>
      <c r="Y46" s="294"/>
      <c r="Z46" s="290"/>
      <c r="AA46" s="290"/>
      <c r="AB46" s="261" t="s">
        <v>504</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0.95199999999999996</v>
      </c>
      <c r="G47" s="312"/>
      <c r="H47" s="293"/>
      <c r="I47" s="289"/>
      <c r="J47" s="289"/>
      <c r="K47" s="261">
        <v>0.92300000000000004</v>
      </c>
      <c r="L47" s="312"/>
      <c r="M47" s="293"/>
      <c r="N47" s="289"/>
      <c r="O47" s="289"/>
      <c r="P47" s="261">
        <v>0.88400000000000001</v>
      </c>
      <c r="Q47" s="293"/>
      <c r="R47" s="289"/>
      <c r="S47" s="289"/>
      <c r="T47" s="261" t="s">
        <v>504</v>
      </c>
      <c r="U47" s="293"/>
      <c r="V47" s="289"/>
      <c r="W47" s="289"/>
      <c r="X47" s="261" t="s">
        <v>504</v>
      </c>
      <c r="Y47" s="293"/>
      <c r="Z47" s="289"/>
      <c r="AA47" s="289"/>
      <c r="AB47" s="261" t="s">
        <v>504</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0.95199999999999996</v>
      </c>
      <c r="G50" s="312"/>
      <c r="H50" s="294"/>
      <c r="I50" s="290"/>
      <c r="J50" s="290"/>
      <c r="K50" s="261">
        <v>0.92300000000000004</v>
      </c>
      <c r="L50" s="312"/>
      <c r="M50" s="294"/>
      <c r="N50" s="290"/>
      <c r="O50" s="290"/>
      <c r="P50" s="261">
        <v>0.88400000000000001</v>
      </c>
      <c r="Q50" s="294"/>
      <c r="R50" s="290"/>
      <c r="S50" s="290"/>
      <c r="T50" s="261" t="s">
        <v>504</v>
      </c>
      <c r="U50" s="294"/>
      <c r="V50" s="290"/>
      <c r="W50" s="290"/>
      <c r="X50" s="261" t="s">
        <v>504</v>
      </c>
      <c r="Y50" s="294"/>
      <c r="Z50" s="290"/>
      <c r="AA50" s="290"/>
      <c r="AB50" s="261" t="s">
        <v>504</v>
      </c>
      <c r="AC50" s="293"/>
      <c r="AD50" s="289"/>
      <c r="AE50" s="289"/>
      <c r="AF50" s="289"/>
      <c r="AG50" s="293"/>
      <c r="AH50" s="289"/>
      <c r="AI50" s="289"/>
      <c r="AJ50" s="289"/>
      <c r="AK50" s="293"/>
      <c r="AL50" s="290"/>
      <c r="AM50" s="290"/>
      <c r="AN50" s="262"/>
    </row>
    <row r="51" spans="1:40" x14ac:dyDescent="0.2">
      <c r="B51" s="196" t="s">
        <v>334</v>
      </c>
      <c r="C51" s="293"/>
      <c r="D51" s="289"/>
      <c r="E51" s="289"/>
      <c r="F51" s="116">
        <v>72880152.289345607</v>
      </c>
      <c r="G51" s="312"/>
      <c r="H51" s="293"/>
      <c r="I51" s="289"/>
      <c r="J51" s="289"/>
      <c r="K51" s="116">
        <v>52978155.728935331</v>
      </c>
      <c r="L51" s="312"/>
      <c r="M51" s="293"/>
      <c r="N51" s="289"/>
      <c r="O51" s="289"/>
      <c r="P51" s="116">
        <v>229545255.64377695</v>
      </c>
      <c r="Q51" s="293"/>
      <c r="R51" s="289"/>
      <c r="S51" s="289"/>
      <c r="T51" s="116" t="s">
        <v>504</v>
      </c>
      <c r="U51" s="293"/>
      <c r="V51" s="289"/>
      <c r="W51" s="289"/>
      <c r="X51" s="116" t="s">
        <v>504</v>
      </c>
      <c r="Y51" s="293"/>
      <c r="Z51" s="289"/>
      <c r="AA51" s="289"/>
      <c r="AB51" s="116" t="s">
        <v>504</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21"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15702</v>
      </c>
      <c r="D4" s="150">
        <v>10461</v>
      </c>
      <c r="E4" s="150">
        <v>26986</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D208" sqref="D208"/>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1" t="s">
        <v>505</v>
      </c>
      <c r="C5" s="151"/>
      <c r="D5" s="222" t="s">
        <v>511</v>
      </c>
      <c r="E5" s="8"/>
    </row>
    <row r="6" spans="1:5" ht="35.25" customHeight="1" x14ac:dyDescent="0.2">
      <c r="B6" s="1" t="s">
        <v>506</v>
      </c>
      <c r="C6" s="151"/>
      <c r="D6" s="223" t="s">
        <v>512</v>
      </c>
      <c r="E6" s="8"/>
    </row>
    <row r="7" spans="1:5" ht="35.25" customHeight="1" x14ac:dyDescent="0.2">
      <c r="B7" s="1" t="s">
        <v>507</v>
      </c>
      <c r="C7" s="151"/>
      <c r="D7" s="223" t="s">
        <v>513</v>
      </c>
      <c r="E7" s="8"/>
    </row>
    <row r="8" spans="1:5" ht="35.25" customHeight="1" x14ac:dyDescent="0.2">
      <c r="B8" s="1" t="s">
        <v>508</v>
      </c>
      <c r="C8" s="151"/>
      <c r="D8" s="223" t="s">
        <v>513</v>
      </c>
      <c r="E8" s="8"/>
    </row>
    <row r="9" spans="1:5" ht="35.25" customHeight="1" x14ac:dyDescent="0.2">
      <c r="B9" s="1" t="s">
        <v>509</v>
      </c>
      <c r="C9" s="151"/>
      <c r="D9" s="223" t="s">
        <v>513</v>
      </c>
      <c r="E9" s="8"/>
    </row>
    <row r="10" spans="1:5" ht="35.25" customHeight="1" x14ac:dyDescent="0.2">
      <c r="B10" s="1" t="s">
        <v>510</v>
      </c>
      <c r="C10" s="151"/>
      <c r="D10" s="223" t="s">
        <v>513</v>
      </c>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1" t="s">
        <v>514</v>
      </c>
      <c r="C27" s="151"/>
      <c r="D27" s="224" t="s">
        <v>515</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516</v>
      </c>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516</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516</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1" t="s">
        <v>517</v>
      </c>
      <c r="C56" s="153"/>
      <c r="D56" s="223" t="s">
        <v>522</v>
      </c>
      <c r="E56" s="8"/>
    </row>
    <row r="57" spans="2:5" ht="35.25" customHeight="1" x14ac:dyDescent="0.2">
      <c r="B57" s="1" t="s">
        <v>518</v>
      </c>
      <c r="C57" s="153"/>
      <c r="D57" s="223" t="s">
        <v>523</v>
      </c>
      <c r="E57" s="8"/>
    </row>
    <row r="58" spans="2:5" ht="35.25" customHeight="1" x14ac:dyDescent="0.2">
      <c r="B58" s="1" t="s">
        <v>519</v>
      </c>
      <c r="C58" s="153"/>
      <c r="D58" s="223" t="s">
        <v>524</v>
      </c>
      <c r="E58" s="8"/>
    </row>
    <row r="59" spans="2:5" ht="35.25" customHeight="1" x14ac:dyDescent="0.2">
      <c r="B59" s="1" t="s">
        <v>520</v>
      </c>
      <c r="C59" s="153"/>
      <c r="D59" s="223" t="s">
        <v>525</v>
      </c>
      <c r="E59" s="8"/>
    </row>
    <row r="60" spans="2:5" ht="35.25" customHeight="1" x14ac:dyDescent="0.2">
      <c r="B60" s="1" t="s">
        <v>521</v>
      </c>
      <c r="C60" s="153"/>
      <c r="D60" s="223" t="s">
        <v>526</v>
      </c>
      <c r="E60" s="8"/>
    </row>
    <row r="61" spans="2:5" ht="35.25" customHeight="1" x14ac:dyDescent="0.2">
      <c r="B61" s="220"/>
      <c r="C61" s="153"/>
      <c r="D61" s="223" t="s">
        <v>527</v>
      </c>
      <c r="E61" s="8"/>
    </row>
    <row r="62" spans="2:5" ht="35.25" customHeight="1" x14ac:dyDescent="0.2">
      <c r="B62" s="220"/>
      <c r="C62" s="153"/>
      <c r="D62" s="223" t="s">
        <v>528</v>
      </c>
      <c r="E62" s="8"/>
    </row>
    <row r="63" spans="2:5" ht="35.25" customHeight="1" x14ac:dyDescent="0.2">
      <c r="B63" s="220"/>
      <c r="C63" s="153"/>
      <c r="D63" s="223" t="s">
        <v>529</v>
      </c>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1" t="s">
        <v>530</v>
      </c>
      <c r="C67" s="153"/>
      <c r="D67" s="223" t="s">
        <v>522</v>
      </c>
      <c r="E67" s="8"/>
    </row>
    <row r="68" spans="2:5" ht="35.25" customHeight="1" x14ac:dyDescent="0.2">
      <c r="B68" s="1" t="s">
        <v>531</v>
      </c>
      <c r="C68" s="153"/>
      <c r="D68" s="223" t="s">
        <v>523</v>
      </c>
      <c r="E68" s="8"/>
    </row>
    <row r="69" spans="2:5" ht="35.25" customHeight="1" x14ac:dyDescent="0.2">
      <c r="B69" s="1" t="s">
        <v>532</v>
      </c>
      <c r="C69" s="153"/>
      <c r="D69" s="223" t="s">
        <v>524</v>
      </c>
      <c r="E69" s="8"/>
    </row>
    <row r="70" spans="2:5" ht="35.25" customHeight="1" x14ac:dyDescent="0.2">
      <c r="B70" s="1" t="s">
        <v>533</v>
      </c>
      <c r="C70" s="153"/>
      <c r="D70" s="223" t="s">
        <v>525</v>
      </c>
      <c r="E70" s="8"/>
    </row>
    <row r="71" spans="2:5" ht="35.25" customHeight="1" x14ac:dyDescent="0.2">
      <c r="B71" s="1" t="s">
        <v>534</v>
      </c>
      <c r="C71" s="153"/>
      <c r="D71" s="223" t="s">
        <v>526</v>
      </c>
      <c r="E71" s="8"/>
    </row>
    <row r="72" spans="2:5" ht="35.25" customHeight="1" x14ac:dyDescent="0.2">
      <c r="B72" s="1" t="s">
        <v>535</v>
      </c>
      <c r="C72" s="153"/>
      <c r="D72" s="223" t="s">
        <v>527</v>
      </c>
      <c r="E72" s="8"/>
    </row>
    <row r="73" spans="2:5" ht="35.25" customHeight="1" x14ac:dyDescent="0.2">
      <c r="B73" s="220"/>
      <c r="C73" s="153"/>
      <c r="D73" s="223" t="s">
        <v>528</v>
      </c>
      <c r="E73" s="8"/>
    </row>
    <row r="74" spans="2:5" ht="35.25" customHeight="1" x14ac:dyDescent="0.2">
      <c r="B74" s="220"/>
      <c r="C74" s="153"/>
      <c r="D74" s="223" t="s">
        <v>529</v>
      </c>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1" t="s">
        <v>536</v>
      </c>
      <c r="C78" s="153"/>
      <c r="D78" s="223" t="s">
        <v>522</v>
      </c>
      <c r="E78" s="8"/>
    </row>
    <row r="79" spans="2:5" ht="35.25" customHeight="1" x14ac:dyDescent="0.2">
      <c r="B79" s="1" t="s">
        <v>537</v>
      </c>
      <c r="C79" s="153"/>
      <c r="D79" s="223" t="s">
        <v>523</v>
      </c>
      <c r="E79" s="8"/>
    </row>
    <row r="80" spans="2:5" ht="35.25" customHeight="1" x14ac:dyDescent="0.2">
      <c r="B80" s="1" t="s">
        <v>538</v>
      </c>
      <c r="C80" s="153"/>
      <c r="D80" s="223" t="s">
        <v>524</v>
      </c>
      <c r="E80" s="8"/>
    </row>
    <row r="81" spans="2:5" ht="35.25" customHeight="1" x14ac:dyDescent="0.2">
      <c r="B81" s="1" t="s">
        <v>539</v>
      </c>
      <c r="C81" s="153"/>
      <c r="D81" s="223" t="s">
        <v>525</v>
      </c>
      <c r="E81" s="8"/>
    </row>
    <row r="82" spans="2:5" ht="35.25" customHeight="1" x14ac:dyDescent="0.2">
      <c r="B82" s="220"/>
      <c r="C82" s="153"/>
      <c r="D82" s="223" t="s">
        <v>526</v>
      </c>
      <c r="E82" s="8"/>
    </row>
    <row r="83" spans="2:5" ht="35.25" customHeight="1" x14ac:dyDescent="0.2">
      <c r="B83" s="220"/>
      <c r="C83" s="153"/>
      <c r="D83" s="223" t="s">
        <v>527</v>
      </c>
      <c r="E83" s="8"/>
    </row>
    <row r="84" spans="2:5" ht="35.25" customHeight="1" x14ac:dyDescent="0.2">
      <c r="B84" s="220"/>
      <c r="C84" s="153"/>
      <c r="D84" s="223" t="s">
        <v>528</v>
      </c>
      <c r="E84" s="8"/>
    </row>
    <row r="85" spans="2:5" ht="35.25" customHeight="1" x14ac:dyDescent="0.2">
      <c r="B85" s="220"/>
      <c r="C85" s="153"/>
      <c r="D85" s="223" t="s">
        <v>529</v>
      </c>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1" t="s">
        <v>540</v>
      </c>
      <c r="C89" s="153"/>
      <c r="D89" s="223" t="s">
        <v>522</v>
      </c>
      <c r="E89" s="8"/>
    </row>
    <row r="90" spans="2:5" ht="35.25" customHeight="1" x14ac:dyDescent="0.2">
      <c r="B90" s="1" t="s">
        <v>541</v>
      </c>
      <c r="C90" s="153"/>
      <c r="D90" s="223" t="s">
        <v>523</v>
      </c>
      <c r="E90" s="8"/>
    </row>
    <row r="91" spans="2:5" ht="35.25" customHeight="1" x14ac:dyDescent="0.2">
      <c r="B91" s="1" t="s">
        <v>542</v>
      </c>
      <c r="C91" s="153"/>
      <c r="D91" s="223" t="s">
        <v>524</v>
      </c>
      <c r="E91" s="8"/>
    </row>
    <row r="92" spans="2:5" ht="35.25" customHeight="1" x14ac:dyDescent="0.2">
      <c r="B92" s="1" t="s">
        <v>543</v>
      </c>
      <c r="C92" s="153"/>
      <c r="D92" s="223" t="s">
        <v>525</v>
      </c>
      <c r="E92" s="8"/>
    </row>
    <row r="93" spans="2:5" ht="35.25" customHeight="1" x14ac:dyDescent="0.2">
      <c r="B93" s="1" t="s">
        <v>544</v>
      </c>
      <c r="C93" s="153"/>
      <c r="D93" s="223" t="s">
        <v>526</v>
      </c>
      <c r="E93" s="8"/>
    </row>
    <row r="94" spans="2:5" ht="35.25" customHeight="1" x14ac:dyDescent="0.2">
      <c r="B94" s="1" t="s">
        <v>545</v>
      </c>
      <c r="C94" s="153"/>
      <c r="D94" s="223" t="s">
        <v>527</v>
      </c>
      <c r="E94" s="8"/>
    </row>
    <row r="95" spans="2:5" ht="35.25" customHeight="1" x14ac:dyDescent="0.2">
      <c r="B95" s="1" t="s">
        <v>546</v>
      </c>
      <c r="C95" s="153"/>
      <c r="D95" s="223" t="s">
        <v>528</v>
      </c>
      <c r="E95" s="8"/>
    </row>
    <row r="96" spans="2:5" ht="35.25" customHeight="1" x14ac:dyDescent="0.2">
      <c r="B96" s="220"/>
      <c r="C96" s="153"/>
      <c r="D96" s="223" t="s">
        <v>529</v>
      </c>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1" t="s">
        <v>547</v>
      </c>
      <c r="C100" s="153"/>
      <c r="D100" s="223" t="s">
        <v>548</v>
      </c>
      <c r="E100" s="8"/>
    </row>
    <row r="101" spans="2:5" ht="35.25" customHeight="1" x14ac:dyDescent="0.2">
      <c r="B101" s="1" t="s">
        <v>549</v>
      </c>
      <c r="C101" s="153"/>
      <c r="D101" s="223" t="s">
        <v>550</v>
      </c>
      <c r="E101" s="8"/>
    </row>
    <row r="102" spans="2:5" ht="35.25" customHeight="1" x14ac:dyDescent="0.2">
      <c r="B102" s="1" t="s">
        <v>551</v>
      </c>
      <c r="C102" s="153"/>
      <c r="D102" s="223" t="s">
        <v>552</v>
      </c>
      <c r="E102" s="8"/>
    </row>
    <row r="103" spans="2:5" ht="35.25" customHeight="1" x14ac:dyDescent="0.2">
      <c r="B103" s="1" t="s">
        <v>553</v>
      </c>
      <c r="C103" s="153"/>
      <c r="D103" s="223" t="s">
        <v>554</v>
      </c>
      <c r="E103" s="8"/>
    </row>
    <row r="104" spans="2:5" ht="35.25" customHeight="1" x14ac:dyDescent="0.2">
      <c r="B104" s="220"/>
      <c r="C104" s="153"/>
      <c r="D104" s="223" t="s">
        <v>527</v>
      </c>
      <c r="E104" s="8"/>
    </row>
    <row r="105" spans="2:5" ht="35.25" customHeight="1" x14ac:dyDescent="0.2">
      <c r="B105" s="220"/>
      <c r="C105" s="153"/>
      <c r="D105" s="223" t="s">
        <v>528</v>
      </c>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1" t="s">
        <v>547</v>
      </c>
      <c r="C111" s="153"/>
      <c r="D111" s="223" t="s">
        <v>548</v>
      </c>
      <c r="E111" s="28"/>
    </row>
    <row r="112" spans="2:5" s="6" customFormat="1" ht="35.25" customHeight="1" x14ac:dyDescent="0.2">
      <c r="B112" s="1" t="s">
        <v>549</v>
      </c>
      <c r="C112" s="153"/>
      <c r="D112" s="223" t="s">
        <v>550</v>
      </c>
      <c r="E112" s="28"/>
    </row>
    <row r="113" spans="2:5" s="6" customFormat="1" ht="35.25" customHeight="1" x14ac:dyDescent="0.2">
      <c r="B113" s="1" t="s">
        <v>551</v>
      </c>
      <c r="C113" s="153"/>
      <c r="D113" s="223" t="s">
        <v>552</v>
      </c>
      <c r="E113" s="28"/>
    </row>
    <row r="114" spans="2:5" s="6" customFormat="1" ht="35.25" customHeight="1" x14ac:dyDescent="0.2">
      <c r="B114" s="1" t="s">
        <v>553</v>
      </c>
      <c r="C114" s="153"/>
      <c r="D114" s="223" t="s">
        <v>554</v>
      </c>
      <c r="E114" s="28"/>
    </row>
    <row r="115" spans="2:5" s="6" customFormat="1" ht="35.25" customHeight="1" x14ac:dyDescent="0.2">
      <c r="B115" s="220"/>
      <c r="C115" s="153"/>
      <c r="D115" s="223" t="s">
        <v>527</v>
      </c>
      <c r="E115" s="28"/>
    </row>
    <row r="116" spans="2:5" s="6" customFormat="1" ht="35.25" customHeight="1" x14ac:dyDescent="0.2">
      <c r="B116" s="220"/>
      <c r="C116" s="153"/>
      <c r="D116" s="223" t="s">
        <v>528</v>
      </c>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1" t="s">
        <v>555</v>
      </c>
      <c r="C123" s="151"/>
      <c r="D123" s="223" t="s">
        <v>556</v>
      </c>
      <c r="E123" s="8"/>
    </row>
    <row r="124" spans="2:5" s="6" customFormat="1" ht="35.25" customHeight="1" x14ac:dyDescent="0.2">
      <c r="B124" s="220"/>
      <c r="C124" s="151"/>
      <c r="D124" s="223" t="s">
        <v>557</v>
      </c>
      <c r="E124" s="28"/>
    </row>
    <row r="125" spans="2:5" s="6" customFormat="1" ht="35.25" customHeight="1" x14ac:dyDescent="0.2">
      <c r="B125" s="220"/>
      <c r="C125" s="151"/>
      <c r="D125" s="223" t="s">
        <v>558</v>
      </c>
      <c r="E125" s="28"/>
    </row>
    <row r="126" spans="2:5" s="6" customFormat="1" ht="35.25" customHeight="1" x14ac:dyDescent="0.2">
      <c r="B126" s="220"/>
      <c r="C126" s="151"/>
      <c r="D126" s="223" t="s">
        <v>559</v>
      </c>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1" t="s">
        <v>560</v>
      </c>
      <c r="C134" s="151"/>
      <c r="D134" s="223" t="s">
        <v>556</v>
      </c>
      <c r="E134" s="28"/>
    </row>
    <row r="135" spans="2:5" s="6" customFormat="1" ht="35.25" customHeight="1" x14ac:dyDescent="0.2">
      <c r="B135" s="220"/>
      <c r="C135" s="151"/>
      <c r="D135" s="223" t="s">
        <v>561</v>
      </c>
      <c r="E135" s="28"/>
    </row>
    <row r="136" spans="2:5" s="6" customFormat="1" ht="35.25" customHeight="1" x14ac:dyDescent="0.2">
      <c r="B136" s="220"/>
      <c r="C136" s="151"/>
      <c r="D136" s="223" t="s">
        <v>562</v>
      </c>
      <c r="E136" s="28"/>
    </row>
    <row r="137" spans="2:5" s="6" customFormat="1" ht="35.25" customHeight="1" x14ac:dyDescent="0.2">
      <c r="B137" s="220"/>
      <c r="C137" s="151"/>
      <c r="D137" s="223" t="s">
        <v>563</v>
      </c>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1" t="s">
        <v>564</v>
      </c>
      <c r="C145" s="151"/>
      <c r="D145" s="223" t="s">
        <v>565</v>
      </c>
      <c r="E145" s="28"/>
    </row>
    <row r="146" spans="2:5" s="6" customFormat="1" ht="35.25" customHeight="1" x14ac:dyDescent="0.2">
      <c r="B146" s="220"/>
      <c r="C146" s="151"/>
      <c r="D146" s="223" t="s">
        <v>566</v>
      </c>
      <c r="E146" s="28"/>
    </row>
    <row r="147" spans="2:5" s="6" customFormat="1" ht="35.25" customHeight="1" x14ac:dyDescent="0.2">
      <c r="B147" s="220"/>
      <c r="C147" s="151"/>
      <c r="D147" s="223" t="s">
        <v>567</v>
      </c>
      <c r="E147" s="28"/>
    </row>
    <row r="148" spans="2:5" s="6" customFormat="1" ht="35.25" customHeight="1" x14ac:dyDescent="0.2">
      <c r="B148" s="220"/>
      <c r="C148" s="151"/>
      <c r="D148" s="223" t="s">
        <v>568</v>
      </c>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1" t="s">
        <v>569</v>
      </c>
      <c r="C156" s="151"/>
      <c r="D156" s="223" t="s">
        <v>570</v>
      </c>
      <c r="E156" s="28"/>
    </row>
    <row r="157" spans="2:5" s="6" customFormat="1" ht="35.25" customHeight="1" x14ac:dyDescent="0.2">
      <c r="B157" s="220"/>
      <c r="C157" s="151"/>
      <c r="D157" s="223" t="s">
        <v>571</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1" t="s">
        <v>572</v>
      </c>
      <c r="C167" s="151"/>
      <c r="D167" s="223" t="s">
        <v>573</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1" t="s">
        <v>574</v>
      </c>
      <c r="C178" s="151"/>
      <c r="D178" s="223" t="s">
        <v>575</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516</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1" t="s">
        <v>547</v>
      </c>
      <c r="C200" s="151"/>
      <c r="D200" s="223" t="s">
        <v>548</v>
      </c>
      <c r="E200" s="28"/>
    </row>
    <row r="201" spans="2:5" s="6" customFormat="1" ht="35.25" customHeight="1" x14ac:dyDescent="0.2">
      <c r="B201" s="1" t="s">
        <v>549</v>
      </c>
      <c r="C201" s="151"/>
      <c r="D201" s="223" t="s">
        <v>550</v>
      </c>
      <c r="E201" s="28"/>
    </row>
    <row r="202" spans="2:5" s="6" customFormat="1" ht="35.25" customHeight="1" x14ac:dyDescent="0.2">
      <c r="B202" s="1" t="s">
        <v>551</v>
      </c>
      <c r="C202" s="151"/>
      <c r="D202" s="223" t="s">
        <v>552</v>
      </c>
      <c r="E202" s="28"/>
    </row>
    <row r="203" spans="2:5" s="6" customFormat="1" ht="35.25" customHeight="1" x14ac:dyDescent="0.2">
      <c r="B203" s="1" t="s">
        <v>553</v>
      </c>
      <c r="C203" s="151"/>
      <c r="D203" s="223" t="s">
        <v>554</v>
      </c>
      <c r="E203" s="28"/>
    </row>
    <row r="204" spans="2:5" s="6" customFormat="1" ht="35.25" customHeight="1" x14ac:dyDescent="0.2">
      <c r="B204" s="220"/>
      <c r="C204" s="151"/>
      <c r="D204" s="223" t="s">
        <v>527</v>
      </c>
      <c r="E204" s="28"/>
    </row>
    <row r="205" spans="2:5" s="6" customFormat="1" ht="35.25" customHeight="1" x14ac:dyDescent="0.2">
      <c r="B205" s="220"/>
      <c r="C205" s="151"/>
      <c r="D205" s="223" t="s">
        <v>528</v>
      </c>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Yu, Jinjun (Sophia)</cp:lastModifiedBy>
  <cp:lastPrinted>2015-07-30T21:36:55Z</cp:lastPrinted>
  <dcterms:created xsi:type="dcterms:W3CDTF">2012-03-15T16:14:51Z</dcterms:created>
  <dcterms:modified xsi:type="dcterms:W3CDTF">2015-07-30T21:40:36Z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