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<sst xmlns="http://schemas.openxmlformats.org/spreadsheetml/2006/main" count="624" uniqueCount="528">
  <si>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</si>
  <si>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</si>
  <si>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</si>
  <si>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</si>
  <si>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</si>
  <si>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</si>
  <si>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</si>
  <si>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</si>
  <si>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</si>
  <si>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</si>
  <si>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</si>
  <si>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</si>
  <si>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</si>
  <si>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</si>
  <si>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</si>
  <si>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</si>
  <si>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</si>
  <si>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</si>
  <si>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</si>
  <si>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</si>
  <si>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</si>
  <si>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</si>
  <si>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</si>
  <si>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</si>
  <si>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</si>
  <si>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</si>
  <si>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</si>
  <si>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</si>
  <si>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</si>
  <si>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</si>
  <si>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</si>
  <si>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</si>
  <si>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</si>
  <si>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</si>
  <si>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</si>
  <si>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</si>
  <si>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</si>
  <si>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</si>
  <si>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</si>
  <si>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</si>
  <si>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</si>
  <si>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</si>
  <si>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</si>
  <si>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</si>
  <si>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</si>
  <si>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</si>
  <si>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</si>
  <si>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</si>
  <si>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</si>
  <si>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</si>
  <si>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</si>
  <si>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</si>
  <si>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</si>
  <si>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</si>
  <si>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</si>
  <si>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</si>
  <si>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</si>
  <si>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</si>
  <si>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</si>
  <si>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</si>
  <si>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</si>
  <si>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</si>
  <si>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</si>
  <si>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</si>
  <si>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</si>
  <si>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</si>
  <si>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</si>
  <si>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</si>
  <si>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</si>
  <si>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</si>
  <si>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</si>
  <si>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</si>
  <si>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</si>
  <si>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</si>
  <si>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</si>
  <si>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</si>
  <si>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</si>
  <si>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</si>
  <si>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</si>
  <si>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</si>
  <si>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</si>
  <si>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</si>
  <si>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</si>
  <si>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</si>
  <si>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</si>
  <si>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</si>
  <si>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</si>
  <si>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</si>
  <si>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</si>
  <si>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</si>
  <si>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</si>
  <si>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</si>
  <si>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</si>
  <si>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</si>
  <si>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</si>
  <si>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</si>
  <si>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</si>
  <si>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</si>
  <si>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</si>
  <si>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</si>
  <si>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</si>
  <si>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</si>
  <si>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</si>
  <si>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</si>
  <si>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</si>
  <si>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</si>
  <si>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</si>
  <si>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</si>
  <si>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</si>
  <si>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</si>
  <si>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</si>
  <si>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</si>
  <si>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</si>
  <si>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</si>
  <si>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</si>
  <si>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</si>
  <si>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</si>
  <si>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</si>
  <si>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</si>
  <si>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</si>
  <si>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</si>
  <si>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</si>
  <si>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</si>
  <si>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</si>
  <si>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</si>
  <si>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</si>
  <si>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</si>
  <si>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</si>
  <si>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</si>
  <si>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</si>
  <si>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</si>
  <si>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</si>
  <si>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</si>
  <si>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</si>
  <si>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</si>
  <si>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</si>
  <si>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</si>
  <si>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</si>
  <si>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</si>
  <si>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</si>
  <si>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</si>
  <si>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</si>
  <si>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</si>
  <si>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</si>
  <si>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</si>
  <si>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</si>
  <si>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</si>
  <si>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</si>
  <si>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</si>
  <si>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</si>
  <si>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</si>
  <si>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</si>
  <si>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</si>
  <si>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</si>
  <si>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</si>
  <si>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</si>
  <si>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</si>
  <si>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</si>
  <si>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</si>
  <si>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</si>
  <si>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</si>
  <si>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</si>
  <si>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</si>
  <si>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</si>
  <si>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</si>
  <si>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</si>
  <si>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</si>
  <si>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</si>
  <si>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</si>
  <si>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</si>
  <si>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</si>
  <si>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</si>
  <si>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</si>
  <si>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</si>
  <si>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</si>
  <si>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</si>
  <si>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</si>
  <si>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</si>
  <si>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</si>
  <si>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</si>
  <si>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</si>
  <si>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</si>
  <si>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</si>
  <si>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</si>
  <si>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</si>
  <si>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</si>
  <si>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</si>
  <si>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</si>
  <si>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</si>
  <si>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</si>
  <si>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</si>
  <si>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</si>
  <si>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</si>
  <si>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</si>
  <si>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</si>
  <si>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</si>
  <si>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</si>
  <si>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</si>
  <si>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</si>
  <si>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</si>
  <si>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</si>
  <si>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</si>
  <si>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</si>
  <si>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</si>
  <si>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</si>
  <si>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</si>
  <si>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</si>
  <si>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</si>
  <si>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</si>
  <si>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</si>
  <si>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</si>
  <si>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</si>
  <si>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</si>
  <si>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</si>
  <si>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</si>
  <si>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</si>
  <si>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</si>
  <si>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</si>
  <si>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</si>
  <si>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</si>
  <si>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</si>
  <si>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</si>
  <si>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</si>
  <si>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</si>
  <si>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</si>
  <si>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</si>
  <si>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</si>
  <si>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</si>
  <si>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</si>
  <si>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</si>
  <si>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</si>
  <si>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</si>
  <si>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</si>
  <si>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</si>
  <si>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</si>
  <si>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</si>
  <si>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</si>
  <si>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</si>
  <si>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</si>
  <si>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</si>
  <si>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</si>
  <si>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</si>
  <si>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</si>
  <si>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</si>
  <si>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</si>
  <si>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</si>
  <si>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</si>
  <si>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</si>
  <si>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</si>
  <si>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</si>
  <si>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</si>
  <si>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</si>
  <si>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</si>
  <si>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</si>
  <si>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</si>
  <si>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</si>
  <si>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</si>
  <si>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</si>
  <si>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</si>
  <si>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</si>
  <si>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</si>
  <si>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</si>
  <si>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</si>
  <si>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</si>
  <si>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</si>
  <si>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</si>
  <si>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</si>
  <si>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</si>
  <si>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</si>
  <si>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</si>
  <si>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</si>
  <si>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</si>
  <si>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</si>
  <si>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</si>
  <si>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</si>
  <si>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</si>
  <si>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</si>
  <si>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</si>
  <si>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</si>
  <si>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</si>
  <si>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</si>
  <si>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</si>
  <si>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</si>
  <si>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</si>
  <si>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</si>
  <si>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</si>
  <si>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</si>
  <si>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</si>
  <si>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</si>
  <si>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</si>
  <si>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</si>
  <si>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</si>
  <si>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</si>
  <si>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</si>
  <si>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</si>
  <si>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</si>
  <si>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</si>
  <si>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</si>
  <si>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</si>
  <si>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</si>
  <si>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</si>
  <si>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</si>
  <si>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</si>
  <si>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</si>
  <si>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</si>
  <si>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</si>
  <si>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</si>
  <si>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</si>
  <si>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</si>
  <si>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</si>
  <si>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</si>
  <si>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</si>
  <si>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</si>
  <si>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</si>
  <si>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</si>
  <si>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</si>
  <si>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</si>
  <si>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</si>
  <si>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</si>
  <si>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</si>
  <si>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</si>
  <si>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</si>
  <si>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</si>
  <si>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</si>
  <si>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</si>
  <si>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</si>
  <si>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</si>
  <si>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</si>
  <si>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</si>
  <si>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</si>
  <si>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</si>
  <si>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</si>
  <si>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</si>
  <si>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</si>
  <si>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</si>
  <si>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</si>
  <si>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</si>
  <si>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</si>
  <si>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</si>
  <si>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</si>
  <si>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</si>
  <si>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</si>
  <si>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</si>
  <si>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</si>
  <si>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</si>
  <si>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</si>
  <si>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</si>
  <si>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</si>
  <si>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</si>
  <si>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</si>
  <si>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</si>
  <si>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</si>
  <si>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</si>
  <si>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</si>
  <si>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</si>
  <si>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</si>
  <si>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</si>
  <si>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</si>
  <si>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</si>
  <si>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</si>
  <si>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</si>
  <si>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</si>
  <si>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</si>
  <si>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</si>
  <si>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</si>
  <si>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</si>
  <si>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</si>
  <si>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</si>
  <si>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</si>
  <si>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</si>
  <si>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</si>
  <si>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</si>
  <si>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</si>
  <si>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</si>
  <si>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</si>
  <si>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</si>
  <si>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</si>
  <si>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</si>
  <si>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</si>
  <si>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</si>
  <si>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</si>
  <si>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</si>
  <si>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</si>
  <si>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</si>
  <si>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</si>
  <si>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</si>
  <si>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</si>
  <si>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</si>
  <si>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</si>
  <si>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</si>
  <si>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</si>
  <si>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</si>
  <si>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</si>
  <si>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</si>
  <si>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</si>
  <si>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</si>
  <si>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</si>
  <si>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</si>
  <si>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</si>
  <si>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</si>
  <si>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</si>
  <si>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</si>
  <si>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</si>
  <si>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</si>
  <si>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</si>
  <si>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</si>
  <si>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</si>
  <si>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</si>
  <si>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</si>
  <si>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</si>
  <si>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</si>
  <si>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</si>
  <si>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</si>
  <si>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</si>
  <si>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</si>
  <si>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</si>
  <si>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</si>
  <si>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</si>
  <si>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</si>
  <si>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</si>
  <si>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</si>
  <si>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</si>
  <si>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</si>
  <si>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</si>
  <si>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</si>
  <si>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</si>
  <si>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</si>
  <si>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</si>
  <si>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</si>
  <si>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</si>
  <si>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</si>
  <si>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</si>
  <si>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</si>
  <si>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</si>
  <si>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</si>
  <si>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</si>
  <si>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</si>
  <si>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</si>
  <si>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</si>
  <si>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</si>
  <si>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</si>
  <si>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</si>
  <si>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</si>
  <si>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</si>
  <si>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</si>
  <si>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</si>
  <si>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</si>
  <si>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</si>
  <si>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</si>
  <si>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</si>
  <si>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</si>
  <si>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</si>
  <si>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</si>
  <si>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</si>
  <si>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</si>
  <si>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</si>
  <si>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</si>
  <si>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</si>
  <si>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</si>
  <si>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</si>
  <si>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</si>
  <si>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</si>
  <si>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</si>
  <si>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</si>
  <si>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</si>
  <si>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</si>
  <si>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</si>
  <si>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</si>
  <si>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</si>
  <si>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</si>
  <si>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</si>
  <si>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</si>
  <si>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</si>
  <si>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</si>
  <si>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</si>
  <si>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</si>
  <si>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</si>
  <si>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</si>
  <si>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</si>
  <si>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</si>
  <si>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</si>
  <si>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</si>
  <si>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</si>
  <si>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</si>
  <si>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</si>
  <si>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</si>
  <si>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</si>
  <si>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</si>
  <si>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</si>
  <si>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</si>
  <si>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</si>
  <si>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</si>
  <si>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</si>
  <si>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</si>
  <si>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</si>
  <si>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</si>
  <si>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Neighborhood Health Plan of Rhode Island</t>
  </si>
  <si>
    <t>00000</t>
  </si>
  <si>
    <t>2015</t>
  </si>
  <si>
    <t>299 Promenade Street Providence, RI 02908</t>
  </si>
  <si>
    <t>050477052</t>
  </si>
  <si>
    <t>95402</t>
  </si>
  <si>
    <t>77514</t>
  </si>
  <si>
    <t>621</t>
  </si>
  <si>
    <t>N/A - no rebate applied</t>
  </si>
  <si>
    <t>Institutional inpatient</t>
  </si>
  <si>
    <t>Institutional ioutpatient</t>
  </si>
  <si>
    <t>Professional</t>
  </si>
  <si>
    <t>Primary care capitation payments</t>
  </si>
  <si>
    <t>Pharmacy costs</t>
  </si>
  <si>
    <t>Behavioral health</t>
  </si>
  <si>
    <t>No allocation. Directly charged based on enrollee's plan.</t>
  </si>
  <si>
    <t>Premium taxes</t>
  </si>
  <si>
    <t>Affordable Care Act section 9010 Fee</t>
  </si>
  <si>
    <t>No allocation. Direct assessment based on plan membership.</t>
  </si>
  <si>
    <t>No allocation. Direct premium-based assessment by State of Rhode Island.</t>
  </si>
  <si>
    <t>Case Management</t>
  </si>
  <si>
    <t>Utility Management</t>
  </si>
  <si>
    <t>Member Services</t>
  </si>
  <si>
    <t>Aggregated across organization by cost center, then allocated to Individual and SHOP Exchange lines based on year-end membership</t>
  </si>
  <si>
    <t/>
  </si>
  <si>
    <t>Federal Transitional Reinsurance Program contributions</t>
  </si>
  <si>
    <t>Salaries</t>
  </si>
  <si>
    <t>Outsourced services</t>
  </si>
  <si>
    <t>EDP equipment and software</t>
  </si>
  <si>
    <t>Other equipment</t>
  </si>
  <si>
    <t>Other operating expenses</t>
  </si>
  <si>
    <t>Aggregated across organization by cost center, then allocated to Individual and SHOP Exchange lines based on year-end membership. Reduced by allocations to Cost Containment, Claims Adjustment, and Quality Improvement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</si>
</sst>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503</v>
      </c>
      <c r="B4" s="146" t="s">
        <v>45</v>
      </c>
      <c r="C4" s="479" t="s">
        <v>496</v>
      </c>
    </row>
    <row r="5" spans="1:6" x14ac:dyDescent="0.2">
      <c r="B5" s="146" t="s">
        <v>215</v>
      </c>
      <c r="C5" s="479" t="s">
        <v>497</v>
      </c>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t="s">
        <v>501</v>
      </c>
    </row>
    <row r="10" spans="1:6" x14ac:dyDescent="0.2">
      <c r="B10" s="146" t="s">
        <v>58</v>
      </c>
      <c r="C10" s="479" t="s">
        <v>496</v>
      </c>
    </row>
    <row r="11" spans="1:6" x14ac:dyDescent="0.2">
      <c r="B11" s="146" t="s">
        <v>349</v>
      </c>
      <c r="C11" s="479" t="s">
        <v>502</v>
      </c>
    </row>
    <row r="12" spans="1:6" x14ac:dyDescent="0.2">
      <c r="B12" s="146" t="s">
        <v>35</v>
      </c>
      <c r="C12" s="479" t="s">
        <v>182</v>
      </c>
    </row>
    <row r="13" spans="1:6" x14ac:dyDescent="0.2">
      <c r="B13" s="146" t="s">
        <v>50</v>
      </c>
      <c r="C13" s="479" t="s">
        <v>182</v>
      </c>
    </row>
    <row r="14" spans="1:6" x14ac:dyDescent="0.2">
      <c r="B14" s="146" t="s">
        <v>51</v>
      </c>
      <c r="C14" s="479" t="s">
        <v>499</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3" sqref="F5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44174541.549999997</v>
      </c>
      <c r="E5" s="212">
        <v>45549683.776000001</v>
      </c>
      <c r="F5" s="212">
        <v>0</v>
      </c>
      <c r="G5" s="212">
        <v>0</v>
      </c>
      <c r="H5" s="212">
        <v>0</v>
      </c>
      <c r="I5" s="211">
        <v>51163752.5</v>
      </c>
      <c r="J5" s="211">
        <v>624084</v>
      </c>
      <c r="K5" s="212">
        <v>611747.3432</v>
      </c>
      <c r="L5" s="212">
        <v>0</v>
      </c>
      <c r="M5" s="212">
        <v>0</v>
      </c>
      <c r="N5" s="212">
        <v>0</v>
      </c>
      <c r="O5" s="211">
        <v>741792</v>
      </c>
      <c r="P5" s="211"/>
      <c r="Q5" s="212"/>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c r="AU5" s="213"/>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30430329</v>
      </c>
      <c r="E12" s="212">
        <v>25640382</v>
      </c>
      <c r="F12" s="212">
        <v>0</v>
      </c>
      <c r="G12" s="212">
        <v>0</v>
      </c>
      <c r="H12" s="212">
        <v>0</v>
      </c>
      <c r="I12" s="211">
        <v>25640382</v>
      </c>
      <c r="J12" s="211">
        <v>289063</v>
      </c>
      <c r="K12" s="212">
        <v>272373</v>
      </c>
      <c r="L12" s="212">
        <v>0</v>
      </c>
      <c r="M12" s="212">
        <v>0</v>
      </c>
      <c r="N12" s="212">
        <v>0</v>
      </c>
      <c r="O12" s="211">
        <v>272373</v>
      </c>
      <c r="P12" s="211"/>
      <c r="Q12" s="212"/>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c r="AU12" s="213"/>
      <c r="AV12" s="290"/>
      <c r="AW12" s="295"/>
    </row>
    <row r="13" spans="1:49" ht="25.5" x14ac:dyDescent="0.2">
      <c r="B13" s="238" t="s">
        <v>230</v>
      </c>
      <c r="C13" s="202" t="s">
        <v>37</v>
      </c>
      <c r="D13" s="215"/>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c r="E22" s="221"/>
      <c r="F22" s="221"/>
      <c r="G22" s="221"/>
      <c r="H22" s="221"/>
      <c r="I22" s="220"/>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2000000</v>
      </c>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235578</v>
      </c>
      <c r="E27" s="216">
        <v>235578</v>
      </c>
      <c r="F27" s="216"/>
      <c r="G27" s="216"/>
      <c r="H27" s="216"/>
      <c r="I27" s="215">
        <v>235578</v>
      </c>
      <c r="J27" s="215">
        <v>11228</v>
      </c>
      <c r="K27" s="216">
        <v>11228</v>
      </c>
      <c r="L27" s="216"/>
      <c r="M27" s="216"/>
      <c r="N27" s="216"/>
      <c r="O27" s="215">
        <v>11228</v>
      </c>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1208953</v>
      </c>
      <c r="E31" s="216">
        <v>1141949</v>
      </c>
      <c r="F31" s="216"/>
      <c r="G31" s="216"/>
      <c r="H31" s="216"/>
      <c r="I31" s="215">
        <v>1141949</v>
      </c>
      <c r="J31" s="215">
        <v>21713</v>
      </c>
      <c r="K31" s="216">
        <v>20204</v>
      </c>
      <c r="L31" s="216"/>
      <c r="M31" s="216"/>
      <c r="N31" s="216"/>
      <c r="O31" s="215">
        <v>20204</v>
      </c>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1128276</v>
      </c>
      <c r="E34" s="216">
        <v>1128276</v>
      </c>
      <c r="F34" s="216"/>
      <c r="G34" s="216"/>
      <c r="H34" s="216"/>
      <c r="I34" s="215">
        <v>1128276</v>
      </c>
      <c r="J34" s="215">
        <v>8912</v>
      </c>
      <c r="K34" s="216">
        <v>-8912</v>
      </c>
      <c r="L34" s="216"/>
      <c r="M34" s="216"/>
      <c r="N34" s="216"/>
      <c r="O34" s="215">
        <v>-8912</v>
      </c>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v>2628524</v>
      </c>
      <c r="F37" s="224"/>
      <c r="G37" s="224"/>
      <c r="H37" s="224"/>
      <c r="I37" s="223">
        <v>2628524</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758217</v>
      </c>
      <c r="E44" s="224">
        <v>758217</v>
      </c>
      <c r="F44" s="224"/>
      <c r="G44" s="224"/>
      <c r="H44" s="224"/>
      <c r="I44" s="223">
        <v>758217</v>
      </c>
      <c r="J44" s="223">
        <v>10909</v>
      </c>
      <c r="K44" s="224">
        <v>10909</v>
      </c>
      <c r="L44" s="224"/>
      <c r="M44" s="224"/>
      <c r="N44" s="224"/>
      <c r="O44" s="223">
        <v>10909</v>
      </c>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793977</v>
      </c>
      <c r="E45" s="216">
        <v>793977</v>
      </c>
      <c r="F45" s="216"/>
      <c r="G45" s="216"/>
      <c r="H45" s="216"/>
      <c r="I45" s="215">
        <v>793977</v>
      </c>
      <c r="J45" s="215">
        <v>11424</v>
      </c>
      <c r="K45" s="216">
        <v>11424</v>
      </c>
      <c r="L45" s="216"/>
      <c r="M45" s="216"/>
      <c r="N45" s="216"/>
      <c r="O45" s="215">
        <v>11424</v>
      </c>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6589964</v>
      </c>
      <c r="E51" s="216">
        <v>5051888</v>
      </c>
      <c r="F51" s="216"/>
      <c r="G51" s="216"/>
      <c r="H51" s="216"/>
      <c r="I51" s="215">
        <v>5051888</v>
      </c>
      <c r="J51" s="215">
        <v>68102</v>
      </c>
      <c r="K51" s="216">
        <v>162590</v>
      </c>
      <c r="L51" s="216"/>
      <c r="M51" s="216"/>
      <c r="N51" s="216"/>
      <c r="O51" s="215">
        <v>162590</v>
      </c>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13040</v>
      </c>
      <c r="E56" s="228">
        <v>13040</v>
      </c>
      <c r="F56" s="228"/>
      <c r="G56" s="228"/>
      <c r="H56" s="228"/>
      <c r="I56" s="227">
        <v>13040</v>
      </c>
      <c r="J56" s="227">
        <v>142</v>
      </c>
      <c r="K56" s="228">
        <v>142</v>
      </c>
      <c r="L56" s="228"/>
      <c r="M56" s="228"/>
      <c r="N56" s="228"/>
      <c r="O56" s="227">
        <v>142</v>
      </c>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16497</v>
      </c>
      <c r="E57" s="231">
        <v>16497</v>
      </c>
      <c r="F57" s="231"/>
      <c r="G57" s="231"/>
      <c r="H57" s="231"/>
      <c r="I57" s="230">
        <v>16497</v>
      </c>
      <c r="J57" s="230">
        <v>405</v>
      </c>
      <c r="K57" s="231">
        <v>405</v>
      </c>
      <c r="L57" s="231"/>
      <c r="M57" s="231"/>
      <c r="N57" s="231"/>
      <c r="O57" s="230">
        <v>405</v>
      </c>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v>161</v>
      </c>
      <c r="K58" s="231">
        <v>161</v>
      </c>
      <c r="L58" s="231"/>
      <c r="M58" s="231"/>
      <c r="N58" s="231"/>
      <c r="O58" s="230">
        <v>161</v>
      </c>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187810</v>
      </c>
      <c r="E59" s="231">
        <v>187810</v>
      </c>
      <c r="F59" s="231"/>
      <c r="G59" s="231"/>
      <c r="H59" s="231"/>
      <c r="I59" s="230">
        <v>187810</v>
      </c>
      <c r="J59" s="230">
        <v>3128</v>
      </c>
      <c r="K59" s="231">
        <v>3128</v>
      </c>
      <c r="L59" s="231"/>
      <c r="M59" s="231"/>
      <c r="N59" s="231"/>
      <c r="O59" s="230">
        <v>3128</v>
      </c>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15650.833333333334</v>
      </c>
      <c r="E60" s="234">
        <v>15650.833333333334</v>
      </c>
      <c r="F60" s="234">
        <v>0</v>
      </c>
      <c r="G60" s="234">
        <v>0</v>
      </c>
      <c r="H60" s="234">
        <v>0</v>
      </c>
      <c r="I60" s="233">
        <v>15650.833333333334</v>
      </c>
      <c r="J60" s="233">
        <v>260.66666666666669</v>
      </c>
      <c r="K60" s="234">
        <v>260.66666666666669</v>
      </c>
      <c r="L60" s="234">
        <v>0</v>
      </c>
      <c r="M60" s="234">
        <v>0</v>
      </c>
      <c r="N60" s="234">
        <v>0</v>
      </c>
      <c r="O60" s="233">
        <v>260.66666666666669</v>
      </c>
      <c r="P60" s="233"/>
      <c r="Q60" s="234"/>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30" sqref="D3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61174227</v>
      </c>
      <c r="E5" s="325">
        <v>58621412</v>
      </c>
      <c r="F5" s="325"/>
      <c r="G5" s="327"/>
      <c r="H5" s="327"/>
      <c r="I5" s="324">
        <v>58621412</v>
      </c>
      <c r="J5" s="324">
        <v>1085655</v>
      </c>
      <c r="K5" s="325">
        <v>1085655</v>
      </c>
      <c r="L5" s="325"/>
      <c r="M5" s="325"/>
      <c r="N5" s="325"/>
      <c r="O5" s="324">
        <v>1085655</v>
      </c>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v>284004</v>
      </c>
      <c r="E13" s="318">
        <v>284004</v>
      </c>
      <c r="F13" s="318"/>
      <c r="G13" s="318"/>
      <c r="H13" s="318"/>
      <c r="I13" s="317">
        <v>284004</v>
      </c>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1080948.55</v>
      </c>
      <c r="E15" s="318">
        <v>1434546.04</v>
      </c>
      <c r="F15" s="318"/>
      <c r="G15" s="318"/>
      <c r="H15" s="318"/>
      <c r="I15" s="317">
        <v>1434546.04</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-17796630</v>
      </c>
      <c r="E16" s="318">
        <v>-8608201.5399999991</v>
      </c>
      <c r="F16" s="318"/>
      <c r="G16" s="318"/>
      <c r="H16" s="318"/>
      <c r="I16" s="317">
        <v>-8608201.5399999991</v>
      </c>
      <c r="J16" s="317">
        <v>-461571</v>
      </c>
      <c r="K16" s="318">
        <v>-343863.12</v>
      </c>
      <c r="L16" s="318"/>
      <c r="M16" s="318"/>
      <c r="N16" s="318"/>
      <c r="O16" s="317">
        <v>-343863</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v>-5614068.7240000013</v>
      </c>
      <c r="F17" s="360"/>
      <c r="G17" s="360"/>
      <c r="H17" s="318"/>
      <c r="I17" s="364"/>
      <c r="J17" s="317"/>
      <c r="K17" s="360">
        <v>-154247.788</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24930260</v>
      </c>
      <c r="E23" s="361"/>
      <c r="F23" s="361"/>
      <c r="G23" s="361"/>
      <c r="H23" s="361"/>
      <c r="I23" s="363"/>
      <c r="J23" s="317">
        <v>233773</v>
      </c>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20356115</v>
      </c>
      <c r="F24" s="318"/>
      <c r="G24" s="318"/>
      <c r="H24" s="318"/>
      <c r="I24" s="317">
        <v>20356115</v>
      </c>
      <c r="J24" s="364"/>
      <c r="K24" s="318">
        <v>217083</v>
      </c>
      <c r="L24" s="318"/>
      <c r="M24" s="318"/>
      <c r="N24" s="318"/>
      <c r="O24" s="317">
        <v>217083</v>
      </c>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5646829</v>
      </c>
      <c r="E26" s="361"/>
      <c r="F26" s="361"/>
      <c r="G26" s="361"/>
      <c r="H26" s="361"/>
      <c r="I26" s="363"/>
      <c r="J26" s="317">
        <v>55290</v>
      </c>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5646829</v>
      </c>
      <c r="F27" s="318"/>
      <c r="G27" s="318"/>
      <c r="H27" s="318"/>
      <c r="I27" s="317">
        <v>5646829</v>
      </c>
      <c r="J27" s="364"/>
      <c r="K27" s="318">
        <v>55290</v>
      </c>
      <c r="L27" s="318"/>
      <c r="M27" s="318"/>
      <c r="N27" s="318"/>
      <c r="O27" s="317">
        <v>55290</v>
      </c>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184236</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v>-184236</v>
      </c>
      <c r="F31" s="318"/>
      <c r="G31" s="318"/>
      <c r="H31" s="318"/>
      <c r="I31" s="317">
        <v>-184236</v>
      </c>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215802</v>
      </c>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181782</v>
      </c>
      <c r="E49" s="318">
        <v>178326</v>
      </c>
      <c r="F49" s="318"/>
      <c r="G49" s="318"/>
      <c r="H49" s="318"/>
      <c r="I49" s="317">
        <v>178326</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3456</v>
      </c>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30430329</v>
      </c>
      <c r="E54" s="322">
        <v>25640382</v>
      </c>
      <c r="F54" s="322">
        <v>0</v>
      </c>
      <c r="G54" s="322">
        <v>0</v>
      </c>
      <c r="H54" s="322">
        <v>0</v>
      </c>
      <c r="I54" s="321">
        <v>25640382</v>
      </c>
      <c r="J54" s="321">
        <v>289063</v>
      </c>
      <c r="K54" s="322">
        <v>272373</v>
      </c>
      <c r="L54" s="322">
        <v>0</v>
      </c>
      <c r="M54" s="322">
        <v>0</v>
      </c>
      <c r="N54" s="322">
        <v>0</v>
      </c>
      <c r="O54" s="321">
        <v>272373</v>
      </c>
      <c r="P54" s="321"/>
      <c r="Q54" s="322"/>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5.5" x14ac:dyDescent="0.2">
      <c r="B55" s="347" t="s">
        <v>493</v>
      </c>
      <c r="C55" s="334" t="s">
        <v>28</v>
      </c>
      <c r="D55" s="321"/>
      <c r="E55" s="322"/>
      <c r="F55" s="322"/>
      <c r="G55" s="322"/>
      <c r="H55" s="322"/>
      <c r="I55" s="321"/>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v>-27704</v>
      </c>
      <c r="F58" s="353"/>
      <c r="G58" s="353"/>
      <c r="H58" s="353"/>
      <c r="I58" s="352">
        <v>-27704</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19" activePane="bottomRight" state="frozen"/>
      <selection activeCell="B1" sqref="B1"/>
      <selection pane="topRight" activeCell="B1" sqref="B1"/>
      <selection pane="bottomLeft" activeCell="B1" sqref="B1"/>
      <selection pane="bottomRight" activeCell="H27" sqref="H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v>1975782</v>
      </c>
      <c r="E6" s="399">
        <v>25640382</v>
      </c>
      <c r="F6" s="399">
        <v>27616164</v>
      </c>
      <c r="G6" s="400">
        <v>25640382</v>
      </c>
      <c r="H6" s="396"/>
      <c r="I6" s="397">
        <v>31675</v>
      </c>
      <c r="J6" s="399">
        <v>272373</v>
      </c>
      <c r="K6" s="399">
        <v>304048</v>
      </c>
      <c r="L6" s="400">
        <v>272373</v>
      </c>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v>441</v>
      </c>
      <c r="E7" s="399">
        <v>2628524</v>
      </c>
      <c r="F7" s="399">
        <v>2628965</v>
      </c>
      <c r="G7" s="400">
        <v>2628524</v>
      </c>
      <c r="H7" s="396"/>
      <c r="I7" s="397">
        <v>4</v>
      </c>
      <c r="J7" s="399">
        <v>0</v>
      </c>
      <c r="K7" s="399">
        <v>4</v>
      </c>
      <c r="L7" s="400">
        <v>0</v>
      </c>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v>-27704</v>
      </c>
      <c r="F8" s="399">
        <v>-27704</v>
      </c>
      <c r="G8" s="400">
        <v>-27704</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22152</v>
      </c>
      <c r="E9" s="399">
        <v>1434546.04</v>
      </c>
      <c r="F9" s="399">
        <v>1456698.04</v>
      </c>
      <c r="G9" s="400">
        <v>1434546.04</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-570730</v>
      </c>
      <c r="E10" s="399">
        <v>-8608201.5399999991</v>
      </c>
      <c r="F10" s="399">
        <v>-9178931.5399999991</v>
      </c>
      <c r="G10" s="400">
        <v>-8608201.5399999991</v>
      </c>
      <c r="H10" s="442"/>
      <c r="I10" s="397"/>
      <c r="J10" s="399">
        <v>-343863.12</v>
      </c>
      <c r="K10" s="399">
        <v>-343863.12</v>
      </c>
      <c r="L10" s="400">
        <v>-343863</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-211788</v>
      </c>
      <c r="E11" s="399">
        <v>-5614068.7240000013</v>
      </c>
      <c r="F11" s="399">
        <v>-5825856.7240000013</v>
      </c>
      <c r="G11" s="449"/>
      <c r="H11" s="442"/>
      <c r="I11" s="397"/>
      <c r="J11" s="399">
        <v>-130044.53680000006</v>
      </c>
      <c r="K11" s="399">
        <v>-130044.53680000006</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v>2736589</v>
      </c>
      <c r="E12" s="399">
        <v>41084334.223999999</v>
      </c>
      <c r="F12" s="399">
        <v>43820923.223999999</v>
      </c>
      <c r="G12" s="446"/>
      <c r="H12" s="398"/>
      <c r="I12" s="399">
        <v>31679</v>
      </c>
      <c r="J12" s="399">
        <v>746280.6568</v>
      </c>
      <c r="K12" s="399">
        <v>777959.6568</v>
      </c>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v>3536838</v>
      </c>
      <c r="E15" s="394">
        <v>58337408</v>
      </c>
      <c r="F15" s="394">
        <v>61874246</v>
      </c>
      <c r="G15" s="395">
        <v>58337408</v>
      </c>
      <c r="H15" s="401"/>
      <c r="I15" s="402">
        <v>88874</v>
      </c>
      <c r="J15" s="394">
        <v>1085655</v>
      </c>
      <c r="K15" s="394">
        <v>1174529</v>
      </c>
      <c r="L15" s="395">
        <v>1085655</v>
      </c>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v>92055</v>
      </c>
      <c r="E16" s="399">
        <v>2505803</v>
      </c>
      <c r="F16" s="399">
        <v>2597858</v>
      </c>
      <c r="G16" s="400">
        <v>2505803</v>
      </c>
      <c r="H16" s="396"/>
      <c r="I16" s="397">
        <v>2805</v>
      </c>
      <c r="J16" s="399">
        <v>22520</v>
      </c>
      <c r="K16" s="399">
        <v>25325</v>
      </c>
      <c r="L16" s="400">
        <v>22520</v>
      </c>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c r="D17" s="399">
        <v>3444783</v>
      </c>
      <c r="E17" s="399">
        <v>55831605</v>
      </c>
      <c r="F17" s="399">
        <v>59276388</v>
      </c>
      <c r="G17" s="449"/>
      <c r="H17" s="398">
        <v>0</v>
      </c>
      <c r="I17" s="399">
        <v>86069</v>
      </c>
      <c r="J17" s="399">
        <v>1063135</v>
      </c>
      <c r="K17" s="399">
        <v>1149204</v>
      </c>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35470265.5</v>
      </c>
      <c r="H19" s="454"/>
      <c r="I19" s="453"/>
      <c r="J19" s="453"/>
      <c r="K19" s="453"/>
      <c r="L19" s="395">
        <v>616236</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6604082</v>
      </c>
      <c r="H20" s="442"/>
      <c r="I20" s="440"/>
      <c r="J20" s="440"/>
      <c r="K20" s="440"/>
      <c r="L20" s="400">
        <v>184923</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13757257.5</v>
      </c>
      <c r="H21" s="442"/>
      <c r="I21" s="440"/>
      <c r="J21" s="440"/>
      <c r="K21" s="440"/>
      <c r="L21" s="400">
        <v>261976</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13757257.5</v>
      </c>
      <c r="H22" s="442"/>
      <c r="I22" s="440"/>
      <c r="J22" s="440"/>
      <c r="K22" s="440"/>
      <c r="L22" s="400">
        <v>261976</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2791580.25</v>
      </c>
      <c r="H23" s="442"/>
      <c r="I23" s="440"/>
      <c r="J23" s="440"/>
      <c r="K23" s="440"/>
      <c r="L23" s="400">
        <v>53156.75</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1674948.15</v>
      </c>
      <c r="H24" s="442"/>
      <c r="I24" s="440"/>
      <c r="J24" s="440"/>
      <c r="K24" s="440"/>
      <c r="L24" s="400">
        <v>31894.05</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14788756.1</v>
      </c>
      <c r="H25" s="442"/>
      <c r="I25" s="440"/>
      <c r="J25" s="440"/>
      <c r="K25" s="440"/>
      <c r="L25" s="400">
        <v>256409.7</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22867142.5</v>
      </c>
      <c r="H26" s="442"/>
      <c r="I26" s="440"/>
      <c r="J26" s="440"/>
      <c r="K26" s="440"/>
      <c r="L26" s="400">
        <v>469419</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14788756.1</v>
      </c>
      <c r="H27" s="442"/>
      <c r="I27" s="440"/>
      <c r="J27" s="440"/>
      <c r="K27" s="440"/>
      <c r="L27" s="400">
        <v>256409.7</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43548651.899999999</v>
      </c>
      <c r="H28" s="442"/>
      <c r="I28" s="440"/>
      <c r="J28" s="440"/>
      <c r="K28" s="440"/>
      <c r="L28" s="400">
        <v>829245.3</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13672124</v>
      </c>
      <c r="H29" s="442"/>
      <c r="I29" s="440"/>
      <c r="J29" s="440"/>
      <c r="K29" s="440"/>
      <c r="L29" s="400">
        <v>235147</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13757257.5</v>
      </c>
      <c r="H30" s="442"/>
      <c r="I30" s="440"/>
      <c r="J30" s="440"/>
      <c r="K30" s="440"/>
      <c r="L30" s="470">
        <v>261976</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22867142.5</v>
      </c>
      <c r="H31" s="442"/>
      <c r="I31" s="440"/>
      <c r="J31" s="440"/>
      <c r="K31" s="440"/>
      <c r="L31" s="400">
        <v>469419</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13672124</v>
      </c>
      <c r="H32" s="442"/>
      <c r="I32" s="440"/>
      <c r="J32" s="440"/>
      <c r="K32" s="440"/>
      <c r="L32" s="400">
        <v>235147</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44665284</v>
      </c>
      <c r="H33" s="442"/>
      <c r="I33" s="440"/>
      <c r="J33" s="440"/>
      <c r="K33" s="440"/>
      <c r="L33" s="400">
        <v>850508</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0.79413500426863959</v>
      </c>
      <c r="H34" s="461"/>
      <c r="I34" s="462"/>
      <c r="J34" s="462"/>
      <c r="K34" s="462"/>
      <c r="L34" s="468">
        <v>0.72455050393411935</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-5614068.7240000013</v>
      </c>
      <c r="H35" s="442"/>
      <c r="I35" s="440"/>
      <c r="J35" s="440"/>
      <c r="K35" s="440"/>
      <c r="L35" s="476">
        <v>-154247.788</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-5614068.7240000013</v>
      </c>
      <c r="H36" s="442"/>
      <c r="I36" s="440"/>
      <c r="J36" s="440"/>
      <c r="K36" s="440"/>
      <c r="L36" s="477">
        <v>-154247.788</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v>951</v>
      </c>
      <c r="E38" s="431">
        <v>15650.833333333334</v>
      </c>
      <c r="F38" s="431">
        <v>16601.833333333336</v>
      </c>
      <c r="G38" s="447"/>
      <c r="H38" s="403"/>
      <c r="I38" s="404">
        <v>34</v>
      </c>
      <c r="J38" s="431">
        <v>260.66666666666669</v>
      </c>
      <c r="K38" s="431">
        <v>294.66666666666669</v>
      </c>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2.1598777777777776E-2</v>
      </c>
      <c r="G39" s="460"/>
      <c r="H39" s="458"/>
      <c r="I39" s="459"/>
      <c r="J39" s="459"/>
      <c r="K39" s="438">
        <v>0</v>
      </c>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2788</v>
      </c>
      <c r="G40" s="446"/>
      <c r="H40" s="442"/>
      <c r="I40" s="440"/>
      <c r="J40" s="440"/>
      <c r="K40" s="397">
        <v>2181</v>
      </c>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1.1914175999999999</v>
      </c>
      <c r="G41" s="446"/>
      <c r="H41" s="442"/>
      <c r="I41" s="440"/>
      <c r="J41" s="440"/>
      <c r="K41" s="433">
        <v>1</v>
      </c>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2.5733163982933328E-2</v>
      </c>
      <c r="G42" s="446"/>
      <c r="H42" s="442"/>
      <c r="I42" s="440"/>
      <c r="J42" s="440"/>
      <c r="K42" s="435">
        <v>0</v>
      </c>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v>0.73586160068298234</v>
      </c>
      <c r="F45" s="435">
        <v>0.73926439687924306</v>
      </c>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2.5733163982933328E-2</v>
      </c>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0.76500000000000001</v>
      </c>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0.76500000000000001</v>
      </c>
      <c r="G51" s="446"/>
      <c r="H51" s="443"/>
      <c r="I51" s="441"/>
      <c r="J51" s="441"/>
      <c r="K51" s="435" t="s">
        <v>520</v>
      </c>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55831605</v>
      </c>
      <c r="G52" s="446"/>
      <c r="H52" s="442"/>
      <c r="I52" s="440"/>
      <c r="J52" s="440"/>
      <c r="K52" s="399" t="s">
        <v>520</v>
      </c>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1954106.1750000017</v>
      </c>
      <c r="G53" s="446"/>
      <c r="H53" s="442"/>
      <c r="I53" s="440"/>
      <c r="J53" s="440"/>
      <c r="K53" s="399">
        <v>0</v>
      </c>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13040</v>
      </c>
      <c r="D4" s="104">
        <v>142</v>
      </c>
      <c r="E4" s="104"/>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v>16497</v>
      </c>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v>0</v>
      </c>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v>0</v>
      </c>
      <c r="D12" s="95"/>
      <c r="E12" s="95"/>
      <c r="F12" s="95"/>
      <c r="G12" s="95"/>
      <c r="H12" s="95"/>
      <c r="I12" s="176"/>
      <c r="J12" s="176"/>
      <c r="K12" s="196"/>
    </row>
    <row r="13" spans="2:11" x14ac:dyDescent="0.2">
      <c r="B13" s="124" t="s">
        <v>94</v>
      </c>
      <c r="C13" s="94">
        <v>0</v>
      </c>
      <c r="D13" s="95"/>
      <c r="E13" s="95"/>
      <c r="F13" s="95"/>
      <c r="G13" s="95"/>
      <c r="H13" s="95"/>
      <c r="I13" s="176"/>
      <c r="J13" s="176"/>
      <c r="K13" s="196"/>
    </row>
    <row r="14" spans="2:11" x14ac:dyDescent="0.2">
      <c r="B14" s="124" t="s">
        <v>95</v>
      </c>
      <c r="C14" s="94">
        <v>1954106</v>
      </c>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c r="E16" s="99"/>
      <c r="F16" s="99"/>
      <c r="G16" s="99"/>
      <c r="H16" s="99"/>
      <c r="I16" s="177"/>
      <c r="J16" s="177"/>
      <c r="K16" s="185"/>
    </row>
    <row r="17" spans="2:12" s="5" customFormat="1" x14ac:dyDescent="0.2">
      <c r="B17" s="124" t="s">
        <v>203</v>
      </c>
      <c r="C17" s="94">
        <v>0</v>
      </c>
      <c r="D17" s="95"/>
      <c r="E17" s="95"/>
      <c r="F17" s="95"/>
      <c r="G17" s="95"/>
      <c r="H17" s="95"/>
      <c r="I17" s="176"/>
      <c r="J17" s="176"/>
      <c r="K17" s="196"/>
    </row>
    <row r="18" spans="2:12" ht="25.5" x14ac:dyDescent="0.2">
      <c r="B18" s="116" t="s">
        <v>207</v>
      </c>
      <c r="C18" s="186">
        <v>1</v>
      </c>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v>1</v>
      </c>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v>0</v>
      </c>
      <c r="D22" s="127"/>
      <c r="E22" s="127"/>
      <c r="F22" s="127"/>
      <c r="G22" s="127"/>
      <c r="H22" s="127"/>
      <c r="I22" s="180"/>
      <c r="J22" s="180"/>
      <c r="K22" s="199"/>
    </row>
    <row r="23" spans="2:12" s="5" customFormat="1" ht="100.15" customHeight="1" x14ac:dyDescent="0.2">
      <c r="B23" s="91" t="s">
        <v>212</v>
      </c>
      <c r="C23" s="482" t="s">
        <v>504</v>
      </c>
      <c r="D23" s="483"/>
      <c r="E23" s="483"/>
      <c r="F23" s="483"/>
      <c r="G23" s="483"/>
      <c r="H23" s="483"/>
      <c r="I23" s="483"/>
      <c r="J23" s="483"/>
      <c r="K23" s="484"/>
    </row>
    <row r="24" spans="2:12" s="5" customFormat="1" ht="100.15" customHeight="1" x14ac:dyDescent="0.2">
      <c r="B24" s="90" t="s">
        <v>213</v>
      </c>
      <c r="C24" s="485" t="s">
        <v>504</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6" activePane="bottomRight" state="frozen"/>
      <selection activeCell="B1" sqref="B1"/>
      <selection pane="topRight" activeCell="B1" sqref="B1"/>
      <selection pane="bottomLeft" activeCell="B1" sqref="B1"/>
      <selection pane="bottomRight" activeCell="B178" sqref="B178: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thickTop="1" thickBot="1" x14ac:dyDescent="0.25">
      <c r="B5" s="134" t="s">
        <v>505</v>
      </c>
      <c r="C5" s="113"/>
      <c r="D5" s="136" t="s">
        <v>511</v>
      </c>
      <c r="E5" s="7"/>
    </row>
    <row r="6" spans="1:5" ht="35.25" customHeight="1" thickTop="1" thickBot="1" x14ac:dyDescent="0.25">
      <c r="B6" s="134" t="s">
        <v>506</v>
      </c>
      <c r="C6" s="113"/>
      <c r="D6" s="136" t="s">
        <v>511</v>
      </c>
      <c r="E6" s="7"/>
    </row>
    <row r="7" spans="1:5" ht="35.25" customHeight="1" thickTop="1" thickBot="1" x14ac:dyDescent="0.25">
      <c r="B7" s="134" t="s">
        <v>507</v>
      </c>
      <c r="C7" s="113"/>
      <c r="D7" s="136" t="s">
        <v>511</v>
      </c>
      <c r="E7" s="7"/>
    </row>
    <row r="8" spans="1:5" ht="35.25" customHeight="1" thickTop="1" thickBot="1" x14ac:dyDescent="0.25">
      <c r="B8" s="134" t="s">
        <v>508</v>
      </c>
      <c r="C8" s="113"/>
      <c r="D8" s="136" t="s">
        <v>511</v>
      </c>
      <c r="E8" s="7"/>
    </row>
    <row r="9" spans="1:5" ht="35.25" customHeight="1" thickTop="1" thickBot="1" x14ac:dyDescent="0.25">
      <c r="B9" s="134" t="s">
        <v>509</v>
      </c>
      <c r="C9" s="113"/>
      <c r="D9" s="136" t="s">
        <v>511</v>
      </c>
      <c r="E9" s="7"/>
    </row>
    <row r="10" spans="1:5" ht="35.25" customHeight="1" thickTop="1" x14ac:dyDescent="0.2">
      <c r="B10" s="134" t="s">
        <v>510</v>
      </c>
      <c r="C10" s="113"/>
      <c r="D10" s="136" t="s">
        <v>511</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t="s">
        <v>513</v>
      </c>
      <c r="C27" s="113"/>
      <c r="D27" s="136" t="s">
        <v>514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t="s">
        <v>512</v>
      </c>
      <c r="C34" s="113"/>
      <c r="D34" s="136" t="s">
        <v>515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t="s">
        <v>521</v>
      </c>
      <c r="C48" s="113"/>
      <c r="D48" s="137" t="s">
        <v>514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516</v>
      </c>
      <c r="C56" s="115"/>
      <c r="D56" s="137" t="s">
        <v>519</v>
      </c>
      <c r="E56" s="7"/>
    </row>
    <row r="57" spans="2:5" ht="35.25" customHeight="1" x14ac:dyDescent="0.2">
      <c r="B57" s="134" t="s">
        <v>517</v>
      </c>
      <c r="C57" s="115"/>
      <c r="D57" s="137" t="s">
        <v>519</v>
      </c>
      <c r="E57" s="7"/>
    </row>
    <row r="58" spans="2:5" ht="35.25" customHeight="1" x14ac:dyDescent="0.2">
      <c r="B58" s="134" t="s">
        <v>518</v>
      </c>
      <c r="C58" s="115"/>
      <c r="D58" s="137" t="s">
        <v>519</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522</v>
      </c>
      <c r="C123" s="113"/>
      <c r="D123" s="137" t="s">
        <v>519</v>
      </c>
      <c r="E123" s="7"/>
    </row>
    <row r="124" spans="2:5" s="5" customFormat="1" ht="35.25" customHeight="1" x14ac:dyDescent="0.2">
      <c r="B124" s="134" t="s">
        <v>523</v>
      </c>
      <c r="C124" s="113"/>
      <c r="D124" s="137" t="s">
        <v>519</v>
      </c>
      <c r="E124" s="27"/>
    </row>
    <row r="125" spans="2:5" s="5" customFormat="1" ht="35.25" customHeight="1" x14ac:dyDescent="0.2">
      <c r="B125" s="134" t="s">
        <v>524</v>
      </c>
      <c r="C125" s="113"/>
      <c r="D125" s="137" t="s">
        <v>519</v>
      </c>
      <c r="E125" s="27"/>
    </row>
    <row r="126" spans="2:5" s="5" customFormat="1" ht="35.25" customHeight="1" x14ac:dyDescent="0.2">
      <c r="B126" s="134" t="s">
        <v>525</v>
      </c>
      <c r="C126" s="113"/>
      <c r="D126" s="137" t="s">
        <v>519</v>
      </c>
      <c r="E126" s="27"/>
    </row>
    <row r="127" spans="2:5" s="5" customFormat="1" ht="35.25" customHeight="1" x14ac:dyDescent="0.2">
      <c r="B127" s="134" t="s">
        <v>526</v>
      </c>
      <c r="C127" s="113"/>
      <c r="D127" s="137" t="s">
        <v>519</v>
      </c>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t="s">
        <v>522</v>
      </c>
      <c r="C134" s="113"/>
      <c r="D134" s="137" t="s">
        <v>519</v>
      </c>
      <c r="E134" s="27"/>
    </row>
    <row r="135" spans="2:5" s="5" customFormat="1" ht="35.25" customHeight="1" x14ac:dyDescent="0.2">
      <c r="B135" s="134" t="s">
        <v>523</v>
      </c>
      <c r="C135" s="113"/>
      <c r="D135" s="137" t="s">
        <v>519</v>
      </c>
      <c r="E135" s="27"/>
    </row>
    <row r="136" spans="2:5" s="5" customFormat="1" ht="35.25" customHeight="1" x14ac:dyDescent="0.2">
      <c r="B136" s="134" t="s">
        <v>524</v>
      </c>
      <c r="C136" s="113"/>
      <c r="D136" s="137" t="s">
        <v>519</v>
      </c>
      <c r="E136" s="27"/>
    </row>
    <row r="137" spans="2:5" s="5" customFormat="1" ht="35.25" customHeight="1" x14ac:dyDescent="0.2">
      <c r="B137" s="134" t="s">
        <v>525</v>
      </c>
      <c r="C137" s="113"/>
      <c r="D137" s="137" t="s">
        <v>519</v>
      </c>
      <c r="E137" s="27"/>
    </row>
    <row r="138" spans="2:5" s="5" customFormat="1" ht="35.25" customHeight="1" x14ac:dyDescent="0.2">
      <c r="B138" s="134" t="s">
        <v>526</v>
      </c>
      <c r="C138" s="113"/>
      <c r="D138" s="137" t="s">
        <v>519</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t="s">
        <v>522</v>
      </c>
      <c r="C178" s="113"/>
      <c r="D178" s="137" t="s">
        <v>527</v>
      </c>
      <c r="E178" s="27"/>
    </row>
    <row r="179" spans="2:5" s="5" customFormat="1" ht="35.25" customHeight="1" x14ac:dyDescent="0.2">
      <c r="B179" s="134" t="s">
        <v>523</v>
      </c>
      <c r="C179" s="113"/>
      <c r="D179" s="137" t="s">
        <v>527</v>
      </c>
      <c r="E179" s="27"/>
    </row>
    <row r="180" spans="2:5" s="5" customFormat="1" ht="35.25" customHeight="1" x14ac:dyDescent="0.2">
      <c r="B180" s="134" t="s">
        <v>524</v>
      </c>
      <c r="C180" s="113"/>
      <c r="D180" s="137" t="s">
        <v>527</v>
      </c>
      <c r="E180" s="27"/>
    </row>
    <row r="181" spans="2:5" s="5" customFormat="1" ht="35.25" customHeight="1" x14ac:dyDescent="0.2">
      <c r="B181" s="134" t="s">
        <v>525</v>
      </c>
      <c r="C181" s="113"/>
      <c r="D181" s="137" t="s">
        <v>527</v>
      </c>
      <c r="E181" s="27"/>
    </row>
    <row r="182" spans="2:5" s="5" customFormat="1" ht="35.25" customHeight="1" x14ac:dyDescent="0.2">
      <c r="B182" s="134" t="s">
        <v>526</v>
      </c>
      <c r="C182" s="113"/>
      <c r="D182" s="137" t="s">
        <v>527</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Robert Ekstrom</cp:lastModifiedBy>
  <cp:lastPrinted>2014-12-18T11:24:00Z</cp:lastPrinted>
  <dcterms:created xsi:type="dcterms:W3CDTF">2012-03-15T16:14:51Z</dcterms:created>
  <dcterms:modified xsi:type="dcterms:W3CDTF">2016-07-28T22:02:30Z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