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Data'!$A$1:$AW$63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<sst xmlns="http://schemas.openxmlformats.org/spreadsheetml/2006/main" count="684" uniqueCount="560">
  <si>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</si>
  <si>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</si>
  <si>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</si>
  <si>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</si>
  <si>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</si>
  <si>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</si>
  <si>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</si>
  <si>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</si>
  <si>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</si>
  <si>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</si>
  <si>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</si>
  <si>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</si>
  <si>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</si>
  <si>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</si>
  <si>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</si>
  <si>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</si>
  <si>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</si>
  <si>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</si>
  <si>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</si>
  <si>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</si>
  <si>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</si>
  <si>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</si>
  <si>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</si>
  <si>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</si>
  <si>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</si>
  <si>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</si>
  <si>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</si>
  <si>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</si>
  <si>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</si>
  <si>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</si>
  <si>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</si>
  <si>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</si>
  <si>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</si>
  <si>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</si>
  <si>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</si>
  <si>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</si>
  <si>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</si>
  <si>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</si>
  <si>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</si>
  <si>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</si>
  <si>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</si>
  <si>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</si>
  <si>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</si>
  <si>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</si>
  <si>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</si>
  <si>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</si>
  <si>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</si>
  <si>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</si>
  <si>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</si>
  <si>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</si>
  <si>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</si>
  <si>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</si>
  <si>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</si>
  <si>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</si>
  <si>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</si>
  <si>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</si>
  <si>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</si>
  <si>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</si>
  <si>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</si>
  <si>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</si>
  <si>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</si>
  <si>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</si>
  <si>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</si>
  <si>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</si>
  <si>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</si>
  <si>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</si>
  <si>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</si>
  <si>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</si>
  <si>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</si>
  <si>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</si>
  <si>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</si>
  <si>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</si>
  <si>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</si>
  <si>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</si>
  <si>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</si>
  <si>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</si>
  <si>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</si>
  <si>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</si>
  <si>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</si>
  <si>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</si>
  <si>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</si>
  <si>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</si>
  <si>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</si>
  <si>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</si>
  <si>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</si>
  <si>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</si>
  <si>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</si>
  <si>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</si>
  <si>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</si>
  <si>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</si>
  <si>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</si>
  <si>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</si>
  <si>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</si>
  <si>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</si>
  <si>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</si>
  <si>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</si>
  <si>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</si>
  <si>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</si>
  <si>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</si>
  <si>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</si>
  <si>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</si>
  <si>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</si>
  <si>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</si>
  <si>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</si>
  <si>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</si>
  <si>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</si>
  <si>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</si>
  <si>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</si>
  <si>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</si>
  <si>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</si>
  <si>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</si>
  <si>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</si>
  <si>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</si>
  <si>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</si>
  <si>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</si>
  <si>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</si>
  <si>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</si>
  <si>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</si>
  <si>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</si>
  <si>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</si>
  <si>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</si>
  <si>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</si>
  <si>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</si>
  <si>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</si>
  <si>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</si>
  <si>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</si>
  <si>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</si>
  <si>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</si>
  <si>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</si>
  <si>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</si>
  <si>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</si>
  <si>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</si>
  <si>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</si>
  <si>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</si>
  <si>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</si>
  <si>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</si>
  <si>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</si>
  <si>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</si>
  <si>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</si>
  <si>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</si>
  <si>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</si>
  <si>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</si>
  <si>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</si>
  <si>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</si>
  <si>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</si>
  <si>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</si>
  <si>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</si>
  <si>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</si>
  <si>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</si>
  <si>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</si>
  <si>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</si>
  <si>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</si>
  <si>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</si>
  <si>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</si>
  <si>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</si>
  <si>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</si>
  <si>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</si>
  <si>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</si>
  <si>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</si>
  <si>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</si>
  <si>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</si>
  <si>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</si>
  <si>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</si>
  <si>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</si>
  <si>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</si>
  <si>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</si>
  <si>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</si>
  <si>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</si>
  <si>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</si>
  <si>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</si>
  <si>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</si>
  <si>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</si>
  <si>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</si>
  <si>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</si>
  <si>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</si>
  <si>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</si>
  <si>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</si>
  <si>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</si>
  <si>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</si>
  <si>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</si>
  <si>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</si>
  <si>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</si>
  <si>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</si>
  <si>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</si>
  <si>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</si>
  <si>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</si>
  <si>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</si>
  <si>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</si>
  <si>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</si>
  <si>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</si>
  <si>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</si>
  <si>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</si>
  <si>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</si>
  <si>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</si>
  <si>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</si>
  <si>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</si>
  <si>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</si>
  <si>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</si>
  <si>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</si>
  <si>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</si>
  <si>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</si>
  <si>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</si>
  <si>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</si>
  <si>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</si>
  <si>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</si>
  <si>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</si>
  <si>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</si>
  <si>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</si>
  <si>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</si>
  <si>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</si>
  <si>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</si>
  <si>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</si>
  <si>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</si>
  <si>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</si>
  <si>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</si>
  <si>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</si>
  <si>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</si>
  <si>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</si>
  <si>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</si>
  <si>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</si>
  <si>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</si>
  <si>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</si>
  <si>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</si>
  <si>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</si>
  <si>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</si>
  <si>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</si>
  <si>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</si>
  <si>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</si>
  <si>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</si>
  <si>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</si>
  <si>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</si>
  <si>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</si>
  <si>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</si>
  <si>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</si>
  <si>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</si>
  <si>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</si>
  <si>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</si>
  <si>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</si>
  <si>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</si>
  <si>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</si>
  <si>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</si>
  <si>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</si>
  <si>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</si>
  <si>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</si>
  <si>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</si>
  <si>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</si>
  <si>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</si>
  <si>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</si>
  <si>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</si>
  <si>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</si>
  <si>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</si>
  <si>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</si>
  <si>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</si>
  <si>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</si>
  <si>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</si>
  <si>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</si>
  <si>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</si>
  <si>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</si>
  <si>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</si>
  <si>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</si>
  <si>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</si>
  <si>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</si>
  <si>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</si>
  <si>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</si>
  <si>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</si>
  <si>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</si>
  <si>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</si>
  <si>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</si>
  <si>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</si>
  <si>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</si>
  <si>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</si>
  <si>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</si>
  <si>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</si>
  <si>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</si>
  <si>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</si>
  <si>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</si>
  <si>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</si>
  <si>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</si>
  <si>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</si>
  <si>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</si>
  <si>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</si>
  <si>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</si>
  <si>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</si>
  <si>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</si>
  <si>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</si>
  <si>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</si>
  <si>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</si>
  <si>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</si>
  <si>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</si>
  <si>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</si>
  <si>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</si>
  <si>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</si>
  <si>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</si>
  <si>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</si>
  <si>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</si>
  <si>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</si>
  <si>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</si>
  <si>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</si>
  <si>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</si>
  <si>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</si>
  <si>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</si>
  <si>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</si>
  <si>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</si>
  <si>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</si>
  <si>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</si>
  <si>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</si>
  <si>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</si>
  <si>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</si>
  <si>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</si>
  <si>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</si>
  <si>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</si>
  <si>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</si>
  <si>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</si>
  <si>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</si>
  <si>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</si>
  <si>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</si>
  <si>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</si>
  <si>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</si>
  <si>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</si>
  <si>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</si>
  <si>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</si>
  <si>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</si>
  <si>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</si>
  <si>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</si>
  <si>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</si>
  <si>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</si>
  <si>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</si>
  <si>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</si>
  <si>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</si>
  <si>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</si>
  <si>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</si>
  <si>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</si>
  <si>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</si>
  <si>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</si>
  <si>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</si>
  <si>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</si>
  <si>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</si>
  <si>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</si>
  <si>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</si>
  <si>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</si>
  <si>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</si>
  <si>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</si>
  <si>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</si>
  <si>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</si>
  <si>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</si>
  <si>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</si>
  <si>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</si>
  <si>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</si>
  <si>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</si>
  <si>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</si>
  <si>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</si>
  <si>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</si>
  <si>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</si>
  <si>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</si>
  <si>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</si>
  <si>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</si>
  <si>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</si>
  <si>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</si>
  <si>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</si>
  <si>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</si>
  <si>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</si>
  <si>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</si>
  <si>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</si>
  <si>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</si>
  <si>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</si>
  <si>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</si>
  <si>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</si>
  <si>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</si>
  <si>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</si>
  <si>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</si>
  <si>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</si>
  <si>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</si>
  <si>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</si>
  <si>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</si>
  <si>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</si>
  <si>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</si>
  <si>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</si>
  <si>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</si>
  <si>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</si>
  <si>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</si>
  <si>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</si>
  <si>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</si>
  <si>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</si>
  <si>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</si>
  <si>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</si>
  <si>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</si>
  <si>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</si>
  <si>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</si>
  <si>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</si>
  <si>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</si>
  <si>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</si>
  <si>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</si>
  <si>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</si>
  <si>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</si>
  <si>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</si>
  <si>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</si>
  <si>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</si>
  <si>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</si>
  <si>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</si>
  <si>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</si>
  <si>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</si>
  <si>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</si>
  <si>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</si>
  <si>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</si>
  <si>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</si>
  <si>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</si>
  <si>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</si>
  <si>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</si>
  <si>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</si>
  <si>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</si>
  <si>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</si>
  <si>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</si>
  <si>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</si>
  <si>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</si>
  <si>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</si>
  <si>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</si>
  <si>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</si>
  <si>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</si>
  <si>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</si>
  <si>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</si>
  <si>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</si>
  <si>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</si>
  <si>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</si>
  <si>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</si>
  <si>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</si>
  <si>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</si>
  <si>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</si>
  <si>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</si>
  <si>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</si>
  <si>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</si>
  <si>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</si>
  <si>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</si>
  <si>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</si>
  <si>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</si>
  <si>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</si>
  <si>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</si>
  <si>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</si>
  <si>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</si>
  <si>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</si>
  <si>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</si>
  <si>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</si>
  <si>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</si>
  <si>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</si>
  <si>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</si>
  <si>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</si>
  <si>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</si>
  <si>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</si>
  <si>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</si>
  <si>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</si>
  <si>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</si>
  <si>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</si>
  <si>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</si>
  <si>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</si>
  <si>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</si>
  <si>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</si>
  <si>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</si>
  <si>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</si>
  <si>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</si>
  <si>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</si>
  <si>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</si>
  <si>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</si>
  <si>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</si>
  <si>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</si>
  <si>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</si>
  <si>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</si>
  <si>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</si>
  <si>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</si>
  <si>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</si>
  <si>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</si>
  <si>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</si>
  <si>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</si>
  <si>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</si>
  <si>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</si>
  <si>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</si>
  <si>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</si>
  <si>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</si>
  <si>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</si>
  <si>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</si>
  <si>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</si>
  <si>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</si>
  <si>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</si>
  <si>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</si>
  <si>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</si>
  <si>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</si>
  <si>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</si>
  <si>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</si>
  <si>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</si>
  <si>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</si>
  <si>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</si>
  <si>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</si>
  <si>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</si>
  <si>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</si>
  <si>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</si>
  <si>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</si>
  <si>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</si>
  <si>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</si>
  <si>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BlueChoice HealthPlan of South Carolina, Inc.</t>
  </si>
  <si>
    <t>BCBS of SC Grp</t>
  </si>
  <si>
    <t>661</t>
  </si>
  <si>
    <t>2015</t>
  </si>
  <si>
    <t>I-20 at Alpine Road Columbia, SC 29219</t>
  </si>
  <si>
    <t>570768835</t>
  </si>
  <si>
    <t>068593</t>
  </si>
  <si>
    <t>95741</t>
  </si>
  <si>
    <t>49532</t>
  </si>
  <si>
    <t>73</t>
  </si>
  <si>
    <t>Federal taxes and assessments</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</si>
  <si>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HMOs are not subject to state premium taxes. </t>
  </si>
  <si>
    <t>Not applicable</t>
  </si>
  <si>
    <t xml:space="preserve">Regulatory authority licenses and fees is inclusive of filing fees are allocated to lines of businesses based on membership. </t>
  </si>
  <si>
    <t>Case Management -Clinical effort supporting effective case management and clinical care coordination.</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</si>
  <si>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</si>
  <si>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</si>
  <si>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</si>
  <si>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</si>
  <si>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</si>
  <si>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Transparency - prepare educational material, educate providers on Ebxchange, Doctor/Hospital Finder, etc.</t>
  </si>
  <si>
    <t>Inpatient Discharge Coordination - Comprehensive clinical hospital/facility discharge planning, post discharge reinforcement of care instructions, and patient-centered education and clinical counseling.</t>
  </si>
  <si>
    <t>Review of planned procedures against a standard of care with the potential of avoiding unneccessary medical procedures or compliations.</t>
  </si>
  <si>
    <t>Physician Quality Initiatives - develop and design physician Pay For Performance (P4P), Medical Home development, support corporate transparency efforts.</t>
  </si>
  <si>
    <t>Ensuring Adherence to drug therapy programs.</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</si>
  <si>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</si>
  <si>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</si>
  <si>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</si>
  <si>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 xml:space="preserve">Any IT cost allocated based users (Quality Improvement (QI) % based on % of Operational staffing related to QI).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</si>
  <si>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</si>
  <si>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Provide web based tool for Members to have access to their Health Insurance information, Providers, etc. </t>
  </si>
  <si>
    <t xml:space="preserve">Vendor related expenses are evaluated based on the QI benefit received and allocated accordingly using relevant statistics. </t>
  </si>
  <si>
    <t>Managed Care/Medical Management</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</si>
  <si>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</si>
  <si>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</si>
  <si>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</si>
  <si>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</si>
  <si>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</si>
  <si>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 xml:space="preserve">NCQA Recognitions - provide resources and support for practices to obtain and maintain NCQA Recognition for diabetes, heat/stroke and Patient Centered Medical Home (PCMH). </t>
  </si>
  <si>
    <t>Prospective radiology review program that improves patient safety</t>
  </si>
  <si>
    <t>Allowable ICD-10 Expenses</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</si>
  <si>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.3% of premiums are included.</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</si>
  <si>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</si>
  <si>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</si>
  <si>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</si>
  <si>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</si>
  <si>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</si>
  <si>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</si>
  <si>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</si>
  <si>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</si>
  <si>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</si>
  <si>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</si>
  <si>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</si>
  <si>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.3% of premium are allocated to general and administrative.</t>
  </si>
  <si>
    <t>Incurred Claims</t>
  </si>
  <si>
    <t>Incurred Claims - continued</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</si>
  <si>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</si>
  <si>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</si>
  <si>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State insurance, premium and other taxes</t>
  </si>
  <si>
    <t>Regulatory authority licenses and fees</t>
  </si>
  <si>
    <t/>
  </si>
  <si>
    <t>Any unclaimed rebates will go through the escheatment process 3 years from the check date.</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</si>
  <si>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</si>
  <si>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Mail returned by the post office is worked on a daily basis. The methods used to locate policyholders/subscribers are (1) contact the policyholder/subscriber via telephone to obtain a good 
address or (2) contact the agent if applicable to see if updated address information is available. If unable to locate policyholder/subscriber, the payment goes through the normal escheatment process and will be turned over to the State after 3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</si>
</sst>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7" sqref="C1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17"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39" activePane="bottomRight" state="frozen"/>
      <selection activeCell="C17" sqref="C17"/>
      <selection pane="topRight" activeCell="C17" sqref="C17"/>
      <selection pane="bottomLeft" activeCell="C17" sqref="C17"/>
      <selection pane="bottomRight" activeCell="C17" sqref="C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195967644</v>
      </c>
      <c r="E5" s="213">
        <v>211438941</v>
      </c>
      <c r="F5" s="213">
        <v>0</v>
      </c>
      <c r="G5" s="213">
        <v>0</v>
      </c>
      <c r="H5" s="213">
        <v>0</v>
      </c>
      <c r="I5" s="212">
        <v>195608447</v>
      </c>
      <c r="J5" s="212">
        <v>106856484</v>
      </c>
      <c r="K5" s="213">
        <v>104586836</v>
      </c>
      <c r="L5" s="213">
        <v>0</v>
      </c>
      <c r="M5" s="213">
        <v>0</v>
      </c>
      <c r="N5" s="213">
        <v>0</v>
      </c>
      <c r="O5" s="212">
        <v>45008469</v>
      </c>
      <c r="P5" s="212">
        <v>248275127</v>
      </c>
      <c r="Q5" s="213">
        <v>249032257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325190211</v>
      </c>
      <c r="AT5" s="214">
        <v>678200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-6232693</v>
      </c>
      <c r="E8" s="268"/>
      <c r="F8" s="269"/>
      <c r="G8" s="269"/>
      <c r="H8" s="269"/>
      <c r="I8" s="272"/>
      <c r="J8" s="216">
        <v>-1636849</v>
      </c>
      <c r="K8" s="268"/>
      <c r="L8" s="269"/>
      <c r="M8" s="269"/>
      <c r="N8" s="269"/>
      <c r="O8" s="272"/>
      <c r="P8" s="216">
        <v>-3964359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-199166586</v>
      </c>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185531087</v>
      </c>
      <c r="E12" s="213">
        <v>211322829</v>
      </c>
      <c r="F12" s="213">
        <v>0</v>
      </c>
      <c r="G12" s="213">
        <v>0</v>
      </c>
      <c r="H12" s="213">
        <v>0</v>
      </c>
      <c r="I12" s="212">
        <v>198170133</v>
      </c>
      <c r="J12" s="212">
        <v>83273410</v>
      </c>
      <c r="K12" s="213">
        <v>80717604</v>
      </c>
      <c r="L12" s="213">
        <v>0</v>
      </c>
      <c r="M12" s="213">
        <v>0</v>
      </c>
      <c r="N12" s="213">
        <v>0</v>
      </c>
      <c r="O12" s="212">
        <v>38657246</v>
      </c>
      <c r="P12" s="212">
        <v>209856510</v>
      </c>
      <c r="Q12" s="213">
        <v>209289814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260850098</v>
      </c>
      <c r="AT12" s="214">
        <v>444782</v>
      </c>
      <c r="AU12" s="214">
        <v>0</v>
      </c>
      <c r="AV12" s="291"/>
      <c r="AW12" s="296"/>
    </row>
    <row r="13" spans="1:49" ht="25.5" x14ac:dyDescent="0.2">
      <c r="B13" s="239" t="s">
        <v>230</v>
      </c>
      <c r="C13" s="203" t="s">
        <v>37</v>
      </c>
      <c r="D13" s="216">
        <v>46079071</v>
      </c>
      <c r="E13" s="217">
        <v>46415730</v>
      </c>
      <c r="F13" s="217"/>
      <c r="G13" s="268"/>
      <c r="H13" s="269"/>
      <c r="I13" s="216">
        <v>44358907</v>
      </c>
      <c r="J13" s="216">
        <v>16742091</v>
      </c>
      <c r="K13" s="217">
        <v>16808828</v>
      </c>
      <c r="L13" s="217"/>
      <c r="M13" s="268"/>
      <c r="N13" s="269"/>
      <c r="O13" s="216">
        <v>7984911</v>
      </c>
      <c r="P13" s="216">
        <v>43634952</v>
      </c>
      <c r="Q13" s="217">
        <v>44926554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54317304</v>
      </c>
      <c r="AT13" s="220"/>
      <c r="AU13" s="220"/>
      <c r="AV13" s="290"/>
      <c r="AW13" s="297"/>
    </row>
    <row r="14" spans="1:49" ht="25.5" x14ac:dyDescent="0.2">
      <c r="B14" s="239" t="s">
        <v>231</v>
      </c>
      <c r="C14" s="203" t="s">
        <v>6</v>
      </c>
      <c r="D14" s="216">
        <v>5435106</v>
      </c>
      <c r="E14" s="217">
        <v>5537535</v>
      </c>
      <c r="F14" s="217"/>
      <c r="G14" s="267"/>
      <c r="H14" s="270"/>
      <c r="I14" s="216">
        <v>5313153</v>
      </c>
      <c r="J14" s="216">
        <v>2064342</v>
      </c>
      <c r="K14" s="217">
        <v>1962253</v>
      </c>
      <c r="L14" s="217"/>
      <c r="M14" s="267"/>
      <c r="N14" s="270"/>
      <c r="O14" s="216">
        <v>894101</v>
      </c>
      <c r="P14" s="216">
        <v>6672619</v>
      </c>
      <c r="Q14" s="217">
        <v>6216550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-25593669</v>
      </c>
      <c r="E16" s="268"/>
      <c r="F16" s="269"/>
      <c r="G16" s="270"/>
      <c r="H16" s="270"/>
      <c r="I16" s="272"/>
      <c r="J16" s="216">
        <v>-1090742</v>
      </c>
      <c r="K16" s="268"/>
      <c r="L16" s="269"/>
      <c r="M16" s="270"/>
      <c r="N16" s="270"/>
      <c r="O16" s="272"/>
      <c r="P16" s="216">
        <v>-5654158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-160814672</v>
      </c>
      <c r="AT16" s="220"/>
      <c r="AU16" s="220"/>
      <c r="AV16" s="290"/>
      <c r="AW16" s="297"/>
    </row>
    <row r="17" spans="1:49" x14ac:dyDescent="0.2">
      <c r="B17" s="239" t="s">
        <v>234</v>
      </c>
      <c r="C17" s="203" t="s">
        <v>62</v>
      </c>
      <c r="D17" s="216">
        <v>-9564</v>
      </c>
      <c r="E17" s="267"/>
      <c r="F17" s="270"/>
      <c r="G17" s="270"/>
      <c r="H17" s="270"/>
      <c r="I17" s="271"/>
      <c r="J17" s="216">
        <v>-1508694</v>
      </c>
      <c r="K17" s="267"/>
      <c r="L17" s="270"/>
      <c r="M17" s="270"/>
      <c r="N17" s="270"/>
      <c r="O17" s="271"/>
      <c r="P17" s="216">
        <v>-2183905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2345251</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3164000</v>
      </c>
      <c r="E19" s="267"/>
      <c r="F19" s="270"/>
      <c r="G19" s="270"/>
      <c r="H19" s="270"/>
      <c r="I19" s="271"/>
      <c r="J19" s="216">
        <v>469000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686000</v>
      </c>
      <c r="E20" s="267"/>
      <c r="F20" s="270"/>
      <c r="G20" s="270"/>
      <c r="H20" s="270"/>
      <c r="I20" s="271"/>
      <c r="J20" s="216">
        <v>1566000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18334</v>
      </c>
      <c r="E22" s="222">
        <v>18334</v>
      </c>
      <c r="F22" s="222">
        <v>0</v>
      </c>
      <c r="G22" s="222">
        <v>0</v>
      </c>
      <c r="H22" s="222">
        <v>0</v>
      </c>
      <c r="I22" s="221">
        <v>14306</v>
      </c>
      <c r="J22" s="221">
        <v>27024</v>
      </c>
      <c r="K22" s="222">
        <v>11399</v>
      </c>
      <c r="L22" s="222">
        <v>0</v>
      </c>
      <c r="M22" s="222">
        <v>0</v>
      </c>
      <c r="N22" s="222">
        <v>0</v>
      </c>
      <c r="O22" s="221">
        <v>0</v>
      </c>
      <c r="P22" s="221">
        <v>55544</v>
      </c>
      <c r="Q22" s="222">
        <v>47463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-3587698</v>
      </c>
      <c r="E25" s="217">
        <v>-3587698</v>
      </c>
      <c r="F25" s="217"/>
      <c r="G25" s="217"/>
      <c r="H25" s="217"/>
      <c r="I25" s="216">
        <v>-3604983</v>
      </c>
      <c r="J25" s="216">
        <v>2773319</v>
      </c>
      <c r="K25" s="217">
        <v>2773319</v>
      </c>
      <c r="L25" s="217"/>
      <c r="M25" s="217"/>
      <c r="N25" s="217"/>
      <c r="O25" s="216">
        <v>-317312</v>
      </c>
      <c r="P25" s="216">
        <v>2993476</v>
      </c>
      <c r="Q25" s="217">
        <v>2993476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6749444</v>
      </c>
      <c r="AT25" s="220">
        <v>66363</v>
      </c>
      <c r="AU25" s="220"/>
      <c r="AV25" s="220">
        <v>3598519</v>
      </c>
      <c r="AW25" s="297"/>
    </row>
    <row r="26" spans="1:49" s="5" customFormat="1" x14ac:dyDescent="0.2">
      <c r="A26" s="35"/>
      <c r="B26" s="242" t="s">
        <v>242</v>
      </c>
      <c r="C26" s="203"/>
      <c r="D26" s="216">
        <v>140798</v>
      </c>
      <c r="E26" s="217">
        <v>140798</v>
      </c>
      <c r="F26" s="217"/>
      <c r="G26" s="217"/>
      <c r="H26" s="217"/>
      <c r="I26" s="216">
        <v>126448</v>
      </c>
      <c r="J26" s="216">
        <v>53402</v>
      </c>
      <c r="K26" s="217">
        <v>53402</v>
      </c>
      <c r="L26" s="217"/>
      <c r="M26" s="217"/>
      <c r="N26" s="217"/>
      <c r="O26" s="216">
        <v>28537</v>
      </c>
      <c r="P26" s="216">
        <v>108253</v>
      </c>
      <c r="Q26" s="217">
        <v>108253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107</v>
      </c>
      <c r="AT26" s="220">
        <v>0</v>
      </c>
      <c r="AU26" s="220"/>
      <c r="AV26" s="220">
        <v>217</v>
      </c>
      <c r="AW26" s="297"/>
    </row>
    <row r="27" spans="1:49" s="5" customFormat="1" x14ac:dyDescent="0.2">
      <c r="B27" s="242" t="s">
        <v>243</v>
      </c>
      <c r="C27" s="203"/>
      <c r="D27" s="216">
        <v>2870798</v>
      </c>
      <c r="E27" s="217">
        <v>2870798</v>
      </c>
      <c r="F27" s="217"/>
      <c r="G27" s="217"/>
      <c r="H27" s="217"/>
      <c r="I27" s="216">
        <v>2642699</v>
      </c>
      <c r="J27" s="216">
        <v>1583660</v>
      </c>
      <c r="K27" s="217">
        <v>1583660</v>
      </c>
      <c r="L27" s="217"/>
      <c r="M27" s="217"/>
      <c r="N27" s="217"/>
      <c r="O27" s="216">
        <v>683673</v>
      </c>
      <c r="P27" s="216">
        <v>3732009</v>
      </c>
      <c r="Q27" s="217">
        <v>3732009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4940488</v>
      </c>
      <c r="AT27" s="220">
        <v>0</v>
      </c>
      <c r="AU27" s="220"/>
      <c r="AV27" s="293"/>
      <c r="AW27" s="297"/>
    </row>
    <row r="28" spans="1:49" s="5" customFormat="1" x14ac:dyDescent="0.2">
      <c r="A28" s="35"/>
      <c r="B28" s="242" t="s">
        <v>244</v>
      </c>
      <c r="C28" s="203"/>
      <c r="D28" s="216">
        <v>6428685</v>
      </c>
      <c r="E28" s="217">
        <v>5908183</v>
      </c>
      <c r="F28" s="217"/>
      <c r="G28" s="217"/>
      <c r="H28" s="217"/>
      <c r="I28" s="216">
        <v>5851526</v>
      </c>
      <c r="J28" s="216">
        <v>1216861</v>
      </c>
      <c r="K28" s="217">
        <v>312378</v>
      </c>
      <c r="L28" s="217"/>
      <c r="M28" s="217"/>
      <c r="N28" s="217"/>
      <c r="O28" s="216">
        <v>157963</v>
      </c>
      <c r="P28" s="216">
        <v>2756912</v>
      </c>
      <c r="Q28" s="217">
        <v>554781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139422</v>
      </c>
      <c r="AT28" s="220">
        <v>0</v>
      </c>
      <c r="AU28" s="220"/>
      <c r="AV28" s="220">
        <v>249796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-352077</v>
      </c>
      <c r="E30" s="217">
        <v>-352077</v>
      </c>
      <c r="F30" s="217"/>
      <c r="G30" s="217"/>
      <c r="H30" s="217"/>
      <c r="I30" s="216">
        <v>-431222</v>
      </c>
      <c r="J30" s="216">
        <v>630184</v>
      </c>
      <c r="K30" s="217">
        <v>630184</v>
      </c>
      <c r="L30" s="217"/>
      <c r="M30" s="217"/>
      <c r="N30" s="217"/>
      <c r="O30" s="216">
        <v>-40652</v>
      </c>
      <c r="P30" s="216">
        <v>990807</v>
      </c>
      <c r="Q30" s="217">
        <v>990807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1072430</v>
      </c>
      <c r="AT30" s="220">
        <v>10182</v>
      </c>
      <c r="AU30" s="220"/>
      <c r="AV30" s="220">
        <v>624470</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520502</v>
      </c>
      <c r="F34" s="217"/>
      <c r="G34" s="217"/>
      <c r="H34" s="217"/>
      <c r="I34" s="216">
        <v>445798</v>
      </c>
      <c r="J34" s="216"/>
      <c r="K34" s="217">
        <v>904483</v>
      </c>
      <c r="L34" s="217"/>
      <c r="M34" s="217"/>
      <c r="N34" s="217"/>
      <c r="O34" s="216">
        <v>382346</v>
      </c>
      <c r="P34" s="216"/>
      <c r="Q34" s="217">
        <v>2202131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26619</v>
      </c>
      <c r="E35" s="217">
        <v>26619</v>
      </c>
      <c r="F35" s="217"/>
      <c r="G35" s="217"/>
      <c r="H35" s="217"/>
      <c r="I35" s="216">
        <v>22739</v>
      </c>
      <c r="J35" s="216">
        <v>14078</v>
      </c>
      <c r="K35" s="217">
        <v>14078</v>
      </c>
      <c r="L35" s="217"/>
      <c r="M35" s="217"/>
      <c r="N35" s="217"/>
      <c r="O35" s="216">
        <v>6875</v>
      </c>
      <c r="P35" s="216">
        <v>26905</v>
      </c>
      <c r="Q35" s="217">
        <v>26905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20908</v>
      </c>
      <c r="AT35" s="220">
        <v>0</v>
      </c>
      <c r="AU35" s="220"/>
      <c r="AV35" s="220">
        <v>8144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862375</v>
      </c>
      <c r="E37" s="225">
        <v>862375</v>
      </c>
      <c r="F37" s="225"/>
      <c r="G37" s="225"/>
      <c r="H37" s="225"/>
      <c r="I37" s="224">
        <v>782473</v>
      </c>
      <c r="J37" s="224">
        <v>296696</v>
      </c>
      <c r="K37" s="225">
        <v>296696</v>
      </c>
      <c r="L37" s="225"/>
      <c r="M37" s="225"/>
      <c r="N37" s="225"/>
      <c r="O37" s="224">
        <v>102641</v>
      </c>
      <c r="P37" s="224">
        <v>699797</v>
      </c>
      <c r="Q37" s="225">
        <v>699797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170664</v>
      </c>
      <c r="AW37" s="296"/>
    </row>
    <row r="38" spans="1:49" x14ac:dyDescent="0.2">
      <c r="B38" s="239" t="s">
        <v>254</v>
      </c>
      <c r="C38" s="203" t="s">
        <v>16</v>
      </c>
      <c r="D38" s="216">
        <v>189920</v>
      </c>
      <c r="E38" s="217">
        <v>189920</v>
      </c>
      <c r="F38" s="217"/>
      <c r="G38" s="217"/>
      <c r="H38" s="217"/>
      <c r="I38" s="216">
        <v>173323</v>
      </c>
      <c r="J38" s="216">
        <v>85723</v>
      </c>
      <c r="K38" s="217">
        <v>85723</v>
      </c>
      <c r="L38" s="217"/>
      <c r="M38" s="217"/>
      <c r="N38" s="217"/>
      <c r="O38" s="216">
        <v>30828</v>
      </c>
      <c r="P38" s="216">
        <v>149461</v>
      </c>
      <c r="Q38" s="217">
        <v>149461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36450</v>
      </c>
      <c r="AW38" s="297"/>
    </row>
    <row r="39" spans="1:49" x14ac:dyDescent="0.2">
      <c r="B39" s="242" t="s">
        <v>255</v>
      </c>
      <c r="C39" s="203" t="s">
        <v>17</v>
      </c>
      <c r="D39" s="216">
        <v>177297</v>
      </c>
      <c r="E39" s="217">
        <v>177297</v>
      </c>
      <c r="F39" s="217"/>
      <c r="G39" s="217"/>
      <c r="H39" s="217"/>
      <c r="I39" s="216">
        <v>153268</v>
      </c>
      <c r="J39" s="216">
        <v>109737</v>
      </c>
      <c r="K39" s="217">
        <v>109737</v>
      </c>
      <c r="L39" s="217"/>
      <c r="M39" s="217"/>
      <c r="N39" s="217"/>
      <c r="O39" s="216">
        <v>41860</v>
      </c>
      <c r="P39" s="216">
        <v>210401</v>
      </c>
      <c r="Q39" s="217">
        <v>210401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51312</v>
      </c>
      <c r="AW39" s="297"/>
    </row>
    <row r="40" spans="1:49" x14ac:dyDescent="0.2">
      <c r="B40" s="242" t="s">
        <v>256</v>
      </c>
      <c r="C40" s="203" t="s">
        <v>38</v>
      </c>
      <c r="D40" s="216">
        <v>377173</v>
      </c>
      <c r="E40" s="217">
        <v>377173</v>
      </c>
      <c r="F40" s="217"/>
      <c r="G40" s="217"/>
      <c r="H40" s="217"/>
      <c r="I40" s="216">
        <v>346841</v>
      </c>
      <c r="J40" s="216">
        <v>151455</v>
      </c>
      <c r="K40" s="217">
        <v>151455</v>
      </c>
      <c r="L40" s="217"/>
      <c r="M40" s="217"/>
      <c r="N40" s="217"/>
      <c r="O40" s="216">
        <v>59999</v>
      </c>
      <c r="P40" s="216">
        <v>279346</v>
      </c>
      <c r="Q40" s="217">
        <v>279346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68125</v>
      </c>
      <c r="AW40" s="297"/>
    </row>
    <row r="41" spans="1:49" s="5" customFormat="1" ht="25.5" x14ac:dyDescent="0.2">
      <c r="A41" s="35"/>
      <c r="B41" s="242" t="s">
        <v>257</v>
      </c>
      <c r="C41" s="203" t="s">
        <v>129</v>
      </c>
      <c r="D41" s="216">
        <v>650107</v>
      </c>
      <c r="E41" s="217">
        <v>650107</v>
      </c>
      <c r="F41" s="217"/>
      <c r="G41" s="217"/>
      <c r="H41" s="217"/>
      <c r="I41" s="216">
        <v>555986</v>
      </c>
      <c r="J41" s="216">
        <v>334011</v>
      </c>
      <c r="K41" s="217">
        <v>334011</v>
      </c>
      <c r="L41" s="217"/>
      <c r="M41" s="217"/>
      <c r="N41" s="217"/>
      <c r="O41" s="216">
        <v>94022</v>
      </c>
      <c r="P41" s="216">
        <v>900002</v>
      </c>
      <c r="Q41" s="217">
        <v>900002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219489</v>
      </c>
      <c r="AW41" s="297"/>
    </row>
    <row r="42" spans="1:49" s="5" customFormat="1" ht="24.95" customHeight="1" x14ac:dyDescent="0.2">
      <c r="A42" s="35"/>
      <c r="B42" s="239" t="s">
        <v>258</v>
      </c>
      <c r="C42" s="203" t="s">
        <v>87</v>
      </c>
      <c r="D42" s="216">
        <v>10829</v>
      </c>
      <c r="E42" s="217">
        <v>10829</v>
      </c>
      <c r="F42" s="217"/>
      <c r="G42" s="217"/>
      <c r="H42" s="217"/>
      <c r="I42" s="216">
        <v>9328</v>
      </c>
      <c r="J42" s="216">
        <v>26134</v>
      </c>
      <c r="K42" s="217">
        <v>26134</v>
      </c>
      <c r="L42" s="217"/>
      <c r="M42" s="217"/>
      <c r="N42" s="217"/>
      <c r="O42" s="216">
        <v>11206</v>
      </c>
      <c r="P42" s="216">
        <v>103665</v>
      </c>
      <c r="Q42" s="217">
        <v>103665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2394819</v>
      </c>
      <c r="E44" s="225">
        <v>2394819</v>
      </c>
      <c r="F44" s="225"/>
      <c r="G44" s="225"/>
      <c r="H44" s="225"/>
      <c r="I44" s="224">
        <v>2106657</v>
      </c>
      <c r="J44" s="224">
        <v>1608626</v>
      </c>
      <c r="K44" s="225">
        <v>1608626</v>
      </c>
      <c r="L44" s="225"/>
      <c r="M44" s="225"/>
      <c r="N44" s="225"/>
      <c r="O44" s="224">
        <v>603626</v>
      </c>
      <c r="P44" s="224">
        <v>4164014</v>
      </c>
      <c r="Q44" s="225">
        <v>4164014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2490579</v>
      </c>
      <c r="AT44" s="226">
        <v>5645</v>
      </c>
      <c r="AU44" s="226"/>
      <c r="AV44" s="226">
        <v>1625152</v>
      </c>
      <c r="AW44" s="296"/>
    </row>
    <row r="45" spans="1:49" x14ac:dyDescent="0.2">
      <c r="B45" s="245" t="s">
        <v>261</v>
      </c>
      <c r="C45" s="203" t="s">
        <v>19</v>
      </c>
      <c r="D45" s="216">
        <v>6726153</v>
      </c>
      <c r="E45" s="217">
        <v>6726153</v>
      </c>
      <c r="F45" s="217"/>
      <c r="G45" s="217"/>
      <c r="H45" s="217"/>
      <c r="I45" s="216">
        <v>6299734</v>
      </c>
      <c r="J45" s="216">
        <v>2107609</v>
      </c>
      <c r="K45" s="217">
        <v>2107609</v>
      </c>
      <c r="L45" s="217"/>
      <c r="M45" s="217"/>
      <c r="N45" s="217"/>
      <c r="O45" s="216">
        <v>1324597</v>
      </c>
      <c r="P45" s="216">
        <v>3300933</v>
      </c>
      <c r="Q45" s="217">
        <v>3300933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685616</v>
      </c>
      <c r="AT45" s="220">
        <v>6057</v>
      </c>
      <c r="AU45" s="220"/>
      <c r="AV45" s="220">
        <v>1392310</v>
      </c>
      <c r="AW45" s="297"/>
    </row>
    <row r="46" spans="1:49" x14ac:dyDescent="0.2">
      <c r="B46" s="245" t="s">
        <v>262</v>
      </c>
      <c r="C46" s="203" t="s">
        <v>20</v>
      </c>
      <c r="D46" s="216">
        <v>1972337</v>
      </c>
      <c r="E46" s="217">
        <v>1972337</v>
      </c>
      <c r="F46" s="217"/>
      <c r="G46" s="217"/>
      <c r="H46" s="217"/>
      <c r="I46" s="216">
        <v>1897508</v>
      </c>
      <c r="J46" s="216">
        <v>993829</v>
      </c>
      <c r="K46" s="217">
        <v>993829</v>
      </c>
      <c r="L46" s="217"/>
      <c r="M46" s="217"/>
      <c r="N46" s="217"/>
      <c r="O46" s="216">
        <v>634622</v>
      </c>
      <c r="P46" s="216">
        <v>2143260</v>
      </c>
      <c r="Q46" s="217">
        <v>2143260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12364</v>
      </c>
      <c r="AT46" s="220"/>
      <c r="AU46" s="220"/>
      <c r="AV46" s="220">
        <v>361515</v>
      </c>
      <c r="AW46" s="297"/>
    </row>
    <row r="47" spans="1:49" x14ac:dyDescent="0.2">
      <c r="B47" s="245" t="s">
        <v>263</v>
      </c>
      <c r="C47" s="203" t="s">
        <v>21</v>
      </c>
      <c r="D47" s="216">
        <v>9252015</v>
      </c>
      <c r="E47" s="217">
        <v>9252015</v>
      </c>
      <c r="F47" s="217"/>
      <c r="G47" s="217"/>
      <c r="H47" s="217"/>
      <c r="I47" s="216">
        <v>7948709</v>
      </c>
      <c r="J47" s="216">
        <v>5076749</v>
      </c>
      <c r="K47" s="217">
        <v>5076749</v>
      </c>
      <c r="L47" s="217"/>
      <c r="M47" s="217"/>
      <c r="N47" s="217"/>
      <c r="O47" s="216">
        <v>2083647</v>
      </c>
      <c r="P47" s="216">
        <v>8419146</v>
      </c>
      <c r="Q47" s="217">
        <v>8419146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v>373858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11785723</v>
      </c>
      <c r="E51" s="217">
        <v>11785723</v>
      </c>
      <c r="F51" s="217"/>
      <c r="G51" s="217"/>
      <c r="H51" s="217"/>
      <c r="I51" s="216">
        <v>11394993</v>
      </c>
      <c r="J51" s="216">
        <v>4241279</v>
      </c>
      <c r="K51" s="217">
        <v>4241279</v>
      </c>
      <c r="L51" s="217"/>
      <c r="M51" s="217"/>
      <c r="N51" s="217"/>
      <c r="O51" s="216">
        <v>1826327</v>
      </c>
      <c r="P51" s="216">
        <v>10240043</v>
      </c>
      <c r="Q51" s="217">
        <v>10240043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2671283</v>
      </c>
      <c r="AT51" s="220">
        <v>24016</v>
      </c>
      <c r="AU51" s="220"/>
      <c r="AV51" s="220">
        <v>2982837</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10829</v>
      </c>
      <c r="E53" s="217">
        <v>10829</v>
      </c>
      <c r="F53" s="217"/>
      <c r="G53" s="268"/>
      <c r="H53" s="268"/>
      <c r="I53" s="216">
        <v>9328</v>
      </c>
      <c r="J53" s="216">
        <v>26134</v>
      </c>
      <c r="K53" s="217">
        <v>26134</v>
      </c>
      <c r="L53" s="217"/>
      <c r="M53" s="268"/>
      <c r="N53" s="268"/>
      <c r="O53" s="216">
        <v>11206</v>
      </c>
      <c r="P53" s="216">
        <v>103665</v>
      </c>
      <c r="Q53" s="217">
        <v>103665</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v>55060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18445822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35879</v>
      </c>
      <c r="E56" s="229">
        <v>35817</v>
      </c>
      <c r="F56" s="229"/>
      <c r="G56" s="229"/>
      <c r="H56" s="229"/>
      <c r="I56" s="228">
        <v>30574</v>
      </c>
      <c r="J56" s="228">
        <v>14802</v>
      </c>
      <c r="K56" s="229">
        <v>14803</v>
      </c>
      <c r="L56" s="229"/>
      <c r="M56" s="229"/>
      <c r="N56" s="229"/>
      <c r="O56" s="228">
        <v>9387</v>
      </c>
      <c r="P56" s="228">
        <v>29860</v>
      </c>
      <c r="Q56" s="229">
        <v>29877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79150</v>
      </c>
      <c r="AT56" s="230">
        <v>1304</v>
      </c>
      <c r="AU56" s="230"/>
      <c r="AV56" s="230">
        <v>14183</v>
      </c>
      <c r="AW56" s="288"/>
    </row>
    <row r="57" spans="2:49" x14ac:dyDescent="0.2">
      <c r="B57" s="245" t="s">
        <v>272</v>
      </c>
      <c r="C57" s="203" t="s">
        <v>25</v>
      </c>
      <c r="D57" s="231">
        <v>48661</v>
      </c>
      <c r="E57" s="232">
        <v>46695</v>
      </c>
      <c r="F57" s="232"/>
      <c r="G57" s="232"/>
      <c r="H57" s="232"/>
      <c r="I57" s="231">
        <v>40664</v>
      </c>
      <c r="J57" s="231">
        <v>23874</v>
      </c>
      <c r="K57" s="232">
        <v>23875</v>
      </c>
      <c r="L57" s="232"/>
      <c r="M57" s="232"/>
      <c r="N57" s="232"/>
      <c r="O57" s="231">
        <v>15108</v>
      </c>
      <c r="P57" s="231">
        <v>50026</v>
      </c>
      <c r="Q57" s="232">
        <v>50056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79150</v>
      </c>
      <c r="AT57" s="233">
        <v>2154</v>
      </c>
      <c r="AU57" s="233"/>
      <c r="AV57" s="233">
        <v>27862</v>
      </c>
      <c r="AW57" s="289"/>
    </row>
    <row r="58" spans="2:49" x14ac:dyDescent="0.2">
      <c r="B58" s="245" t="s">
        <v>273</v>
      </c>
      <c r="C58" s="203" t="s">
        <v>26</v>
      </c>
      <c r="D58" s="309"/>
      <c r="E58" s="310"/>
      <c r="F58" s="310"/>
      <c r="G58" s="310"/>
      <c r="H58" s="310"/>
      <c r="I58" s="309"/>
      <c r="J58" s="231">
        <v>1505</v>
      </c>
      <c r="K58" s="232">
        <v>1505</v>
      </c>
      <c r="L58" s="232"/>
      <c r="M58" s="232"/>
      <c r="N58" s="232"/>
      <c r="O58" s="231">
        <v>1099</v>
      </c>
      <c r="P58" s="231">
        <v>381</v>
      </c>
      <c r="Q58" s="232">
        <v>381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217</v>
      </c>
      <c r="AU58" s="233"/>
      <c r="AV58" s="233">
        <v>20</v>
      </c>
      <c r="AW58" s="289"/>
    </row>
    <row r="59" spans="2:49" x14ac:dyDescent="0.2">
      <c r="B59" s="245" t="s">
        <v>274</v>
      </c>
      <c r="C59" s="203" t="s">
        <v>27</v>
      </c>
      <c r="D59" s="231">
        <v>547699</v>
      </c>
      <c r="E59" s="232">
        <v>544809</v>
      </c>
      <c r="F59" s="232"/>
      <c r="G59" s="232"/>
      <c r="H59" s="232"/>
      <c r="I59" s="231">
        <v>466334</v>
      </c>
      <c r="J59" s="231">
        <v>244597</v>
      </c>
      <c r="K59" s="232">
        <v>244524</v>
      </c>
      <c r="L59" s="232"/>
      <c r="M59" s="232"/>
      <c r="N59" s="232"/>
      <c r="O59" s="231">
        <v>108766</v>
      </c>
      <c r="P59" s="231">
        <v>596653</v>
      </c>
      <c r="Q59" s="232">
        <v>596542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986926</v>
      </c>
      <c r="AT59" s="233">
        <v>23710</v>
      </c>
      <c r="AU59" s="233"/>
      <c r="AV59" s="233">
        <v>338486</v>
      </c>
      <c r="AW59" s="289"/>
    </row>
    <row r="60" spans="2:49" x14ac:dyDescent="0.2">
      <c r="B60" s="245" t="s">
        <v>275</v>
      </c>
      <c r="C60" s="203"/>
      <c r="D60" s="234">
        <v>45641.583333333336</v>
      </c>
      <c r="E60" s="235">
        <v>45400.75</v>
      </c>
      <c r="F60" s="235">
        <v>0</v>
      </c>
      <c r="G60" s="235">
        <v>0</v>
      </c>
      <c r="H60" s="235">
        <v>0</v>
      </c>
      <c r="I60" s="234">
        <v>38861.166666666664</v>
      </c>
      <c r="J60" s="234">
        <v>20383.083333333332</v>
      </c>
      <c r="K60" s="235">
        <v>20377</v>
      </c>
      <c r="L60" s="235">
        <v>0</v>
      </c>
      <c r="M60" s="235">
        <v>0</v>
      </c>
      <c r="N60" s="235">
        <v>0</v>
      </c>
      <c r="O60" s="234">
        <v>9063.8333333333339</v>
      </c>
      <c r="P60" s="234">
        <v>49721.083333333336</v>
      </c>
      <c r="Q60" s="235">
        <v>49711.833333333336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82243.833333333328</v>
      </c>
      <c r="AT60" s="236">
        <v>1975.8333333333333</v>
      </c>
      <c r="AU60" s="236">
        <v>0</v>
      </c>
      <c r="AV60" s="236">
        <v>28207.166666666668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8926660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0"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S22" activePane="bottomRight" state="frozen"/>
      <selection activeCell="C17" sqref="C17"/>
      <selection pane="topRight" activeCell="C17" sqref="C17"/>
      <selection pane="bottomLeft" activeCell="C17" sqref="C17"/>
      <selection pane="bottomRight" activeCell="C17" sqref="C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196551031</v>
      </c>
      <c r="E5" s="326">
        <v>189594963</v>
      </c>
      <c r="F5" s="326"/>
      <c r="G5" s="328"/>
      <c r="H5" s="328"/>
      <c r="I5" s="325">
        <v>173761990</v>
      </c>
      <c r="J5" s="325">
        <v>107094198</v>
      </c>
      <c r="K5" s="326">
        <v>108744239</v>
      </c>
      <c r="L5" s="326"/>
      <c r="M5" s="326"/>
      <c r="N5" s="326"/>
      <c r="O5" s="325">
        <v>49068243</v>
      </c>
      <c r="P5" s="325">
        <v>249407526</v>
      </c>
      <c r="Q5" s="326">
        <v>249615644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325190211</v>
      </c>
      <c r="AT5" s="327">
        <v>678200</v>
      </c>
      <c r="AU5" s="327"/>
      <c r="AV5" s="369"/>
      <c r="AW5" s="373"/>
    </row>
    <row r="6" spans="2:49" x14ac:dyDescent="0.2">
      <c r="B6" s="343" t="s">
        <v>278</v>
      </c>
      <c r="C6" s="331" t="s">
        <v>8</v>
      </c>
      <c r="D6" s="318"/>
      <c r="E6" s="319"/>
      <c r="F6" s="319"/>
      <c r="G6" s="320"/>
      <c r="H6" s="320"/>
      <c r="I6" s="318"/>
      <c r="J6" s="318">
        <v>147274</v>
      </c>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v>162077</v>
      </c>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4674516</v>
      </c>
      <c r="E9" s="362"/>
      <c r="F9" s="362"/>
      <c r="G9" s="362"/>
      <c r="H9" s="362"/>
      <c r="I9" s="364"/>
      <c r="J9" s="318">
        <v>21231</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686000</v>
      </c>
      <c r="E11" s="319"/>
      <c r="F11" s="319"/>
      <c r="G11" s="319"/>
      <c r="H11" s="319"/>
      <c r="I11" s="318"/>
      <c r="J11" s="318">
        <v>1566000</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4920203</v>
      </c>
      <c r="E12" s="363"/>
      <c r="F12" s="363"/>
      <c r="G12" s="363"/>
      <c r="H12" s="363"/>
      <c r="I12" s="365"/>
      <c r="J12" s="318">
        <v>469000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583387</v>
      </c>
      <c r="E13" s="319">
        <v>583387</v>
      </c>
      <c r="F13" s="319"/>
      <c r="G13" s="319"/>
      <c r="H13" s="319"/>
      <c r="I13" s="318">
        <v>580908</v>
      </c>
      <c r="J13" s="318">
        <v>222911</v>
      </c>
      <c r="K13" s="319">
        <v>222911</v>
      </c>
      <c r="L13" s="319"/>
      <c r="M13" s="319"/>
      <c r="N13" s="319"/>
      <c r="O13" s="318">
        <v>125282</v>
      </c>
      <c r="P13" s="318">
        <v>1132399</v>
      </c>
      <c r="Q13" s="319">
        <v>583387</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18804858</v>
      </c>
      <c r="F15" s="319"/>
      <c r="G15" s="319"/>
      <c r="H15" s="319"/>
      <c r="I15" s="318">
        <v>18804858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3622507</v>
      </c>
      <c r="F16" s="319"/>
      <c r="G16" s="319"/>
      <c r="H16" s="319"/>
      <c r="I16" s="318">
        <v>3622507</v>
      </c>
      <c r="J16" s="318"/>
      <c r="K16" s="319">
        <v>-3934492</v>
      </c>
      <c r="L16" s="319"/>
      <c r="M16" s="319"/>
      <c r="N16" s="319"/>
      <c r="O16" s="318">
        <v>-3934492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495818</v>
      </c>
      <c r="E19" s="319">
        <v>495818</v>
      </c>
      <c r="F19" s="319"/>
      <c r="G19" s="319"/>
      <c r="H19" s="319"/>
      <c r="I19" s="318"/>
      <c r="J19" s="318">
        <v>233624</v>
      </c>
      <c r="K19" s="319">
        <v>233624</v>
      </c>
      <c r="L19" s="319"/>
      <c r="M19" s="319"/>
      <c r="N19" s="319"/>
      <c r="O19" s="318"/>
      <c r="P19" s="318">
        <v>556392</v>
      </c>
      <c r="Q19" s="319">
        <v>556392</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107262365</v>
      </c>
      <c r="E20" s="319">
        <v>107239661</v>
      </c>
      <c r="F20" s="319"/>
      <c r="G20" s="319"/>
      <c r="H20" s="319"/>
      <c r="I20" s="318">
        <v>107239661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164677586</v>
      </c>
      <c r="E23" s="362"/>
      <c r="F23" s="362"/>
      <c r="G23" s="362"/>
      <c r="H23" s="362"/>
      <c r="I23" s="364"/>
      <c r="J23" s="318">
        <v>79344622</v>
      </c>
      <c r="K23" s="362"/>
      <c r="L23" s="362"/>
      <c r="M23" s="362"/>
      <c r="N23" s="362"/>
      <c r="O23" s="364"/>
      <c r="P23" s="318">
        <v>210585522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266333320</v>
      </c>
      <c r="AT23" s="321">
        <v>448765</v>
      </c>
      <c r="AU23" s="321"/>
      <c r="AV23" s="368"/>
      <c r="AW23" s="374"/>
    </row>
    <row r="24" spans="2:49" ht="28.5" customHeight="1" x14ac:dyDescent="0.2">
      <c r="B24" s="345" t="s">
        <v>114</v>
      </c>
      <c r="C24" s="331"/>
      <c r="D24" s="365"/>
      <c r="E24" s="319">
        <v>212016993</v>
      </c>
      <c r="F24" s="319"/>
      <c r="G24" s="319"/>
      <c r="H24" s="319"/>
      <c r="I24" s="318">
        <v>198861750</v>
      </c>
      <c r="J24" s="365"/>
      <c r="K24" s="319">
        <v>80806333</v>
      </c>
      <c r="L24" s="319"/>
      <c r="M24" s="319"/>
      <c r="N24" s="319"/>
      <c r="O24" s="318">
        <v>38679807</v>
      </c>
      <c r="P24" s="365"/>
      <c r="Q24" s="319">
        <v>209630890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27300291</v>
      </c>
      <c r="E26" s="362"/>
      <c r="F26" s="362"/>
      <c r="G26" s="362"/>
      <c r="H26" s="362"/>
      <c r="I26" s="364"/>
      <c r="J26" s="318">
        <v>8828790</v>
      </c>
      <c r="K26" s="362"/>
      <c r="L26" s="362"/>
      <c r="M26" s="362"/>
      <c r="N26" s="362"/>
      <c r="O26" s="364"/>
      <c r="P26" s="318">
        <v>19664578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20505995</v>
      </c>
      <c r="AT26" s="321">
        <v>33800</v>
      </c>
      <c r="AU26" s="321"/>
      <c r="AV26" s="368"/>
      <c r="AW26" s="374"/>
    </row>
    <row r="27" spans="2:49" s="5" customFormat="1" ht="25.5" x14ac:dyDescent="0.2">
      <c r="B27" s="345" t="s">
        <v>85</v>
      </c>
      <c r="C27" s="331"/>
      <c r="D27" s="365"/>
      <c r="E27" s="319">
        <v>1453188</v>
      </c>
      <c r="F27" s="319"/>
      <c r="G27" s="319"/>
      <c r="H27" s="319"/>
      <c r="I27" s="318">
        <v>1407988</v>
      </c>
      <c r="J27" s="365"/>
      <c r="K27" s="319">
        <v>554001</v>
      </c>
      <c r="L27" s="319"/>
      <c r="M27" s="319"/>
      <c r="N27" s="319"/>
      <c r="O27" s="318">
        <v>387454</v>
      </c>
      <c r="P27" s="365"/>
      <c r="Q27" s="319">
        <v>1643682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3745164</v>
      </c>
      <c r="E28" s="363"/>
      <c r="F28" s="363"/>
      <c r="G28" s="363"/>
      <c r="H28" s="363"/>
      <c r="I28" s="365"/>
      <c r="J28" s="318">
        <v>5594950</v>
      </c>
      <c r="K28" s="363"/>
      <c r="L28" s="363"/>
      <c r="M28" s="363"/>
      <c r="N28" s="363"/>
      <c r="O28" s="365"/>
      <c r="P28" s="318">
        <v>19259057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25977455</v>
      </c>
      <c r="AT28" s="321">
        <v>37783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4674516</v>
      </c>
      <c r="E38" s="362"/>
      <c r="F38" s="362"/>
      <c r="G38" s="362"/>
      <c r="H38" s="362"/>
      <c r="I38" s="364"/>
      <c r="J38" s="318">
        <v>21231</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686000</v>
      </c>
      <c r="E41" s="362"/>
      <c r="F41" s="362"/>
      <c r="G41" s="362"/>
      <c r="H41" s="362"/>
      <c r="I41" s="364"/>
      <c r="J41" s="318">
        <v>1566000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4920203</v>
      </c>
      <c r="E43" s="363"/>
      <c r="F43" s="363"/>
      <c r="G43" s="363"/>
      <c r="H43" s="363"/>
      <c r="I43" s="365"/>
      <c r="J43" s="318">
        <v>469000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v>0</v>
      </c>
      <c r="F45" s="319"/>
      <c r="G45" s="319"/>
      <c r="H45" s="319"/>
      <c r="I45" s="318">
        <v>0</v>
      </c>
      <c r="J45" s="318"/>
      <c r="K45" s="319">
        <v>0</v>
      </c>
      <c r="L45" s="319"/>
      <c r="M45" s="319"/>
      <c r="N45" s="319"/>
      <c r="O45" s="318">
        <v>0</v>
      </c>
      <c r="P45" s="318"/>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3386782</v>
      </c>
      <c r="E49" s="319">
        <v>2147352</v>
      </c>
      <c r="F49" s="319"/>
      <c r="G49" s="319"/>
      <c r="H49" s="319"/>
      <c r="I49" s="318">
        <v>2099605</v>
      </c>
      <c r="J49" s="318">
        <v>1211882</v>
      </c>
      <c r="K49" s="319">
        <v>642730</v>
      </c>
      <c r="L49" s="319"/>
      <c r="M49" s="319"/>
      <c r="N49" s="319"/>
      <c r="O49" s="318">
        <v>410015</v>
      </c>
      <c r="P49" s="318">
        <v>4067937</v>
      </c>
      <c r="Q49" s="319">
        <v>1984758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117263</v>
      </c>
      <c r="AT49" s="321">
        <v>0</v>
      </c>
      <c r="AU49" s="321"/>
      <c r="AV49" s="368"/>
      <c r="AW49" s="374"/>
    </row>
    <row r="50" spans="2:49" x14ac:dyDescent="0.2">
      <c r="B50" s="343" t="s">
        <v>119</v>
      </c>
      <c r="C50" s="331" t="s">
        <v>34</v>
      </c>
      <c r="D50" s="318">
        <v>244843</v>
      </c>
      <c r="E50" s="363"/>
      <c r="F50" s="363"/>
      <c r="G50" s="363"/>
      <c r="H50" s="363"/>
      <c r="I50" s="365"/>
      <c r="J50" s="318">
        <v>788599</v>
      </c>
      <c r="K50" s="363"/>
      <c r="L50" s="363"/>
      <c r="M50" s="363"/>
      <c r="N50" s="363"/>
      <c r="O50" s="365"/>
      <c r="P50" s="318">
        <v>2933404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105501</v>
      </c>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185531087</v>
      </c>
      <c r="E54" s="323">
        <v>211322829</v>
      </c>
      <c r="F54" s="323">
        <v>0</v>
      </c>
      <c r="G54" s="323">
        <v>0</v>
      </c>
      <c r="H54" s="323">
        <v>0</v>
      </c>
      <c r="I54" s="322">
        <v>198170133</v>
      </c>
      <c r="J54" s="322">
        <v>83273410</v>
      </c>
      <c r="K54" s="323">
        <v>80717604</v>
      </c>
      <c r="L54" s="323">
        <v>0</v>
      </c>
      <c r="M54" s="323">
        <v>0</v>
      </c>
      <c r="N54" s="323">
        <v>0</v>
      </c>
      <c r="O54" s="322">
        <v>38657246</v>
      </c>
      <c r="P54" s="322">
        <v>209856510</v>
      </c>
      <c r="Q54" s="323">
        <v>209289814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260850098</v>
      </c>
      <c r="AT54" s="324">
        <v>444782</v>
      </c>
      <c r="AU54" s="324">
        <v>0</v>
      </c>
      <c r="AV54" s="368"/>
      <c r="AW54" s="374"/>
    </row>
    <row r="55" spans="2:49" ht="25.5" x14ac:dyDescent="0.2">
      <c r="B55" s="348" t="s">
        <v>493</v>
      </c>
      <c r="C55" s="335" t="s">
        <v>28</v>
      </c>
      <c r="D55" s="322">
        <v>18334</v>
      </c>
      <c r="E55" s="323">
        <v>18334</v>
      </c>
      <c r="F55" s="323">
        <v>0</v>
      </c>
      <c r="G55" s="323">
        <v>0</v>
      </c>
      <c r="H55" s="323">
        <v>0</v>
      </c>
      <c r="I55" s="322">
        <v>14306</v>
      </c>
      <c r="J55" s="322">
        <v>27024</v>
      </c>
      <c r="K55" s="323">
        <v>11399</v>
      </c>
      <c r="L55" s="323">
        <v>0</v>
      </c>
      <c r="M55" s="323">
        <v>0</v>
      </c>
      <c r="N55" s="323">
        <v>0</v>
      </c>
      <c r="O55" s="322">
        <v>0</v>
      </c>
      <c r="P55" s="322">
        <v>55544</v>
      </c>
      <c r="Q55" s="323">
        <v>47463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18334</v>
      </c>
      <c r="E56" s="319">
        <v>18334</v>
      </c>
      <c r="F56" s="319"/>
      <c r="G56" s="319"/>
      <c r="H56" s="319"/>
      <c r="I56" s="318">
        <v>14306</v>
      </c>
      <c r="J56" s="318">
        <v>27024</v>
      </c>
      <c r="K56" s="319">
        <v>27024</v>
      </c>
      <c r="L56" s="319"/>
      <c r="M56" s="319"/>
      <c r="N56" s="319"/>
      <c r="O56" s="318">
        <v>123</v>
      </c>
      <c r="P56" s="318">
        <v>55544</v>
      </c>
      <c r="Q56" s="319">
        <v>55544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v>26043</v>
      </c>
      <c r="AW56" s="374"/>
    </row>
    <row r="57" spans="2:49" x14ac:dyDescent="0.2">
      <c r="B57" s="343" t="s">
        <v>121</v>
      </c>
      <c r="C57" s="335" t="s">
        <v>29</v>
      </c>
      <c r="D57" s="318">
        <v>33849</v>
      </c>
      <c r="E57" s="319">
        <v>80863</v>
      </c>
      <c r="F57" s="319"/>
      <c r="G57" s="319"/>
      <c r="H57" s="319"/>
      <c r="I57" s="318">
        <v>79914</v>
      </c>
      <c r="J57" s="318">
        <v>49483</v>
      </c>
      <c r="K57" s="319">
        <v>11399</v>
      </c>
      <c r="L57" s="319"/>
      <c r="M57" s="319"/>
      <c r="N57" s="319"/>
      <c r="O57" s="318">
        <v>0</v>
      </c>
      <c r="P57" s="318">
        <v>99788</v>
      </c>
      <c r="Q57" s="319">
        <v>47463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v>30453</v>
      </c>
      <c r="AW57" s="374"/>
    </row>
    <row r="58" spans="2:49" s="5" customFormat="1" x14ac:dyDescent="0.2">
      <c r="B58" s="351" t="s">
        <v>494</v>
      </c>
      <c r="C58" s="352"/>
      <c r="D58" s="353">
        <v>37069348</v>
      </c>
      <c r="E58" s="354">
        <v>32225277</v>
      </c>
      <c r="F58" s="354"/>
      <c r="G58" s="354"/>
      <c r="H58" s="354"/>
      <c r="I58" s="353">
        <v>32482461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5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7" activePane="bottomRight" state="frozen"/>
      <selection activeCell="C17" sqref="C17"/>
      <selection pane="topRight" activeCell="C17" sqref="C17"/>
      <selection pane="bottomLeft" activeCell="C17" sqref="C17"/>
      <selection pane="bottomRight" activeCell="C17" sqref="C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13306079</v>
      </c>
      <c r="D5" s="403">
        <v>38957811</v>
      </c>
      <c r="E5" s="454"/>
      <c r="F5" s="454"/>
      <c r="G5" s="448"/>
      <c r="H5" s="402">
        <v>59091076</v>
      </c>
      <c r="I5" s="403">
        <v>65801868</v>
      </c>
      <c r="J5" s="454"/>
      <c r="K5" s="454"/>
      <c r="L5" s="448"/>
      <c r="M5" s="402">
        <v>292974968</v>
      </c>
      <c r="N5" s="403">
        <v>235577724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13361102</v>
      </c>
      <c r="D6" s="398">
        <v>38943358</v>
      </c>
      <c r="E6" s="400">
        <v>211341163</v>
      </c>
      <c r="F6" s="400">
        <v>263645623</v>
      </c>
      <c r="G6" s="401">
        <v>198184439</v>
      </c>
      <c r="H6" s="397">
        <v>58871500</v>
      </c>
      <c r="I6" s="398">
        <v>66488515</v>
      </c>
      <c r="J6" s="400">
        <v>80729003</v>
      </c>
      <c r="K6" s="400">
        <v>206089018</v>
      </c>
      <c r="L6" s="401">
        <v>38657246</v>
      </c>
      <c r="M6" s="397">
        <v>291027765</v>
      </c>
      <c r="N6" s="398">
        <v>238135314</v>
      </c>
      <c r="O6" s="400">
        <v>209337277</v>
      </c>
      <c r="P6" s="400">
        <v>738500356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323738</v>
      </c>
      <c r="D7" s="398">
        <v>694906</v>
      </c>
      <c r="E7" s="400">
        <v>2267701</v>
      </c>
      <c r="F7" s="400">
        <v>3286345</v>
      </c>
      <c r="G7" s="401">
        <v>2021219</v>
      </c>
      <c r="H7" s="397">
        <v>1028713</v>
      </c>
      <c r="I7" s="398">
        <v>799178</v>
      </c>
      <c r="J7" s="400">
        <v>1003756</v>
      </c>
      <c r="K7" s="400">
        <v>2831647</v>
      </c>
      <c r="L7" s="401">
        <v>340556</v>
      </c>
      <c r="M7" s="397">
        <v>4074096</v>
      </c>
      <c r="N7" s="398">
        <v>2500738</v>
      </c>
      <c r="O7" s="400">
        <v>2342672</v>
      </c>
      <c r="P7" s="400">
        <v>8917506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3474173</v>
      </c>
      <c r="E8" s="400">
        <v>32225277</v>
      </c>
      <c r="F8" s="400">
        <v>35699450</v>
      </c>
      <c r="G8" s="401">
        <v>32482461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4157251</v>
      </c>
      <c r="E9" s="400">
        <v>18804858</v>
      </c>
      <c r="F9" s="400">
        <v>22962109</v>
      </c>
      <c r="G9" s="401">
        <v>18804858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1402398</v>
      </c>
      <c r="E10" s="400">
        <v>3622507</v>
      </c>
      <c r="F10" s="400">
        <v>5024905</v>
      </c>
      <c r="G10" s="401">
        <v>3622507</v>
      </c>
      <c r="H10" s="443"/>
      <c r="I10" s="398">
        <v>-182715</v>
      </c>
      <c r="J10" s="400">
        <v>-3934492</v>
      </c>
      <c r="K10" s="400">
        <v>-4117207</v>
      </c>
      <c r="L10" s="401">
        <v>-3934492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-2329265</v>
      </c>
      <c r="E11" s="400">
        <v>0</v>
      </c>
      <c r="F11" s="400">
        <v>-2329265</v>
      </c>
      <c r="G11" s="450"/>
      <c r="H11" s="443"/>
      <c r="I11" s="398">
        <v>-21230</v>
      </c>
      <c r="J11" s="400">
        <v>0</v>
      </c>
      <c r="K11" s="400">
        <v>-21230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13684840</v>
      </c>
      <c r="D12" s="400">
        <v>32933707</v>
      </c>
      <c r="E12" s="400">
        <v>158956222</v>
      </c>
      <c r="F12" s="400">
        <v>205574769</v>
      </c>
      <c r="G12" s="447"/>
      <c r="H12" s="399">
        <v>59900213</v>
      </c>
      <c r="I12" s="400">
        <v>67491638</v>
      </c>
      <c r="J12" s="400">
        <v>85667251</v>
      </c>
      <c r="K12" s="400">
        <v>213059102</v>
      </c>
      <c r="L12" s="447"/>
      <c r="M12" s="399">
        <v>295101861</v>
      </c>
      <c r="N12" s="400">
        <v>240636052</v>
      </c>
      <c r="O12" s="400">
        <v>211679949</v>
      </c>
      <c r="P12" s="400">
        <v>747417862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18120143</v>
      </c>
      <c r="D15" s="403">
        <v>42922068</v>
      </c>
      <c r="E15" s="395">
        <v>189011576</v>
      </c>
      <c r="F15" s="395">
        <v>250053787</v>
      </c>
      <c r="G15" s="396">
        <v>173181082</v>
      </c>
      <c r="H15" s="402">
        <v>82093451</v>
      </c>
      <c r="I15" s="403">
        <v>89305382</v>
      </c>
      <c r="J15" s="395">
        <v>108521328</v>
      </c>
      <c r="K15" s="395">
        <v>279920161</v>
      </c>
      <c r="L15" s="396">
        <v>48942961</v>
      </c>
      <c r="M15" s="402">
        <v>335051356</v>
      </c>
      <c r="N15" s="403">
        <v>286011527</v>
      </c>
      <c r="O15" s="395">
        <v>249032257</v>
      </c>
      <c r="P15" s="395">
        <v>870095140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-1147320</v>
      </c>
      <c r="D16" s="398">
        <v>-508497</v>
      </c>
      <c r="E16" s="400">
        <v>5527125</v>
      </c>
      <c r="F16" s="400">
        <v>3871308</v>
      </c>
      <c r="G16" s="401">
        <v>5053005</v>
      </c>
      <c r="H16" s="397">
        <v>4953880</v>
      </c>
      <c r="I16" s="398">
        <v>6687770</v>
      </c>
      <c r="J16" s="400">
        <v>6271504</v>
      </c>
      <c r="K16" s="400">
        <v>17913154</v>
      </c>
      <c r="L16" s="401">
        <v>901430</v>
      </c>
      <c r="M16" s="397">
        <v>2009958</v>
      </c>
      <c r="N16" s="398">
        <v>13632775</v>
      </c>
      <c r="O16" s="400">
        <v>10608362</v>
      </c>
      <c r="P16" s="400">
        <v>26251095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19267463</v>
      </c>
      <c r="D17" s="400">
        <v>43430565</v>
      </c>
      <c r="E17" s="400">
        <v>183484451</v>
      </c>
      <c r="F17" s="400">
        <v>246182479</v>
      </c>
      <c r="G17" s="450"/>
      <c r="H17" s="399">
        <v>77139571</v>
      </c>
      <c r="I17" s="400">
        <v>82617612</v>
      </c>
      <c r="J17" s="400">
        <v>102249824</v>
      </c>
      <c r="K17" s="400">
        <v>262007007</v>
      </c>
      <c r="L17" s="450"/>
      <c r="M17" s="399">
        <v>333041398</v>
      </c>
      <c r="N17" s="400">
        <v>272378752</v>
      </c>
      <c r="O17" s="400">
        <v>238423895</v>
      </c>
      <c r="P17" s="400">
        <v>843844045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145502107</v>
      </c>
      <c r="H19" s="455"/>
      <c r="I19" s="454"/>
      <c r="J19" s="454"/>
      <c r="K19" s="454"/>
      <c r="L19" s="396">
        <v>42938209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29647601</v>
      </c>
      <c r="H20" s="443"/>
      <c r="I20" s="441"/>
      <c r="J20" s="441"/>
      <c r="K20" s="441"/>
      <c r="L20" s="401">
        <v>6472819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8406403.8499999996</v>
      </c>
      <c r="H21" s="443"/>
      <c r="I21" s="441"/>
      <c r="J21" s="441"/>
      <c r="K21" s="441"/>
      <c r="L21" s="401">
        <v>2402076.5500000003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-7021631</v>
      </c>
      <c r="H22" s="443"/>
      <c r="I22" s="441"/>
      <c r="J22" s="441"/>
      <c r="K22" s="441"/>
      <c r="L22" s="401">
        <v>-1369497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8406403.8499999996</v>
      </c>
      <c r="H23" s="443"/>
      <c r="I23" s="441"/>
      <c r="J23" s="441"/>
      <c r="K23" s="441"/>
      <c r="L23" s="401">
        <v>2402076.5500000003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5043842.3099999996</v>
      </c>
      <c r="H24" s="443"/>
      <c r="I24" s="441"/>
      <c r="J24" s="441"/>
      <c r="K24" s="441"/>
      <c r="L24" s="401">
        <v>1441245.93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42041181.939999998</v>
      </c>
      <c r="H25" s="443"/>
      <c r="I25" s="441"/>
      <c r="J25" s="441"/>
      <c r="K25" s="441"/>
      <c r="L25" s="401">
        <v>9776325.5500000007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43107009.850000001</v>
      </c>
      <c r="H26" s="443"/>
      <c r="I26" s="441"/>
      <c r="J26" s="441"/>
      <c r="K26" s="441"/>
      <c r="L26" s="401">
        <v>9776325.5500000007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42041181.939999998</v>
      </c>
      <c r="H27" s="443"/>
      <c r="I27" s="441"/>
      <c r="J27" s="441"/>
      <c r="K27" s="441"/>
      <c r="L27" s="401">
        <v>11470566.82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131139900.06</v>
      </c>
      <c r="H28" s="443"/>
      <c r="I28" s="441"/>
      <c r="J28" s="441"/>
      <c r="K28" s="441"/>
      <c r="L28" s="401">
        <v>39166635.450000003</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38678620.399999999</v>
      </c>
      <c r="H29" s="443"/>
      <c r="I29" s="441"/>
      <c r="J29" s="441"/>
      <c r="K29" s="441"/>
      <c r="L29" s="401">
        <v>8815494.9299999997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5043842.3099999996</v>
      </c>
      <c r="H30" s="443"/>
      <c r="I30" s="441"/>
      <c r="J30" s="441"/>
      <c r="K30" s="441"/>
      <c r="L30" s="471">
        <v>1441245.93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39744448.310000002</v>
      </c>
      <c r="H31" s="443"/>
      <c r="I31" s="441"/>
      <c r="J31" s="441"/>
      <c r="K31" s="441"/>
      <c r="L31" s="401">
        <v>8815494.9299999997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38678620.399999999</v>
      </c>
      <c r="H32" s="443"/>
      <c r="I32" s="441"/>
      <c r="J32" s="441"/>
      <c r="K32" s="441"/>
      <c r="L32" s="401">
        <v>10509736.200000001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134502461.59999999</v>
      </c>
      <c r="H33" s="443"/>
      <c r="I33" s="441"/>
      <c r="J33" s="441"/>
      <c r="K33" s="441"/>
      <c r="L33" s="401">
        <v>40127466.07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1.0817802534552274</v>
      </c>
      <c r="H34" s="462"/>
      <c r="I34" s="463"/>
      <c r="J34" s="463"/>
      <c r="K34" s="463"/>
      <c r="L34" s="469">
        <v>1.0700453630711897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3554120</v>
      </c>
      <c r="H35" s="443"/>
      <c r="I35" s="441"/>
      <c r="J35" s="441"/>
      <c r="K35" s="441"/>
      <c r="L35" s="477">
        <v>803460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3554120</v>
      </c>
      <c r="H36" s="443"/>
      <c r="I36" s="441"/>
      <c r="J36" s="441"/>
      <c r="K36" s="441"/>
      <c r="L36" s="478">
        <v>788541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8860</v>
      </c>
      <c r="D38" s="405">
        <v>13274</v>
      </c>
      <c r="E38" s="432">
        <v>45400.75</v>
      </c>
      <c r="F38" s="432">
        <v>67534.75</v>
      </c>
      <c r="G38" s="448"/>
      <c r="H38" s="404">
        <v>17845</v>
      </c>
      <c r="I38" s="405">
        <v>18885</v>
      </c>
      <c r="J38" s="432">
        <v>20377</v>
      </c>
      <c r="K38" s="432">
        <v>57107</v>
      </c>
      <c r="L38" s="448"/>
      <c r="M38" s="404">
        <v>70252</v>
      </c>
      <c r="N38" s="405">
        <v>55853</v>
      </c>
      <c r="O38" s="432">
        <v>49711.833333333336</v>
      </c>
      <c r="P38" s="432">
        <v>175816.83333333334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3.5833200000000009E-3</v>
      </c>
      <c r="G39" s="461"/>
      <c r="H39" s="459"/>
      <c r="I39" s="460"/>
      <c r="J39" s="460"/>
      <c r="K39" s="439">
        <v>8.5886399999999998E-3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3.5833200000000009E-3</v>
      </c>
      <c r="G42" s="447"/>
      <c r="H42" s="443"/>
      <c r="I42" s="441"/>
      <c r="J42" s="441"/>
      <c r="K42" s="436">
        <v>8.5886399999999998E-3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0.71025645670112358</v>
      </c>
      <c r="D45" s="436">
        <v>0.75830712771063424</v>
      </c>
      <c r="E45" s="436">
        <v>0.86631984963129105</v>
      </c>
      <c r="F45" s="436">
        <v>0.83505036522115772</v>
      </c>
      <c r="G45" s="447"/>
      <c r="H45" s="438">
        <v>0.77651732079246327</v>
      </c>
      <c r="I45" s="436">
        <v>0.81691586534841987</v>
      </c>
      <c r="J45" s="436">
        <v>0.83782296779307908</v>
      </c>
      <c r="K45" s="436">
        <v>0.81318093145501258</v>
      </c>
      <c r="L45" s="447"/>
      <c r="M45" s="438">
        <v>0.8860816185980579</v>
      </c>
      <c r="N45" s="436">
        <v>0.88346117394649049</v>
      </c>
      <c r="O45" s="436">
        <v>0.88783026130833065</v>
      </c>
      <c r="P45" s="436">
        <v>0.88572985307966479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556</v>
      </c>
      <c r="R46" s="436" t="s">
        <v>556</v>
      </c>
      <c r="S46" s="436" t="s">
        <v>556</v>
      </c>
      <c r="T46" s="436" t="s">
        <v>556</v>
      </c>
      <c r="U46" s="438" t="s">
        <v>556</v>
      </c>
      <c r="V46" s="436" t="s">
        <v>556</v>
      </c>
      <c r="W46" s="436" t="s">
        <v>556</v>
      </c>
      <c r="X46" s="436" t="s">
        <v>556</v>
      </c>
      <c r="Y46" s="438" t="s">
        <v>556</v>
      </c>
      <c r="Z46" s="436" t="s">
        <v>556</v>
      </c>
      <c r="AA46" s="436" t="s">
        <v>556</v>
      </c>
      <c r="AB46" s="436" t="s">
        <v>556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3.5833200000000009E-3</v>
      </c>
      <c r="G47" s="447"/>
      <c r="H47" s="443"/>
      <c r="I47" s="441"/>
      <c r="J47" s="441"/>
      <c r="K47" s="436">
        <v>8.5886399999999998E-3</v>
      </c>
      <c r="L47" s="447"/>
      <c r="M47" s="443"/>
      <c r="N47" s="441"/>
      <c r="O47" s="441"/>
      <c r="P47" s="436">
        <v>0</v>
      </c>
      <c r="Q47" s="444"/>
      <c r="R47" s="442"/>
      <c r="S47" s="442"/>
      <c r="T47" s="436" t="s">
        <v>556</v>
      </c>
      <c r="U47" s="444"/>
      <c r="V47" s="442"/>
      <c r="W47" s="442"/>
      <c r="X47" s="436" t="s">
        <v>556</v>
      </c>
      <c r="Y47" s="444"/>
      <c r="Z47" s="442"/>
      <c r="AA47" s="442"/>
      <c r="AB47" s="436" t="s">
        <v>556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0.83899999999999997</v>
      </c>
      <c r="G48" s="447"/>
      <c r="H48" s="443"/>
      <c r="I48" s="441"/>
      <c r="J48" s="441"/>
      <c r="K48" s="436">
        <v>0.82199999999999995</v>
      </c>
      <c r="L48" s="447"/>
      <c r="M48" s="443"/>
      <c r="N48" s="441"/>
      <c r="O48" s="441"/>
      <c r="P48" s="436">
        <v>0.88600000000000001</v>
      </c>
      <c r="Q48" s="443"/>
      <c r="R48" s="441"/>
      <c r="S48" s="441"/>
      <c r="T48" s="436" t="s">
        <v>556</v>
      </c>
      <c r="U48" s="443"/>
      <c r="V48" s="441"/>
      <c r="W48" s="441"/>
      <c r="X48" s="436" t="s">
        <v>556</v>
      </c>
      <c r="Y48" s="443"/>
      <c r="Z48" s="441"/>
      <c r="AA48" s="441"/>
      <c r="AB48" s="436" t="s">
        <v>556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0.83899999999999997</v>
      </c>
      <c r="G51" s="447"/>
      <c r="H51" s="444"/>
      <c r="I51" s="442"/>
      <c r="J51" s="442"/>
      <c r="K51" s="436">
        <v>0.82199999999999995</v>
      </c>
      <c r="L51" s="447"/>
      <c r="M51" s="444"/>
      <c r="N51" s="442"/>
      <c r="O51" s="442"/>
      <c r="P51" s="436">
        <v>0.88600000000000001</v>
      </c>
      <c r="Q51" s="444"/>
      <c r="R51" s="442"/>
      <c r="S51" s="442"/>
      <c r="T51" s="436" t="s">
        <v>556</v>
      </c>
      <c r="U51" s="444"/>
      <c r="V51" s="442"/>
      <c r="W51" s="442"/>
      <c r="X51" s="436" t="s">
        <v>556</v>
      </c>
      <c r="Y51" s="444"/>
      <c r="Z51" s="442"/>
      <c r="AA51" s="442"/>
      <c r="AB51" s="436" t="s">
        <v>556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183484451</v>
      </c>
      <c r="G52" s="447"/>
      <c r="H52" s="443"/>
      <c r="I52" s="441"/>
      <c r="J52" s="441"/>
      <c r="K52" s="400">
        <v>102249824</v>
      </c>
      <c r="L52" s="447"/>
      <c r="M52" s="443"/>
      <c r="N52" s="441"/>
      <c r="O52" s="441"/>
      <c r="P52" s="400">
        <v>238423895</v>
      </c>
      <c r="Q52" s="443"/>
      <c r="R52" s="441"/>
      <c r="S52" s="441"/>
      <c r="T52" s="400" t="s">
        <v>556</v>
      </c>
      <c r="U52" s="443"/>
      <c r="V52" s="441"/>
      <c r="W52" s="441"/>
      <c r="X52" s="400" t="s">
        <v>556</v>
      </c>
      <c r="Y52" s="443"/>
      <c r="Z52" s="441"/>
      <c r="AA52" s="441"/>
      <c r="AB52" s="400" t="s">
        <v>556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206275</v>
      </c>
      <c r="H58" s="452"/>
      <c r="I58" s="453"/>
      <c r="J58" s="453"/>
      <c r="K58" s="453"/>
      <c r="L58" s="400">
        <v>5915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23883796</v>
      </c>
      <c r="H59" s="443"/>
      <c r="I59" s="441"/>
      <c r="J59" s="472"/>
      <c r="K59" s="441"/>
      <c r="L59" s="398">
        <v>4277441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24090071</v>
      </c>
      <c r="H60" s="443"/>
      <c r="I60" s="441"/>
      <c r="J60" s="472"/>
      <c r="K60" s="441"/>
      <c r="L60" s="398">
        <v>4283356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17"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C17" sqref="C17"/>
      <selection pane="topRight" activeCell="C17" sqref="C17"/>
      <selection pane="bottomLeft" activeCell="C17" sqref="C17"/>
      <selection pane="bottomRight" activeCell="C17" sqref="C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35817</v>
      </c>
      <c r="D4" s="104">
        <v>14803</v>
      </c>
      <c r="E4" s="104">
        <v>29877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2345251</v>
      </c>
      <c r="D16" s="99">
        <v>0</v>
      </c>
      <c r="E16" s="99"/>
      <c r="F16" s="99"/>
      <c r="G16" s="99"/>
      <c r="H16" s="99"/>
      <c r="I16" s="178"/>
      <c r="J16" s="178"/>
      <c r="K16" s="186"/>
    </row>
    <row r="17" spans="2:12" s="5" customFormat="1" x14ac:dyDescent="0.2">
      <c r="B17" s="124" t="s">
        <v>203</v>
      </c>
      <c r="C17" s="94">
        <v>0</v>
      </c>
      <c r="D17" s="95">
        <v>0</v>
      </c>
      <c r="E17" s="95"/>
      <c r="F17" s="95"/>
      <c r="G17" s="95"/>
      <c r="H17" s="95"/>
      <c r="I17" s="177"/>
      <c r="J17" s="177"/>
      <c r="K17" s="197"/>
    </row>
    <row r="18" spans="2:12" ht="25.5" x14ac:dyDescent="0.2">
      <c r="B18" s="116" t="s">
        <v>207</v>
      </c>
      <c r="C18" s="187">
        <v>1</v>
      </c>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v>1</v>
      </c>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289643</v>
      </c>
      <c r="D22" s="127">
        <v>48788</v>
      </c>
      <c r="E22" s="127"/>
      <c r="F22" s="127"/>
      <c r="G22" s="127"/>
      <c r="H22" s="127"/>
      <c r="I22" s="181"/>
      <c r="J22" s="181"/>
      <c r="K22" s="200"/>
    </row>
    <row r="23" spans="2:12" s="5" customFormat="1" ht="100.15" customHeight="1" x14ac:dyDescent="0.2">
      <c r="B23" s="91" t="s">
        <v>212</v>
      </c>
      <c r="C23" s="483" t="s">
        <v>559</v>
      </c>
      <c r="D23" s="484" t="s">
        <v>559</v>
      </c>
      <c r="E23" s="484" t="s">
        <v>559</v>
      </c>
      <c r="F23" s="484" t="s">
        <v>559</v>
      </c>
      <c r="G23" s="484" t="s">
        <v>559</v>
      </c>
      <c r="H23" s="484" t="s">
        <v>559</v>
      </c>
      <c r="I23" s="484" t="s">
        <v>559</v>
      </c>
      <c r="J23" s="484" t="s">
        <v>559</v>
      </c>
      <c r="K23" s="485" t="s">
        <v>559</v>
      </c>
    </row>
    <row r="24" spans="2:12" s="5" customFormat="1" ht="100.15" customHeight="1" x14ac:dyDescent="0.2">
      <c r="B24" s="90" t="s">
        <v>213</v>
      </c>
      <c r="C24" s="486" t="s">
        <v>557</v>
      </c>
      <c r="D24" s="487" t="s">
        <v>557</v>
      </c>
      <c r="E24" s="487" t="s">
        <v>557</v>
      </c>
      <c r="F24" s="487" t="s">
        <v>557</v>
      </c>
      <c r="G24" s="487" t="s">
        <v>557</v>
      </c>
      <c r="H24" s="487" t="s">
        <v>557</v>
      </c>
      <c r="I24" s="487" t="s">
        <v>557</v>
      </c>
      <c r="J24" s="487" t="s">
        <v>557</v>
      </c>
      <c r="K24" s="488" t="s">
        <v>557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17" scale="69"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C17" sqref="C1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17"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2" activePane="bottomRight" state="frozen"/>
      <selection activeCell="C17" sqref="C17"/>
      <selection pane="topRight" activeCell="C17" sqref="C17"/>
      <selection pane="bottomLeft" activeCell="C17" sqref="C17"/>
      <selection pane="bottomRight" activeCell="C17" sqref="C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550</v>
      </c>
      <c r="C5" s="113"/>
      <c r="D5" s="136" t="s">
        <v>558</v>
      </c>
      <c r="E5" s="7"/>
    </row>
    <row r="6" spans="1:5" ht="35.25" customHeight="1" x14ac:dyDescent="0.2">
      <c r="B6" s="134" t="s">
        <v>551</v>
      </c>
      <c r="C6" s="113"/>
      <c r="D6" s="137" t="s">
        <v>552</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506</v>
      </c>
      <c r="C27" s="113"/>
      <c r="D27" s="138" t="s">
        <v>553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554</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555</v>
      </c>
      <c r="C48" s="113"/>
      <c r="D48" s="137"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510</v>
      </c>
      <c r="C56" s="115"/>
      <c r="D56" s="137" t="s">
        <v>511</v>
      </c>
      <c r="E56" s="7"/>
    </row>
    <row r="57" spans="2:5" ht="35.25" customHeight="1" x14ac:dyDescent="0.2">
      <c r="B57" s="134" t="s">
        <v>512</v>
      </c>
      <c r="C57" s="115"/>
      <c r="D57" s="137" t="s">
        <v>511</v>
      </c>
      <c r="E57" s="7"/>
    </row>
    <row r="58" spans="2:5" ht="35.25" customHeight="1" x14ac:dyDescent="0.2">
      <c r="B58" s="134" t="s">
        <v>513</v>
      </c>
      <c r="C58" s="115"/>
      <c r="D58" s="137" t="s">
        <v>511</v>
      </c>
      <c r="E58" s="7"/>
    </row>
    <row r="59" spans="2:5" ht="35.25" customHeight="1" x14ac:dyDescent="0.2">
      <c r="B59" s="134" t="s">
        <v>514</v>
      </c>
      <c r="C59" s="115"/>
      <c r="D59" s="137" t="s">
        <v>511</v>
      </c>
      <c r="E59" s="7"/>
    </row>
    <row r="60" spans="2:5" ht="35.25" customHeight="1" x14ac:dyDescent="0.2">
      <c r="B60" s="134" t="s">
        <v>515</v>
      </c>
      <c r="C60" s="115"/>
      <c r="D60" s="137" t="s">
        <v>511</v>
      </c>
      <c r="E60" s="7"/>
    </row>
    <row r="61" spans="2:5" ht="35.25" customHeight="1" x14ac:dyDescent="0.2">
      <c r="B61" s="134" t="s">
        <v>516</v>
      </c>
      <c r="C61" s="115"/>
      <c r="D61" s="137" t="s">
        <v>511</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517</v>
      </c>
      <c r="C67" s="115"/>
      <c r="D67" s="137" t="s">
        <v>511</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518</v>
      </c>
      <c r="C78" s="115"/>
      <c r="D78" s="137" t="s">
        <v>511</v>
      </c>
      <c r="E78" s="7"/>
    </row>
    <row r="79" spans="2:5" ht="35.25" customHeight="1" x14ac:dyDescent="0.2">
      <c r="B79" s="134" t="s">
        <v>519</v>
      </c>
      <c r="C79" s="115"/>
      <c r="D79" s="137" t="s">
        <v>511</v>
      </c>
      <c r="E79" s="7"/>
    </row>
    <row r="80" spans="2:5" ht="35.25" customHeight="1" x14ac:dyDescent="0.2">
      <c r="B80" s="134" t="s">
        <v>520</v>
      </c>
      <c r="C80" s="115"/>
      <c r="D80" s="137" t="s">
        <v>511</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521</v>
      </c>
      <c r="C89" s="115"/>
      <c r="D89" s="137" t="s">
        <v>511</v>
      </c>
      <c r="E89" s="7"/>
    </row>
    <row r="90" spans="2:5" ht="35.25" customHeight="1" x14ac:dyDescent="0.2">
      <c r="B90" s="134" t="s">
        <v>522</v>
      </c>
      <c r="C90" s="115"/>
      <c r="D90" s="137" t="s">
        <v>511</v>
      </c>
      <c r="E90" s="7"/>
    </row>
    <row r="91" spans="2:5" ht="35.25" customHeight="1" x14ac:dyDescent="0.2">
      <c r="B91" s="134" t="s">
        <v>512</v>
      </c>
      <c r="C91" s="115"/>
      <c r="D91" s="137" t="s">
        <v>511</v>
      </c>
      <c r="E91" s="7"/>
    </row>
    <row r="92" spans="2:5" ht="35.25" customHeight="1" x14ac:dyDescent="0.2">
      <c r="B92" s="134" t="s">
        <v>523</v>
      </c>
      <c r="C92" s="115"/>
      <c r="D92" s="137" t="s">
        <v>511</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524</v>
      </c>
      <c r="C100" s="115"/>
      <c r="D100" s="137" t="s">
        <v>525</v>
      </c>
      <c r="E100" s="7"/>
    </row>
    <row r="101" spans="2:5" ht="35.25" customHeight="1" x14ac:dyDescent="0.2">
      <c r="B101" s="134" t="s">
        <v>526</v>
      </c>
      <c r="C101" s="115"/>
      <c r="D101" s="137" t="s">
        <v>527</v>
      </c>
      <c r="E101" s="7"/>
    </row>
    <row r="102" spans="2:5" ht="35.25" customHeight="1" x14ac:dyDescent="0.2">
      <c r="B102" s="134" t="s">
        <v>528</v>
      </c>
      <c r="C102" s="115"/>
      <c r="D102" s="137" t="s">
        <v>525</v>
      </c>
      <c r="E102" s="7"/>
    </row>
    <row r="103" spans="2:5" ht="35.25" customHeight="1" x14ac:dyDescent="0.2">
      <c r="B103" s="134" t="s">
        <v>529</v>
      </c>
      <c r="C103" s="115"/>
      <c r="D103" s="137" t="s">
        <v>527</v>
      </c>
      <c r="E103" s="7"/>
    </row>
    <row r="104" spans="2:5" ht="35.25" customHeight="1" x14ac:dyDescent="0.2">
      <c r="B104" s="134" t="s">
        <v>530</v>
      </c>
      <c r="C104" s="115"/>
      <c r="D104" s="137" t="s">
        <v>527</v>
      </c>
      <c r="E104" s="7"/>
    </row>
    <row r="105" spans="2:5" ht="35.25" customHeight="1" x14ac:dyDescent="0.2">
      <c r="B105" s="134" t="s">
        <v>531</v>
      </c>
      <c r="C105" s="115"/>
      <c r="D105" s="137" t="s">
        <v>527</v>
      </c>
      <c r="E105" s="7"/>
    </row>
    <row r="106" spans="2:5" ht="35.25" customHeight="1" x14ac:dyDescent="0.2">
      <c r="B106" s="134" t="s">
        <v>532</v>
      </c>
      <c r="C106" s="115"/>
      <c r="D106" s="137" t="s">
        <v>533</v>
      </c>
      <c r="E106" s="7"/>
    </row>
    <row r="107" spans="2:5" ht="35.25" customHeight="1" x14ac:dyDescent="0.2">
      <c r="B107" s="134" t="s">
        <v>534</v>
      </c>
      <c r="C107" s="115"/>
      <c r="D107" s="137" t="s">
        <v>533</v>
      </c>
      <c r="E107" s="7"/>
    </row>
    <row r="108" spans="2:5" ht="35.25" customHeight="1" x14ac:dyDescent="0.2">
      <c r="B108" s="134" t="s">
        <v>535</v>
      </c>
      <c r="C108" s="115"/>
      <c r="D108" s="137" t="s">
        <v>527</v>
      </c>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536</v>
      </c>
      <c r="C111" s="115"/>
      <c r="D111" s="137" t="s">
        <v>537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538</v>
      </c>
      <c r="C123" s="113"/>
      <c r="D123" s="137" t="s">
        <v>539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540</v>
      </c>
      <c r="C134" s="113"/>
      <c r="D134" s="137" t="s">
        <v>541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542</v>
      </c>
      <c r="C145" s="113"/>
      <c r="D145" s="137" t="s">
        <v>543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544</v>
      </c>
      <c r="C156" s="113"/>
      <c r="D156" s="137" t="s">
        <v>545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c r="C167" s="113"/>
      <c r="D167" s="137" t="s">
        <v>508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546</v>
      </c>
      <c r="C178" s="113"/>
      <c r="D178" s="137" t="s">
        <v>547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548</v>
      </c>
      <c r="C200" s="113"/>
      <c r="D200" s="137" t="s">
        <v>549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710" yWindow="647"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17" scale="5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election activeCell="C17" sqref="C17"/>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Jennifer Thorne</cp:lastModifiedBy>
  <cp:lastPrinted>2016-07-29T12:13:49Z</cp:lastPrinted>
  <dcterms:created xsi:type="dcterms:W3CDTF">2012-03-15T16:14:51Z</dcterms:created>
  <dcterms:modified xsi:type="dcterms:W3CDTF">2016-07-29T13:19:13Z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