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71027"/>
</workbook>
</file>

<file path=xl/calcChain.xml><?xml version="1.0" encoding="utf-8"?>
<calcChain xmlns="http://schemas.openxmlformats.org/spreadsheetml/2006/main">
  <c r="F37" i="10" l="1"/>
</calcChain>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<sst xmlns="http://schemas.openxmlformats.org/spreadsheetml/2006/main" count="565" uniqueCount="503">
  <si>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</si>
  <si>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</si>
  <si>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</si>
  <si>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</si>
  <si>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</si>
  <si>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</si>
  <si>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</si>
  <si>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</si>
  <si>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</si>
  <si>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</si>
  <si>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</si>
  <si>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</si>
  <si>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</si>
  <si>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</si>
  <si>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</si>
  <si>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</si>
  <si>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</si>
  <si>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</si>
  <si>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</si>
  <si>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</si>
  <si>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</si>
  <si>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</si>
  <si>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</si>
  <si>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</si>
  <si>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</si>
  <si>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</si>
  <si>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</si>
  <si>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</si>
  <si>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</si>
  <si>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</si>
  <si>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</si>
  <si>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</si>
  <si>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</si>
  <si>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</si>
  <si>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</si>
  <si>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</si>
  <si>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</si>
  <si>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</si>
  <si>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</si>
  <si>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</si>
  <si>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</si>
  <si>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</si>
  <si>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</si>
  <si>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</si>
  <si>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</si>
  <si>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</si>
  <si>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</si>
  <si>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</si>
  <si>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</si>
  <si>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</si>
  <si>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</si>
  <si>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</si>
  <si>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</si>
  <si>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</si>
  <si>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</si>
  <si>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</si>
  <si>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</si>
  <si>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</si>
  <si>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</si>
  <si>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</si>
  <si>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</si>
  <si>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</si>
  <si>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</si>
  <si>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</si>
  <si>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</si>
  <si>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</si>
  <si>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</si>
  <si>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</si>
  <si>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</si>
  <si>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</si>
  <si>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</si>
  <si>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</si>
  <si>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</si>
  <si>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</si>
  <si>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</si>
  <si>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</si>
  <si>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</si>
  <si>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</si>
  <si>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</si>
  <si>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</si>
  <si>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</si>
  <si>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</si>
  <si>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</si>
  <si>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</si>
  <si>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</si>
  <si>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</si>
  <si>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</si>
  <si>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</si>
  <si>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</si>
  <si>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</si>
  <si>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</si>
  <si>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</si>
  <si>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</si>
  <si>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</si>
  <si>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</si>
  <si>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</si>
  <si>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</si>
  <si>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</si>
  <si>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</si>
  <si>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</si>
  <si>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</si>
  <si>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</si>
  <si>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</si>
  <si>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</si>
  <si>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</si>
  <si>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</si>
  <si>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</si>
  <si>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</si>
  <si>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</si>
  <si>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</si>
  <si>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</si>
  <si>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</si>
  <si>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</si>
  <si>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</si>
  <si>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</si>
  <si>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</si>
  <si>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</si>
  <si>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</si>
  <si>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</si>
  <si>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</si>
  <si>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</si>
  <si>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</si>
  <si>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</si>
  <si>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</si>
  <si>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</si>
  <si>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</si>
  <si>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</si>
  <si>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</si>
  <si>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</si>
  <si>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</si>
  <si>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</si>
  <si>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</si>
  <si>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</si>
  <si>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</si>
  <si>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</si>
  <si>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</si>
  <si>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</si>
  <si>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</si>
  <si>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</si>
  <si>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</si>
  <si>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</si>
  <si>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</si>
  <si>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</si>
  <si>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</si>
  <si>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</si>
  <si>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</si>
  <si>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</si>
  <si>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</si>
  <si>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</si>
  <si>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</si>
  <si>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</si>
  <si>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</si>
  <si>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</si>
  <si>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</si>
  <si>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</si>
  <si>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</si>
  <si>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</si>
  <si>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</si>
  <si>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</si>
  <si>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</si>
  <si>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</si>
  <si>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</si>
  <si>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</si>
  <si>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</si>
  <si>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</si>
  <si>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</si>
  <si>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</si>
  <si>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</si>
  <si>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</si>
  <si>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</si>
  <si>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</si>
  <si>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</si>
  <si>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</si>
  <si>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</si>
  <si>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</si>
  <si>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</si>
  <si>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</si>
  <si>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</si>
  <si>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</si>
  <si>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</si>
  <si>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</si>
  <si>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</si>
  <si>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</si>
  <si>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</si>
  <si>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</si>
  <si>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</si>
  <si>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</si>
  <si>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</si>
  <si>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</si>
  <si>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</si>
  <si>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</si>
  <si>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</si>
  <si>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</si>
  <si>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</si>
  <si>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</si>
  <si>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</si>
  <si>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</si>
  <si>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</si>
  <si>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</si>
  <si>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</si>
  <si>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</si>
  <si>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</si>
  <si>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</si>
  <si>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</si>
  <si>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</si>
  <si>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</si>
  <si>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</si>
  <si>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</si>
  <si>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</si>
  <si>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</si>
  <si>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</si>
  <si>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</si>
  <si>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</si>
  <si>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</si>
  <si>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</si>
  <si>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</si>
  <si>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</si>
  <si>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</si>
  <si>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</si>
  <si>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</si>
  <si>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</si>
  <si>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</si>
  <si>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</si>
  <si>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</si>
  <si>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</si>
  <si>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</si>
  <si>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</si>
  <si>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</si>
  <si>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</si>
  <si>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</si>
  <si>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</si>
  <si>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</si>
  <si>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</si>
  <si>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</si>
  <si>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</si>
  <si>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</si>
  <si>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</si>
  <si>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</si>
  <si>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</si>
  <si>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</si>
  <si>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</si>
  <si>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</si>
  <si>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</si>
  <si>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</si>
  <si>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</si>
  <si>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</si>
  <si>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</si>
  <si>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</si>
  <si>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</si>
  <si>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</si>
  <si>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</si>
  <si>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</si>
  <si>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</si>
  <si>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</si>
  <si>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</si>
  <si>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</si>
  <si>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</si>
  <si>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</si>
  <si>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</si>
  <si>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</si>
  <si>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</si>
  <si>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</si>
  <si>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</si>
  <si>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</si>
  <si>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</si>
  <si>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</si>
  <si>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</si>
  <si>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</si>
  <si>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</si>
  <si>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</si>
  <si>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</si>
  <si>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</si>
  <si>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</si>
  <si>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</si>
  <si>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</si>
  <si>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</si>
  <si>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</si>
  <si>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</si>
  <si>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</si>
  <si>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</si>
  <si>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</si>
  <si>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</si>
  <si>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</si>
  <si>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</si>
  <si>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</si>
  <si>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</si>
  <si>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</si>
  <si>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</si>
  <si>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</si>
  <si>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</si>
  <si>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</si>
  <si>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</si>
  <si>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</si>
  <si>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</si>
  <si>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</si>
  <si>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</si>
  <si>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</si>
  <si>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</si>
  <si>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</si>
  <si>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</si>
  <si>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</si>
  <si>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</si>
  <si>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</si>
  <si>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</si>
  <si>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</si>
  <si>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</si>
  <si>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</si>
  <si>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</si>
  <si>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</si>
  <si>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</si>
  <si>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</si>
  <si>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</si>
  <si>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</si>
  <si>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</si>
  <si>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</si>
  <si>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</si>
  <si>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</si>
  <si>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</si>
  <si>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</si>
  <si>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</si>
  <si>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</si>
  <si>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</si>
  <si>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</si>
  <si>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</si>
  <si>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</si>
  <si>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</si>
  <si>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</si>
  <si>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</si>
  <si>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</si>
  <si>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</si>
  <si>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</si>
  <si>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</si>
  <si>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</si>
  <si>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</si>
  <si>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</si>
  <si>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</si>
  <si>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</si>
  <si>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</si>
  <si>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</si>
  <si>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</si>
  <si>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</si>
  <si>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</si>
  <si>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</si>
  <si>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</si>
  <si>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</si>
  <si>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</si>
  <si>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</si>
  <si>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</si>
  <si>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</si>
  <si>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</si>
  <si>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</si>
  <si>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</si>
  <si>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</si>
  <si>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</si>
  <si>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</si>
  <si>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</si>
  <si>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</si>
  <si>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</si>
  <si>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</si>
  <si>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</si>
  <si>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</si>
  <si>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</si>
  <si>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</si>
  <si>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</si>
  <si>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</si>
  <si>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</si>
  <si>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</si>
  <si>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</si>
  <si>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</si>
  <si>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</si>
  <si>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</si>
  <si>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</si>
  <si>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</si>
  <si>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</si>
  <si>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</si>
  <si>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</si>
  <si>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</si>
  <si>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</si>
  <si>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</si>
  <si>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</si>
  <si>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</si>
  <si>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</si>
  <si>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</si>
  <si>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</si>
  <si>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</si>
  <si>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</si>
  <si>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</si>
  <si>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</si>
  <si>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</si>
  <si>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</si>
  <si>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</si>
  <si>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</si>
  <si>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</si>
  <si>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</si>
  <si>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</si>
  <si>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</si>
  <si>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</si>
  <si>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</si>
  <si>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</si>
  <si>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</si>
  <si>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</si>
  <si>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</si>
  <si>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</si>
  <si>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</si>
  <si>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</si>
  <si>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</si>
  <si>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</si>
  <si>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</si>
  <si>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</si>
  <si>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</si>
  <si>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</si>
  <si>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</si>
  <si>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</si>
  <si>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</si>
  <si>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</si>
  <si>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</si>
  <si>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</si>
  <si>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</si>
  <si>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</si>
  <si>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</si>
  <si>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</si>
  <si>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</si>
  <si>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</si>
  <si>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</si>
  <si>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</si>
  <si>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</si>
  <si>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</si>
  <si>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</si>
  <si>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</si>
  <si>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</si>
  <si>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</si>
  <si>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</si>
  <si>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</si>
  <si>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</si>
  <si>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</si>
  <si>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</si>
  <si>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</si>
  <si>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</si>
  <si>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</si>
  <si>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</si>
  <si>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</si>
  <si>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</si>
  <si>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</si>
  <si>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</si>
  <si>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</si>
  <si>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</si>
  <si>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</si>
  <si>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</si>
  <si>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</si>
  <si>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</si>
  <si>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</si>
  <si>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</si>
  <si>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</si>
  <si>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</si>
  <si>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</si>
  <si>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</si>
  <si>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</si>
  <si>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</si>
  <si>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</si>
  <si>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</si>
  <si>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</si>
  <si>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</si>
  <si>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</si>
  <si>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</si>
  <si>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</si>
  <si>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</si>
  <si>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</si>
  <si>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</si>
  <si>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</si>
  <si>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</si>
  <si>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</si>
  <si>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</si>
  <si>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</si>
  <si>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</si>
  <si>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</si>
  <si>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</si>
  <si>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</si>
  <si>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</si>
  <si>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</si>
  <si>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</si>
  <si>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</si>
  <si>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</si>
  <si>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</si>
  <si>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</si>
  <si>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</si>
  <si>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</si>
  <si>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</si>
  <si>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</si>
  <si>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</si>
  <si>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</si>
  <si>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</si>
  <si>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</si>
  <si>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</si>
  <si>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</si>
  <si>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The Prudential Insurance Company of America</t>
  </si>
  <si>
    <t>PRUDENTIAL OF AMER GRP</t>
  </si>
  <si>
    <t>00304</t>
  </si>
  <si>
    <t>2014</t>
  </si>
  <si>
    <t>751 Broad Street Newark, NJ 07102-3777</t>
  </si>
  <si>
    <t>221211670</t>
  </si>
  <si>
    <t>68241</t>
  </si>
  <si>
    <t>53617</t>
  </si>
  <si>
    <t>324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</si>
</sst>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502</v>
      </c>
      <c r="B4" s="232" t="s">
        <v>45</v>
      </c>
      <c r="C4" s="378" t="s">
        <v>494</v>
      </c>
    </row>
    <row r="5" spans="1:6" x14ac:dyDescent="0.4">
      <c r="B5" s="232" t="s">
        <v>215</v>
      </c>
      <c r="C5" s="378" t="s">
        <v>495</v>
      </c>
    </row>
    <row r="6" spans="1:6" x14ac:dyDescent="0.4">
      <c r="B6" s="232" t="s">
        <v>216</v>
      </c>
      <c r="C6" s="378" t="s">
        <v>499</v>
      </c>
    </row>
    <row r="7" spans="1:6" x14ac:dyDescent="0.4">
      <c r="B7" s="232" t="s">
        <v>128</v>
      </c>
      <c r="C7" s="378"/>
    </row>
    <row r="8" spans="1:6" x14ac:dyDescent="0.4">
      <c r="B8" s="232" t="s">
        <v>36</v>
      </c>
      <c r="C8" s="378" t="s">
        <v>496</v>
      </c>
    </row>
    <row r="9" spans="1:6" x14ac:dyDescent="0.4">
      <c r="B9" s="232" t="s">
        <v>41</v>
      </c>
      <c r="C9" s="378" t="s">
        <v>500</v>
      </c>
    </row>
    <row r="10" spans="1:6" x14ac:dyDescent="0.4">
      <c r="B10" s="232" t="s">
        <v>58</v>
      </c>
      <c r="C10" s="378" t="s">
        <v>494</v>
      </c>
    </row>
    <row r="11" spans="1:6" x14ac:dyDescent="0.4">
      <c r="B11" s="232" t="s">
        <v>355</v>
      </c>
      <c r="C11" s="378" t="s">
        <v>501</v>
      </c>
    </row>
    <row r="12" spans="1:6" x14ac:dyDescent="0.4">
      <c r="B12" s="232" t="s">
        <v>35</v>
      </c>
      <c r="C12" s="378" t="s">
        <v>183</v>
      </c>
    </row>
    <row r="13" spans="1:6" x14ac:dyDescent="0.4">
      <c r="B13" s="232" t="s">
        <v>50</v>
      </c>
      <c r="C13" s="378" t="s">
        <v>172</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C43" activePane="bottomRight" state="frozen"/>
      <selection activeCell="B1" sqref="B1"/>
      <selection pane="topRight" activeCell="B1" sqref="B1"/>
      <selection pane="bottomLeft" activeCell="B1" sqref="B1"/>
      <selection pane="bottomRight" activeCell="D59" sqref="D59"/>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4">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4">
      <c r="B59" s="161" t="s">
        <v>275</v>
      </c>
      <c r="C59" s="62" t="s">
        <v>27</v>
      </c>
      <c r="D59" s="124">
        <v>12</v>
      </c>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4">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4">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x14ac:dyDescent="0.4">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C37" sqref="C37:E37"/>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4">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4">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487</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4">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4">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7" thickBot="1" x14ac:dyDescent="0.55000000000000004">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ht="13" thickTop="1" x14ac:dyDescent="0.4">
      <c r="B37" s="193" t="s">
        <v>455</v>
      </c>
      <c r="C37" s="121">
        <v>5</v>
      </c>
      <c r="D37" s="121">
        <v>2</v>
      </c>
      <c r="E37" s="256">
        <v>1</v>
      </c>
      <c r="F37" s="256">
        <f>SUM(C37:E37)</f>
        <v>8</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4">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4">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4">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4">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D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c r="D4" s="149"/>
      <c r="E4" s="149"/>
      <c r="F4" s="149"/>
      <c r="G4" s="149"/>
      <c r="H4" s="149"/>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c r="D11" s="119"/>
      <c r="E11" s="119"/>
      <c r="F11" s="119"/>
      <c r="G11" s="119"/>
      <c r="H11" s="119"/>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2017-12-06T23:57:16Z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