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340" windowWidth="18120" windowHeight="17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<sst xmlns="http://schemas.openxmlformats.org/spreadsheetml/2006/main" count="591" uniqueCount="506">
  <si>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</si>
  <si>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</si>
  <si>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</si>
  <si>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</si>
  <si>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</si>
  <si>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</si>
  <si>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</si>
  <si>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</si>
  <si>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</si>
  <si>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</si>
  <si>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</si>
  <si>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</si>
  <si>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</si>
  <si>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</si>
  <si>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</si>
  <si>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</si>
  <si>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</si>
  <si>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</si>
  <si>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</si>
  <si>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</si>
  <si>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</si>
  <si>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</si>
  <si>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</si>
  <si>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</si>
  <si>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</si>
  <si>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</si>
  <si>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</si>
  <si>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</si>
  <si>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</si>
  <si>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</si>
  <si>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</si>
  <si>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</si>
  <si>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</si>
  <si>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</si>
  <si>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</si>
  <si>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</si>
  <si>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</si>
  <si>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</si>
  <si>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</si>
  <si>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</si>
  <si>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</si>
  <si>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</si>
  <si>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</si>
  <si>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</si>
  <si>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</si>
  <si>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</si>
  <si>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</si>
  <si>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</si>
  <si>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</si>
  <si>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</si>
  <si>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</si>
  <si>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</si>
  <si>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</si>
  <si>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</si>
  <si>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</si>
  <si>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</si>
  <si>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</si>
  <si>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</si>
  <si>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</si>
  <si>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</si>
  <si>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</si>
  <si>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</si>
  <si>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</si>
  <si>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</si>
  <si>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</si>
  <si>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</si>
  <si>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</si>
  <si>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</si>
  <si>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</si>
  <si>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</si>
  <si>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</si>
  <si>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</si>
  <si>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</si>
  <si>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</si>
  <si>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</si>
  <si>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</si>
  <si>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</si>
  <si>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</si>
  <si>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</si>
  <si>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</si>
  <si>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</si>
  <si>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</si>
  <si>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</si>
  <si>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</si>
  <si>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</si>
  <si>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</si>
  <si>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</si>
  <si>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</si>
  <si>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</si>
  <si>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</si>
  <si>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</si>
  <si>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</si>
  <si>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</si>
  <si>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</si>
  <si>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</si>
  <si>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</si>
  <si>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</si>
  <si>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</si>
  <si>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</si>
  <si>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</si>
  <si>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</si>
  <si>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</si>
  <si>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</si>
  <si>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</si>
  <si>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</si>
  <si>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</si>
  <si>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</si>
  <si>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</si>
  <si>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</si>
  <si>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</si>
  <si>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</si>
  <si>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</si>
  <si>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</si>
  <si>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</si>
  <si>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</si>
  <si>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</si>
  <si>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</si>
  <si>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</si>
  <si>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</si>
  <si>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</si>
  <si>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</si>
  <si>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</si>
  <si>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</si>
  <si>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</si>
  <si>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</si>
  <si>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</si>
  <si>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</si>
  <si>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</si>
  <si>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</si>
  <si>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</si>
  <si>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</si>
  <si>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</si>
  <si>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</si>
  <si>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</si>
  <si>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</si>
  <si>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</si>
  <si>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</si>
  <si>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</si>
  <si>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</si>
  <si>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</si>
  <si>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</si>
  <si>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</si>
  <si>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</si>
  <si>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</si>
  <si>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</si>
  <si>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</si>
  <si>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</si>
  <si>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</si>
  <si>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</si>
  <si>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</si>
  <si>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</si>
  <si>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</si>
  <si>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</si>
  <si>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</si>
  <si>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</si>
  <si>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</si>
  <si>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</si>
  <si>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</si>
  <si>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</si>
  <si>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</si>
  <si>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</si>
  <si>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</si>
  <si>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</si>
  <si>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</si>
  <si>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</si>
  <si>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</si>
  <si>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</si>
  <si>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</si>
  <si>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</si>
  <si>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</si>
  <si>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</si>
  <si>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</si>
  <si>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</si>
  <si>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</si>
  <si>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</si>
  <si>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</si>
  <si>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</si>
  <si>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</si>
  <si>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</si>
  <si>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</si>
  <si>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</si>
  <si>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</si>
  <si>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</si>
  <si>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</si>
  <si>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</si>
  <si>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</si>
  <si>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</si>
  <si>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</si>
  <si>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</si>
  <si>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</si>
  <si>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</si>
  <si>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</si>
  <si>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</si>
  <si>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</si>
  <si>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</si>
  <si>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</si>
  <si>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</si>
  <si>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</si>
  <si>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</si>
  <si>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</si>
  <si>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</si>
  <si>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</si>
  <si>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</si>
  <si>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</si>
  <si>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</si>
  <si>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</si>
  <si>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</si>
  <si>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</si>
  <si>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</si>
  <si>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</si>
  <si>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</si>
  <si>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</si>
  <si>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</si>
  <si>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</si>
  <si>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</si>
  <si>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</si>
  <si>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</si>
  <si>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</si>
  <si>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</si>
  <si>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</si>
  <si>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</si>
  <si>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</si>
  <si>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</si>
  <si>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</si>
  <si>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</si>
  <si>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</si>
  <si>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</si>
  <si>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</si>
  <si>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</si>
  <si>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</si>
  <si>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</si>
  <si>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</si>
  <si>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</si>
  <si>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</si>
  <si>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</si>
  <si>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</si>
  <si>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</si>
  <si>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</si>
  <si>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</si>
  <si>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</si>
  <si>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</si>
  <si>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</si>
  <si>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</si>
  <si>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</si>
  <si>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</si>
  <si>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</si>
  <si>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</si>
  <si>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</si>
  <si>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</si>
  <si>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</si>
  <si>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</si>
  <si>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</si>
  <si>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</si>
  <si>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</si>
  <si>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</si>
  <si>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</si>
  <si>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</si>
  <si>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</si>
  <si>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</si>
  <si>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</si>
  <si>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</si>
  <si>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</si>
  <si>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</si>
  <si>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</si>
  <si>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</si>
  <si>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</si>
  <si>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</si>
  <si>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</si>
  <si>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</si>
  <si>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</si>
  <si>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</si>
  <si>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</si>
  <si>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</si>
  <si>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</si>
  <si>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</si>
  <si>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</si>
  <si>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</si>
  <si>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</si>
  <si>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</si>
  <si>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</si>
  <si>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</si>
  <si>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</si>
  <si>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</si>
  <si>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</si>
  <si>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</si>
  <si>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</si>
  <si>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</si>
  <si>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</si>
  <si>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</si>
  <si>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</si>
  <si>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</si>
  <si>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</si>
  <si>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</si>
  <si>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</si>
  <si>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</si>
  <si>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</si>
  <si>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</si>
  <si>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</si>
  <si>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</si>
  <si>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</si>
  <si>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</si>
  <si>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</si>
  <si>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</si>
  <si>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</si>
  <si>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</si>
  <si>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</si>
  <si>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</si>
  <si>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</si>
  <si>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</si>
  <si>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</si>
  <si>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</si>
  <si>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</si>
  <si>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</si>
  <si>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</si>
  <si>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</si>
  <si>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</si>
  <si>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</si>
  <si>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</si>
  <si>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</si>
  <si>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</si>
  <si>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</si>
  <si>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</si>
  <si>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</si>
  <si>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</si>
  <si>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</si>
  <si>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</si>
  <si>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</si>
  <si>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</si>
  <si>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</si>
  <si>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</si>
  <si>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</si>
  <si>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</si>
  <si>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</si>
  <si>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</si>
  <si>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</si>
  <si>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</si>
  <si>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</si>
  <si>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</si>
  <si>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</si>
  <si>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</si>
  <si>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</si>
  <si>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</si>
  <si>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</si>
  <si>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</si>
  <si>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</si>
  <si>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</si>
  <si>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</si>
  <si>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</si>
  <si>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</si>
  <si>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</si>
  <si>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</si>
  <si>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</si>
  <si>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</si>
  <si>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</si>
  <si>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</si>
  <si>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</si>
  <si>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</si>
  <si>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</si>
  <si>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</si>
  <si>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</si>
  <si>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</si>
  <si>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</si>
  <si>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</si>
  <si>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</si>
  <si>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</si>
  <si>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</si>
  <si>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</si>
  <si>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</si>
  <si>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</si>
  <si>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</si>
  <si>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</si>
  <si>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</si>
  <si>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</si>
  <si>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</si>
  <si>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</si>
  <si>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</si>
  <si>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</si>
  <si>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</si>
  <si>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</si>
  <si>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</si>
  <si>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</si>
  <si>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</si>
  <si>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</si>
  <si>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</si>
  <si>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</si>
  <si>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</si>
  <si>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</si>
  <si>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</si>
  <si>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</si>
  <si>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</si>
  <si>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</si>
  <si>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</si>
  <si>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</si>
  <si>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</si>
  <si>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</si>
  <si>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</si>
  <si>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</si>
  <si>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</si>
  <si>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</si>
  <si>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</si>
  <si>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</si>
  <si>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</si>
  <si>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</si>
  <si>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</si>
  <si>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</si>
  <si>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</si>
  <si>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</si>
  <si>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</si>
  <si>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</si>
  <si>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</si>
  <si>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</si>
  <si>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</si>
  <si>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</si>
  <si>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</si>
  <si>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</si>
  <si>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</si>
  <si>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</si>
  <si>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</si>
  <si>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</si>
  <si>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</si>
  <si>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</si>
  <si>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</si>
  <si>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</si>
  <si>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</si>
  <si>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</si>
  <si>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</si>
  <si>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</si>
  <si>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</si>
  <si>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</si>
  <si>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</si>
  <si>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</si>
  <si>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</si>
  <si>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</si>
  <si>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</si>
  <si>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</si>
  <si>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</si>
  <si>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</si>
  <si>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</si>
  <si>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</si>
  <si>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</si>
  <si>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</si>
  <si>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</si>
  <si>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</si>
  <si>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</si>
  <si>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</si>
  <si>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</si>
  <si>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</si>
  <si>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</si>
  <si>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</si>
  <si>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</si>
  <si>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</si>
  <si>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</si>
  <si>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</si>
  <si>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</si>
  <si>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</si>
  <si>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</si>
  <si>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</si>
  <si>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</si>
  <si>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</si>
  <si>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</si>
  <si>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</si>
  <si>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</si>
  <si>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</si>
  <si>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</si>
  <si>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</si>
  <si>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</si>
  <si>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</si>
  <si>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</si>
  <si>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</si>
  <si>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</si>
  <si>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</si>
  <si>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</si>
  <si>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</si>
  <si>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</si>
  <si>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</si>
  <si>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</si>
  <si>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</si>
  <si>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</si>
  <si>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</si>
  <si>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</si>
  <si>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</si>
  <si>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</si>
  <si>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</si>
  <si>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</si>
  <si>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</si>
  <si>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</si>
  <si>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</si>
  <si>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</si>
  <si>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</si>
  <si>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</si>
  <si>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</si>
  <si>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</si>
  <si>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</si>
  <si>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</si>
  <si>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</si>
  <si>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</si>
  <si>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Sanford Health Plan</t>
  </si>
  <si>
    <t>Sanford Health Plan/Sanford Health Plan of Minnesota</t>
  </si>
  <si>
    <t>01246</t>
  </si>
  <si>
    <t>2015</t>
  </si>
  <si>
    <t>PO Box 91110 Sioux Falls, SD 57109-1110</t>
  </si>
  <si>
    <t>911842494</t>
  </si>
  <si>
    <t>95683</t>
  </si>
  <si>
    <t>31195</t>
  </si>
  <si>
    <t>336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</si>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</sst>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0" borderId="26" xfId="839" applyNumberFormat="1"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184</v>
      </c>
    </row>
    <row r="13" spans="1:6" x14ac:dyDescent="0.2">
      <c r="B13" s="147" t="s">
        <v>50</v>
      </c>
      <c r="C13" s="480" t="s">
        <v>184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P1" sqref="P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13453355</v>
      </c>
      <c r="E5" s="213">
        <v>15567096.020000001</v>
      </c>
      <c r="F5" s="213">
        <v>0</v>
      </c>
      <c r="G5" s="213">
        <v>0</v>
      </c>
      <c r="H5" s="213">
        <v>0</v>
      </c>
      <c r="I5" s="212">
        <v>12229526.539999999</v>
      </c>
      <c r="J5" s="212">
        <v>14325417</v>
      </c>
      <c r="K5" s="213">
        <v>14550997</v>
      </c>
      <c r="L5" s="213">
        <v>0</v>
      </c>
      <c r="M5" s="213">
        <v>0</v>
      </c>
      <c r="N5" s="213">
        <v>0</v>
      </c>
      <c r="O5" s="212">
        <v>4524404.1100000003</v>
      </c>
      <c r="P5" s="212">
        <v>109042808</v>
      </c>
      <c r="Q5" s="213">
        <v>109042808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3057107</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-295204</v>
      </c>
      <c r="E8" s="268"/>
      <c r="F8" s="269"/>
      <c r="G8" s="269"/>
      <c r="H8" s="269"/>
      <c r="I8" s="272"/>
      <c r="J8" s="216">
        <v>-120541</v>
      </c>
      <c r="K8" s="268"/>
      <c r="L8" s="269"/>
      <c r="M8" s="269"/>
      <c r="N8" s="269"/>
      <c r="O8" s="272"/>
      <c r="P8" s="216">
        <v>-1128656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21315839</v>
      </c>
      <c r="E12" s="213">
        <v>22994377</v>
      </c>
      <c r="F12" s="213">
        <v>0</v>
      </c>
      <c r="G12" s="213">
        <v>0</v>
      </c>
      <c r="H12" s="213">
        <v>0</v>
      </c>
      <c r="I12" s="212">
        <v>16857082.68</v>
      </c>
      <c r="J12" s="212">
        <v>13954911</v>
      </c>
      <c r="K12" s="213">
        <v>13096822</v>
      </c>
      <c r="L12" s="213">
        <v>0</v>
      </c>
      <c r="M12" s="213">
        <v>0</v>
      </c>
      <c r="N12" s="213">
        <v>0</v>
      </c>
      <c r="O12" s="212">
        <v>5184233.71</v>
      </c>
      <c r="P12" s="212">
        <v>102762269</v>
      </c>
      <c r="Q12" s="213">
        <v>108161441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2649090</v>
      </c>
      <c r="AU12" s="214">
        <v>0</v>
      </c>
      <c r="AV12" s="291"/>
      <c r="AW12" s="296"/>
    </row>
    <row r="13" spans="1:49" ht="25.5" x14ac:dyDescent="0.2">
      <c r="B13" s="239" t="s">
        <v>230</v>
      </c>
      <c r="C13" s="203" t="s">
        <v>37</v>
      </c>
      <c r="D13" s="216">
        <v>3541806.91</v>
      </c>
      <c r="E13" s="217">
        <v>3519951.94</v>
      </c>
      <c r="F13" s="217"/>
      <c r="G13" s="268"/>
      <c r="H13" s="269"/>
      <c r="I13" s="216">
        <v>2752469.27</v>
      </c>
      <c r="J13" s="216">
        <v>2733263.9</v>
      </c>
      <c r="K13" s="217">
        <v>2526108</v>
      </c>
      <c r="L13" s="217"/>
      <c r="M13" s="268"/>
      <c r="N13" s="269"/>
      <c r="O13" s="216">
        <v>1083583.8</v>
      </c>
      <c r="P13" s="216">
        <v>21240754.460000001</v>
      </c>
      <c r="Q13" s="217">
        <v>21149796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-18.260000000000002</v>
      </c>
      <c r="AU13" s="220"/>
      <c r="AV13" s="290"/>
      <c r="AW13" s="297"/>
    </row>
    <row r="14" spans="1:49" ht="25.5" x14ac:dyDescent="0.2">
      <c r="B14" s="239" t="s">
        <v>231</v>
      </c>
      <c r="C14" s="203" t="s">
        <v>6</v>
      </c>
      <c r="D14" s="216">
        <v>307856</v>
      </c>
      <c r="E14" s="217">
        <v>307856</v>
      </c>
      <c r="F14" s="217"/>
      <c r="G14" s="267"/>
      <c r="H14" s="270"/>
      <c r="I14" s="483">
        <v>227187.70665010845</v>
      </c>
      <c r="J14" s="216">
        <v>512334</v>
      </c>
      <c r="K14" s="217">
        <v>512334</v>
      </c>
      <c r="L14" s="483"/>
      <c r="M14" s="267"/>
      <c r="N14" s="270"/>
      <c r="O14" s="483">
        <v>207445.43010512614</v>
      </c>
      <c r="P14" s="216">
        <v>4797101</v>
      </c>
      <c r="Q14" s="217">
        <v>4797101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-3468782</v>
      </c>
      <c r="E16" s="268"/>
      <c r="F16" s="269"/>
      <c r="G16" s="270"/>
      <c r="H16" s="270"/>
      <c r="I16" s="272"/>
      <c r="J16" s="216">
        <v>-126710</v>
      </c>
      <c r="K16" s="268"/>
      <c r="L16" s="269"/>
      <c r="M16" s="270"/>
      <c r="N16" s="270"/>
      <c r="O16" s="272"/>
      <c r="P16" s="216">
        <v>-698619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1581000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577306</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11108</v>
      </c>
      <c r="E26" s="398">
        <v>11108</v>
      </c>
      <c r="F26" s="217"/>
      <c r="G26" s="217"/>
      <c r="H26" s="217"/>
      <c r="I26" s="216">
        <v>6600.62</v>
      </c>
      <c r="J26" s="216">
        <v>5278.37</v>
      </c>
      <c r="K26" s="217">
        <v>5278.37</v>
      </c>
      <c r="L26" s="217"/>
      <c r="M26" s="217"/>
      <c r="N26" s="217"/>
      <c r="O26" s="216">
        <v>1911.51</v>
      </c>
      <c r="P26" s="216">
        <v>49422.63</v>
      </c>
      <c r="Q26" s="217">
        <v>49422.63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325147.25</v>
      </c>
      <c r="E27" s="398">
        <v>325147.25</v>
      </c>
      <c r="F27" s="217"/>
      <c r="G27" s="217"/>
      <c r="H27" s="217"/>
      <c r="I27" s="216">
        <v>244483.24</v>
      </c>
      <c r="J27" s="216">
        <v>240598.36</v>
      </c>
      <c r="K27" s="398">
        <v>240598.36</v>
      </c>
      <c r="L27" s="217"/>
      <c r="M27" s="217"/>
      <c r="N27" s="217"/>
      <c r="O27" s="216">
        <v>72199.64</v>
      </c>
      <c r="P27" s="216">
        <v>1831396.6</v>
      </c>
      <c r="Q27" s="217">
        <v>1831396.6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321"/>
      <c r="AV27" s="293"/>
      <c r="AW27" s="297"/>
    </row>
    <row r="28" spans="1:49" s="5" customFormat="1" x14ac:dyDescent="0.2">
      <c r="A28" s="35"/>
      <c r="B28" s="242" t="s">
        <v>244</v>
      </c>
      <c r="C28" s="203"/>
      <c r="D28" s="216">
        <v>299405.01</v>
      </c>
      <c r="E28" s="398">
        <v>299405.01</v>
      </c>
      <c r="F28" s="217"/>
      <c r="G28" s="217"/>
      <c r="H28" s="217"/>
      <c r="I28" s="216">
        <v>299405.01</v>
      </c>
      <c r="J28" s="216">
        <v>3662.21</v>
      </c>
      <c r="K28" s="398">
        <v>3662.21</v>
      </c>
      <c r="L28" s="217"/>
      <c r="M28" s="217"/>
      <c r="N28" s="217"/>
      <c r="O28" s="216">
        <v>3662.21</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145916.82999999999</v>
      </c>
      <c r="E31" s="398">
        <v>145916.82999999999</v>
      </c>
      <c r="F31" s="217"/>
      <c r="G31" s="217"/>
      <c r="H31" s="217"/>
      <c r="I31" s="216">
        <v>109717.12</v>
      </c>
      <c r="J31" s="216">
        <v>168714.02</v>
      </c>
      <c r="K31" s="217">
        <v>168714.02</v>
      </c>
      <c r="L31" s="217"/>
      <c r="M31" s="217"/>
      <c r="N31" s="217"/>
      <c r="O31" s="216">
        <v>50628.33</v>
      </c>
      <c r="P31" s="216">
        <v>1284224.3999999999</v>
      </c>
      <c r="Q31" s="217">
        <v>1284224.3999999999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36215.85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109901.43</v>
      </c>
      <c r="E34" s="398">
        <v>109901.43</v>
      </c>
      <c r="F34" s="217"/>
      <c r="G34" s="217"/>
      <c r="H34" s="217"/>
      <c r="I34" s="216">
        <v>65305.82</v>
      </c>
      <c r="J34" s="216">
        <v>109421.47</v>
      </c>
      <c r="K34" s="217">
        <v>109421.47</v>
      </c>
      <c r="L34" s="217"/>
      <c r="M34" s="217"/>
      <c r="N34" s="217"/>
      <c r="O34" s="216">
        <v>39625.94</v>
      </c>
      <c r="P34" s="216">
        <v>1024539</v>
      </c>
      <c r="Q34" s="217">
        <v>1024539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-19654.259999999998</v>
      </c>
      <c r="E35" s="398">
        <v>-19654.259999999998</v>
      </c>
      <c r="F35" s="217"/>
      <c r="G35" s="217"/>
      <c r="H35" s="217"/>
      <c r="I35" s="216">
        <v>-14778.35</v>
      </c>
      <c r="J35" s="216">
        <v>-24692.45</v>
      </c>
      <c r="K35" s="398">
        <v>-24692.45</v>
      </c>
      <c r="L35" s="217"/>
      <c r="M35" s="217"/>
      <c r="N35" s="217"/>
      <c r="O35" s="216">
        <v>-7409.81</v>
      </c>
      <c r="P35" s="216">
        <v>-192687.2</v>
      </c>
      <c r="Q35" s="217">
        <v>-192687.2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138.57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85533</v>
      </c>
      <c r="E37" s="225">
        <v>85533</v>
      </c>
      <c r="F37" s="225"/>
      <c r="G37" s="225"/>
      <c r="H37" s="225"/>
      <c r="I37" s="224">
        <v>50826</v>
      </c>
      <c r="J37" s="224">
        <v>54568</v>
      </c>
      <c r="K37" s="225">
        <v>54568</v>
      </c>
      <c r="L37" s="225"/>
      <c r="M37" s="225"/>
      <c r="N37" s="225"/>
      <c r="O37" s="224">
        <v>19761</v>
      </c>
      <c r="P37" s="224">
        <v>510728</v>
      </c>
      <c r="Q37" s="225">
        <v>510728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826496</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1521</v>
      </c>
      <c r="K40" s="217">
        <v>1521</v>
      </c>
      <c r="L40" s="217"/>
      <c r="M40" s="217"/>
      <c r="N40" s="217"/>
      <c r="O40" s="216">
        <v>551</v>
      </c>
      <c r="P40" s="216">
        <v>14200</v>
      </c>
      <c r="Q40" s="217">
        <v>14200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23044</v>
      </c>
      <c r="AW40" s="297"/>
    </row>
    <row r="41" spans="1:49" s="5" customFormat="1" ht="25.5" x14ac:dyDescent="0.2">
      <c r="A41" s="35"/>
      <c r="B41" s="242" t="s">
        <v>257</v>
      </c>
      <c r="C41" s="203" t="s">
        <v>129</v>
      </c>
      <c r="D41" s="216">
        <v>45260</v>
      </c>
      <c r="E41" s="217">
        <v>45260</v>
      </c>
      <c r="F41" s="217"/>
      <c r="G41" s="217"/>
      <c r="H41" s="217"/>
      <c r="I41" s="216">
        <v>26894</v>
      </c>
      <c r="J41" s="216">
        <v>25364</v>
      </c>
      <c r="K41" s="217">
        <v>25364</v>
      </c>
      <c r="L41" s="217"/>
      <c r="M41" s="217"/>
      <c r="N41" s="217"/>
      <c r="O41" s="216">
        <v>9185</v>
      </c>
      <c r="P41" s="216">
        <v>237490</v>
      </c>
      <c r="Q41" s="217">
        <v>237490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12820</v>
      </c>
      <c r="AU41" s="220"/>
      <c r="AV41" s="220">
        <v>384172</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49131</v>
      </c>
      <c r="E44" s="225">
        <v>49131</v>
      </c>
      <c r="F44" s="225"/>
      <c r="G44" s="225"/>
      <c r="H44" s="225"/>
      <c r="I44" s="224">
        <v>29195</v>
      </c>
      <c r="J44" s="224">
        <v>27533</v>
      </c>
      <c r="K44" s="225">
        <v>27533</v>
      </c>
      <c r="L44" s="225"/>
      <c r="M44" s="225"/>
      <c r="N44" s="225"/>
      <c r="O44" s="224">
        <v>9971</v>
      </c>
      <c r="P44" s="224">
        <v>257798</v>
      </c>
      <c r="Q44" s="225">
        <v>257798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3010</v>
      </c>
      <c r="AU44" s="226"/>
      <c r="AV44" s="226">
        <v>417023</v>
      </c>
      <c r="AW44" s="296"/>
    </row>
    <row r="45" spans="1:49" x14ac:dyDescent="0.2">
      <c r="B45" s="245" t="s">
        <v>261</v>
      </c>
      <c r="C45" s="203" t="s">
        <v>19</v>
      </c>
      <c r="D45" s="216">
        <v>226364</v>
      </c>
      <c r="E45" s="217">
        <v>226364</v>
      </c>
      <c r="F45" s="217"/>
      <c r="G45" s="217"/>
      <c r="H45" s="217"/>
      <c r="I45" s="216">
        <v>134510</v>
      </c>
      <c r="J45" s="216">
        <v>110827</v>
      </c>
      <c r="K45" s="217">
        <v>110827</v>
      </c>
      <c r="L45" s="217"/>
      <c r="M45" s="217"/>
      <c r="N45" s="217"/>
      <c r="O45" s="216">
        <v>40135</v>
      </c>
      <c r="P45" s="216">
        <v>1036985</v>
      </c>
      <c r="Q45" s="217">
        <v>1036985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65771</v>
      </c>
      <c r="AU45" s="220"/>
      <c r="AV45" s="220">
        <v>1706603</v>
      </c>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899564</v>
      </c>
      <c r="E47" s="217">
        <v>899564</v>
      </c>
      <c r="F47" s="217"/>
      <c r="G47" s="217"/>
      <c r="H47" s="217"/>
      <c r="I47" s="216">
        <v>534541</v>
      </c>
      <c r="J47" s="216">
        <v>401038</v>
      </c>
      <c r="K47" s="217">
        <v>401038</v>
      </c>
      <c r="L47" s="217"/>
      <c r="M47" s="217"/>
      <c r="N47" s="217"/>
      <c r="O47" s="216">
        <v>145232</v>
      </c>
      <c r="P47" s="216">
        <v>3742882</v>
      </c>
      <c r="Q47" s="217">
        <v>3742882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344591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16226</v>
      </c>
      <c r="E49" s="217">
        <v>16226</v>
      </c>
      <c r="F49" s="217"/>
      <c r="G49" s="217"/>
      <c r="H49" s="217"/>
      <c r="I49" s="216">
        <v>9642</v>
      </c>
      <c r="J49" s="216">
        <v>10374</v>
      </c>
      <c r="K49" s="217">
        <v>10374</v>
      </c>
      <c r="L49" s="217"/>
      <c r="M49" s="217"/>
      <c r="N49" s="217"/>
      <c r="O49" s="216">
        <v>3757</v>
      </c>
      <c r="P49" s="216">
        <v>98225</v>
      </c>
      <c r="Q49" s="217">
        <v>98225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3992</v>
      </c>
      <c r="AU49" s="220"/>
      <c r="AV49" s="220">
        <v>163588</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269619</v>
      </c>
      <c r="E51" s="217">
        <v>269619</v>
      </c>
      <c r="F51" s="217"/>
      <c r="G51" s="217"/>
      <c r="H51" s="217"/>
      <c r="I51" s="216">
        <v>160213</v>
      </c>
      <c r="J51" s="216">
        <v>178164</v>
      </c>
      <c r="K51" s="217">
        <v>178164</v>
      </c>
      <c r="L51" s="217"/>
      <c r="M51" s="217"/>
      <c r="N51" s="217"/>
      <c r="O51" s="216">
        <v>64520</v>
      </c>
      <c r="P51" s="216">
        <v>1667370</v>
      </c>
      <c r="Q51" s="217">
        <v>1667370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111757</v>
      </c>
      <c r="AU51" s="220"/>
      <c r="AV51" s="220">
        <v>2525449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2774</v>
      </c>
      <c r="E56" s="229">
        <v>2774</v>
      </c>
      <c r="F56" s="229"/>
      <c r="G56" s="229"/>
      <c r="H56" s="229"/>
      <c r="I56" s="228">
        <v>1739</v>
      </c>
      <c r="J56" s="228">
        <v>1466</v>
      </c>
      <c r="K56" s="229">
        <v>1466</v>
      </c>
      <c r="L56" s="229"/>
      <c r="M56" s="229"/>
      <c r="N56" s="229"/>
      <c r="O56" s="228">
        <v>528</v>
      </c>
      <c r="P56" s="228">
        <v>12229</v>
      </c>
      <c r="Q56" s="229">
        <v>12229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1352</v>
      </c>
      <c r="AU56" s="230"/>
      <c r="AV56" s="230">
        <v>19933</v>
      </c>
      <c r="AW56" s="288"/>
    </row>
    <row r="57" spans="2:49" x14ac:dyDescent="0.2">
      <c r="B57" s="245" t="s">
        <v>272</v>
      </c>
      <c r="C57" s="203" t="s">
        <v>25</v>
      </c>
      <c r="D57" s="231">
        <v>4317</v>
      </c>
      <c r="E57" s="232">
        <v>4317</v>
      </c>
      <c r="F57" s="232"/>
      <c r="G57" s="232"/>
      <c r="H57" s="232"/>
      <c r="I57" s="231">
        <v>2639</v>
      </c>
      <c r="J57" s="231">
        <v>2474</v>
      </c>
      <c r="K57" s="232">
        <v>2474</v>
      </c>
      <c r="L57" s="232"/>
      <c r="M57" s="232"/>
      <c r="N57" s="232"/>
      <c r="O57" s="231">
        <v>897</v>
      </c>
      <c r="P57" s="231">
        <v>23336</v>
      </c>
      <c r="Q57" s="232">
        <v>23336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1352</v>
      </c>
      <c r="AU57" s="233"/>
      <c r="AV57" s="233">
        <v>41372</v>
      </c>
      <c r="AW57" s="289"/>
    </row>
    <row r="58" spans="2:49" x14ac:dyDescent="0.2">
      <c r="B58" s="245" t="s">
        <v>273</v>
      </c>
      <c r="C58" s="203" t="s">
        <v>26</v>
      </c>
      <c r="D58" s="309"/>
      <c r="E58" s="310"/>
      <c r="F58" s="310"/>
      <c r="G58" s="310"/>
      <c r="H58" s="310"/>
      <c r="I58" s="309"/>
      <c r="J58" s="231">
        <v>150</v>
      </c>
      <c r="K58" s="232">
        <v>150</v>
      </c>
      <c r="L58" s="232"/>
      <c r="M58" s="232"/>
      <c r="N58" s="232"/>
      <c r="O58" s="231">
        <v>90</v>
      </c>
      <c r="P58" s="231">
        <v>117</v>
      </c>
      <c r="Q58" s="232">
        <v>117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4</v>
      </c>
      <c r="AW58" s="289"/>
    </row>
    <row r="59" spans="2:49" x14ac:dyDescent="0.2">
      <c r="B59" s="245" t="s">
        <v>274</v>
      </c>
      <c r="C59" s="203" t="s">
        <v>27</v>
      </c>
      <c r="D59" s="231">
        <v>53788</v>
      </c>
      <c r="E59" s="232">
        <v>53788</v>
      </c>
      <c r="F59" s="232"/>
      <c r="G59" s="232"/>
      <c r="H59" s="232"/>
      <c r="I59" s="231">
        <v>31962</v>
      </c>
      <c r="J59" s="231">
        <v>30143</v>
      </c>
      <c r="K59" s="232">
        <v>30143</v>
      </c>
      <c r="L59" s="232"/>
      <c r="M59" s="232"/>
      <c r="N59" s="232"/>
      <c r="O59" s="231">
        <v>10916</v>
      </c>
      <c r="P59" s="231">
        <v>282236</v>
      </c>
      <c r="Q59" s="232">
        <v>282236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17245</v>
      </c>
      <c r="AU59" s="233"/>
      <c r="AV59" s="233">
        <v>492276</v>
      </c>
      <c r="AW59" s="289"/>
    </row>
    <row r="60" spans="2:49" x14ac:dyDescent="0.2">
      <c r="B60" s="245" t="s">
        <v>275</v>
      </c>
      <c r="C60" s="203"/>
      <c r="D60" s="234">
        <v>4482.333333333333</v>
      </c>
      <c r="E60" s="235">
        <v>4482.333333333333</v>
      </c>
      <c r="F60" s="235">
        <v>0</v>
      </c>
      <c r="G60" s="235">
        <v>0</v>
      </c>
      <c r="H60" s="235">
        <v>0</v>
      </c>
      <c r="I60" s="234">
        <v>2663.5</v>
      </c>
      <c r="J60" s="234">
        <v>2511.9166666666665</v>
      </c>
      <c r="K60" s="235">
        <v>2511.9166666666665</v>
      </c>
      <c r="L60" s="235">
        <v>0</v>
      </c>
      <c r="M60" s="235">
        <v>0</v>
      </c>
      <c r="N60" s="235">
        <v>0</v>
      </c>
      <c r="O60" s="234">
        <v>909.66666666666663</v>
      </c>
      <c r="P60" s="234">
        <v>23519.666666666668</v>
      </c>
      <c r="Q60" s="235">
        <v>23519.666666666668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1437.0833333333333</v>
      </c>
      <c r="AU60" s="236">
        <v>0</v>
      </c>
      <c r="AV60" s="236">
        <v>41023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7:AD42 D44:AD47 D49:AD52 D30:AD32 D25:AD28 D34:AD35">
    <cfRule type="cellIs" dxfId="587" priority="38" stopIfTrue="1" operator="lessThan">
      <formula>0</formula>
    </cfRule>
  </conditionalFormatting>
  <conditionalFormatting sqref="AS53">
    <cfRule type="cellIs" dxfId="586" priority="37" stopIfTrue="1" operator="lessThan">
      <formula>0</formula>
    </cfRule>
  </conditionalFormatting>
  <conditionalFormatting sqref="G56:I57 G59:I59 D59 D56:D57 G7:I7 E13:F15 D6:D10 D13:D21">
    <cfRule type="cellIs" dxfId="585" priority="100" stopIfTrue="1" operator="lessThan">
      <formula>0</formula>
    </cfRule>
  </conditionalFormatting>
  <conditionalFormatting sqref="AI34:AI35">
    <cfRule type="cellIs" dxfId="584" priority="55" stopIfTrue="1" operator="lessThan">
      <formula>0</formula>
    </cfRule>
  </conditionalFormatting>
  <conditionalFormatting sqref="AQ56:AR57 AQ59:AR59 AN59 AN56:AN57">
    <cfRule type="cellIs" dxfId="583" priority="5" stopIfTrue="1" operator="lessThan">
      <formula>0</formula>
    </cfRule>
  </conditionalFormatting>
  <conditionalFormatting sqref="M7:O7 J6:J10">
    <cfRule type="cellIs" dxfId="582" priority="97" stopIfTrue="1" operator="lessThan">
      <formula>0</formula>
    </cfRule>
  </conditionalFormatting>
  <conditionalFormatting sqref="S7:T7 P6:P10">
    <cfRule type="cellIs" dxfId="581" priority="95" stopIfTrue="1" operator="lessThan">
      <formula>0</formula>
    </cfRule>
  </conditionalFormatting>
  <conditionalFormatting sqref="U6:U10">
    <cfRule type="cellIs" dxfId="580" priority="94" stopIfTrue="1" operator="lessThan">
      <formula>0</formula>
    </cfRule>
  </conditionalFormatting>
  <conditionalFormatting sqref="X6:X10">
    <cfRule type="cellIs" dxfId="579" priority="93" stopIfTrue="1" operator="lessThan">
      <formula>0</formula>
    </cfRule>
  </conditionalFormatting>
  <conditionalFormatting sqref="AA6:AA10">
    <cfRule type="cellIs" dxfId="578" priority="92" stopIfTrue="1" operator="lessThan">
      <formula>0</formula>
    </cfRule>
  </conditionalFormatting>
  <conditionalFormatting sqref="AD6:AD10">
    <cfRule type="cellIs" dxfId="577" priority="91" stopIfTrue="1" operator="lessThan">
      <formula>0</formula>
    </cfRule>
  </conditionalFormatting>
  <conditionalFormatting sqref="AI6:AI10">
    <cfRule type="cellIs" dxfId="576" priority="90" stopIfTrue="1" operator="lessThan">
      <formula>0</formula>
    </cfRule>
  </conditionalFormatting>
  <conditionalFormatting sqref="AT6:AT10">
    <cfRule type="cellIs" dxfId="575" priority="87" stopIfTrue="1" operator="lessThan">
      <formula>0</formula>
    </cfRule>
  </conditionalFormatting>
  <conditionalFormatting sqref="AS6:AS10">
    <cfRule type="cellIs" dxfId="574" priority="88" stopIfTrue="1" operator="lessThan">
      <formula>0</formula>
    </cfRule>
  </conditionalFormatting>
  <conditionalFormatting sqref="AU6:AU10">
    <cfRule type="cellIs" dxfId="573" priority="86" stopIfTrue="1" operator="lessThan">
      <formula>0</formula>
    </cfRule>
  </conditionalFormatting>
  <conditionalFormatting sqref="I13:I15">
    <cfRule type="cellIs" dxfId="572" priority="85" stopIfTrue="1" operator="lessThan">
      <formula>0</formula>
    </cfRule>
  </conditionalFormatting>
  <conditionalFormatting sqref="K13:L13 J13:J21 K15:L15 K14">
    <cfRule type="cellIs" dxfId="571" priority="84" stopIfTrue="1" operator="lessThan">
      <formula>0</formula>
    </cfRule>
  </conditionalFormatting>
  <conditionalFormatting sqref="O13 O15">
    <cfRule type="cellIs" dxfId="570" priority="83" stopIfTrue="1" operator="lessThan">
      <formula>0</formula>
    </cfRule>
  </conditionalFormatting>
  <conditionalFormatting sqref="V13:V15 U13:U21">
    <cfRule type="cellIs" dxfId="569" priority="81" stopIfTrue="1" operator="lessThan">
      <formula>0</formula>
    </cfRule>
  </conditionalFormatting>
  <conditionalFormatting sqref="W13:W15">
    <cfRule type="cellIs" dxfId="568" priority="80" stopIfTrue="1" operator="lessThan">
      <formula>0</formula>
    </cfRule>
  </conditionalFormatting>
  <conditionalFormatting sqref="Y13:Y15 X13:X21">
    <cfRule type="cellIs" dxfId="567" priority="79" stopIfTrue="1" operator="lessThan">
      <formula>0</formula>
    </cfRule>
  </conditionalFormatting>
  <conditionalFormatting sqref="Z13:Z15">
    <cfRule type="cellIs" dxfId="566" priority="78" stopIfTrue="1" operator="lessThan">
      <formula>0</formula>
    </cfRule>
  </conditionalFormatting>
  <conditionalFormatting sqref="AB13:AB15 AA13:AA21">
    <cfRule type="cellIs" dxfId="565" priority="77" stopIfTrue="1" operator="lessThan">
      <formula>0</formula>
    </cfRule>
  </conditionalFormatting>
  <conditionalFormatting sqref="AC13:AC15">
    <cfRule type="cellIs" dxfId="564" priority="76" stopIfTrue="1" operator="lessThan">
      <formula>0</formula>
    </cfRule>
  </conditionalFormatting>
  <conditionalFormatting sqref="AD13:AD21">
    <cfRule type="cellIs" dxfId="563" priority="75" stopIfTrue="1" operator="lessThan">
      <formula>0</formula>
    </cfRule>
  </conditionalFormatting>
  <conditionalFormatting sqref="AI13:AI21">
    <cfRule type="cellIs" dxfId="562" priority="74" stopIfTrue="1" operator="lessThan">
      <formula>0</formula>
    </cfRule>
  </conditionalFormatting>
  <conditionalFormatting sqref="AT13:AT21">
    <cfRule type="cellIs" dxfId="561" priority="71" stopIfTrue="1" operator="lessThan">
      <formula>0</formula>
    </cfRule>
  </conditionalFormatting>
  <conditionalFormatting sqref="AS13:AS21">
    <cfRule type="cellIs" dxfId="560" priority="72" stopIfTrue="1" operator="lessThan">
      <formula>0</formula>
    </cfRule>
  </conditionalFormatting>
  <conditionalFormatting sqref="AU13:AU21">
    <cfRule type="cellIs" dxfId="559" priority="70" stopIfTrue="1" operator="lessThan">
      <formula>0</formula>
    </cfRule>
  </conditionalFormatting>
  <conditionalFormatting sqref="D53:F53">
    <cfRule type="cellIs" dxfId="558" priority="63" stopIfTrue="1" operator="lessThan">
      <formula>0</formula>
    </cfRule>
  </conditionalFormatting>
  <conditionalFormatting sqref="I53">
    <cfRule type="cellIs" dxfId="557" priority="62" stopIfTrue="1" operator="lessThan">
      <formula>0</formula>
    </cfRule>
  </conditionalFormatting>
  <conditionalFormatting sqref="J53:L53">
    <cfRule type="cellIs" dxfId="556" priority="61" stopIfTrue="1" operator="lessThan">
      <formula>0</formula>
    </cfRule>
  </conditionalFormatting>
  <conditionalFormatting sqref="O53">
    <cfRule type="cellIs" dxfId="555" priority="60"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conditionalFormatting sqref="L14">
    <cfRule type="cellIs" dxfId="502" priority="2" stopIfTrue="1" operator="lessThan">
      <formula>0</formula>
    </cfRule>
  </conditionalFormatting>
  <conditionalFormatting sqref="O1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fitToWidth="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13453355</v>
      </c>
      <c r="E5" s="326">
        <v>13453355</v>
      </c>
      <c r="F5" s="326"/>
      <c r="G5" s="328"/>
      <c r="H5" s="328"/>
      <c r="I5" s="325">
        <v>10115785.539999999</v>
      </c>
      <c r="J5" s="325">
        <v>14325417</v>
      </c>
      <c r="K5" s="326">
        <v>14325417</v>
      </c>
      <c r="L5" s="326"/>
      <c r="M5" s="326"/>
      <c r="N5" s="326"/>
      <c r="O5" s="325">
        <v>4298824.1100000003</v>
      </c>
      <c r="P5" s="325">
        <v>109042808</v>
      </c>
      <c r="Q5" s="326">
        <v>109042808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3057107</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1911821.64</v>
      </c>
      <c r="F15" s="319"/>
      <c r="G15" s="319"/>
      <c r="H15" s="319"/>
      <c r="I15" s="318">
        <v>1911822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201919.38</v>
      </c>
      <c r="F16" s="319"/>
      <c r="G16" s="319"/>
      <c r="H16" s="319"/>
      <c r="I16" s="318">
        <v>201919</v>
      </c>
      <c r="J16" s="318"/>
      <c r="K16" s="319">
        <v>225580</v>
      </c>
      <c r="L16" s="319"/>
      <c r="M16" s="319"/>
      <c r="N16" s="319"/>
      <c r="O16" s="318">
        <v>225580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21064761</v>
      </c>
      <c r="E23" s="362"/>
      <c r="F23" s="362"/>
      <c r="G23" s="362"/>
      <c r="H23" s="362"/>
      <c r="I23" s="364"/>
      <c r="J23" s="318">
        <v>12843611</v>
      </c>
      <c r="K23" s="362"/>
      <c r="L23" s="362"/>
      <c r="M23" s="362"/>
      <c r="N23" s="362"/>
      <c r="O23" s="364"/>
      <c r="P23" s="318">
        <v>100319406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2714566</v>
      </c>
      <c r="AU23" s="321"/>
      <c r="AV23" s="368"/>
      <c r="AW23" s="374"/>
    </row>
    <row r="24" spans="2:49" ht="28.5" customHeight="1" x14ac:dyDescent="0.2">
      <c r="B24" s="345" t="s">
        <v>114</v>
      </c>
      <c r="C24" s="331"/>
      <c r="D24" s="365"/>
      <c r="E24" s="319">
        <v>22579887</v>
      </c>
      <c r="F24" s="319"/>
      <c r="G24" s="319"/>
      <c r="H24" s="319"/>
      <c r="I24" s="318">
        <v>16567106</v>
      </c>
      <c r="J24" s="365"/>
      <c r="K24" s="319">
        <v>12936499</v>
      </c>
      <c r="L24" s="319"/>
      <c r="M24" s="319"/>
      <c r="N24" s="319"/>
      <c r="O24" s="318">
        <v>5122291.5</v>
      </c>
      <c r="P24" s="365"/>
      <c r="Q24" s="319">
        <v>106375373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2521571</v>
      </c>
      <c r="E26" s="362"/>
      <c r="F26" s="362"/>
      <c r="G26" s="362"/>
      <c r="H26" s="362"/>
      <c r="I26" s="364"/>
      <c r="J26" s="318">
        <v>2017207</v>
      </c>
      <c r="K26" s="362"/>
      <c r="L26" s="362"/>
      <c r="M26" s="362"/>
      <c r="N26" s="362"/>
      <c r="O26" s="364"/>
      <c r="P26" s="318">
        <v>13616079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380209</v>
      </c>
      <c r="AU26" s="321"/>
      <c r="AV26" s="368"/>
      <c r="AW26" s="374"/>
    </row>
    <row r="27" spans="2:49" s="5" customFormat="1" ht="25.5" x14ac:dyDescent="0.2">
      <c r="B27" s="345" t="s">
        <v>85</v>
      </c>
      <c r="C27" s="331"/>
      <c r="D27" s="365"/>
      <c r="E27" s="319">
        <v>414490</v>
      </c>
      <c r="F27" s="319"/>
      <c r="G27" s="319"/>
      <c r="H27" s="319"/>
      <c r="I27" s="318">
        <v>289976.68</v>
      </c>
      <c r="J27" s="365"/>
      <c r="K27" s="319">
        <v>160323</v>
      </c>
      <c r="L27" s="319"/>
      <c r="M27" s="319"/>
      <c r="N27" s="319"/>
      <c r="O27" s="318">
        <v>61942.21</v>
      </c>
      <c r="P27" s="365"/>
      <c r="Q27" s="319">
        <v>1786068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2270493</v>
      </c>
      <c r="E28" s="363"/>
      <c r="F28" s="363"/>
      <c r="G28" s="363"/>
      <c r="H28" s="363"/>
      <c r="I28" s="365"/>
      <c r="J28" s="318">
        <v>905907</v>
      </c>
      <c r="K28" s="363"/>
      <c r="L28" s="363"/>
      <c r="M28" s="363"/>
      <c r="N28" s="363"/>
      <c r="O28" s="365"/>
      <c r="P28" s="318">
        <v>11173216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445685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21315839</v>
      </c>
      <c r="E54" s="323">
        <v>22994377</v>
      </c>
      <c r="F54" s="323">
        <v>0</v>
      </c>
      <c r="G54" s="323">
        <v>0</v>
      </c>
      <c r="H54" s="323">
        <v>0</v>
      </c>
      <c r="I54" s="322">
        <v>16857082.68</v>
      </c>
      <c r="J54" s="399">
        <v>13954911</v>
      </c>
      <c r="K54" s="323">
        <v>13096822</v>
      </c>
      <c r="L54" s="323">
        <v>0</v>
      </c>
      <c r="M54" s="323">
        <v>0</v>
      </c>
      <c r="N54" s="323">
        <v>0</v>
      </c>
      <c r="O54" s="322">
        <v>5184233.71</v>
      </c>
      <c r="P54" s="399">
        <v>102762269</v>
      </c>
      <c r="Q54" s="323">
        <v>108161441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99">
        <v>2649090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1174463.21</v>
      </c>
      <c r="E58" s="354">
        <v>1174463.21</v>
      </c>
      <c r="F58" s="354"/>
      <c r="G58" s="354"/>
      <c r="H58" s="354"/>
      <c r="I58" s="353">
        <v>1174463.21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85" zoomScaleNormal="85"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13380799</v>
      </c>
      <c r="D5" s="403">
        <v>21757492</v>
      </c>
      <c r="E5" s="454"/>
      <c r="F5" s="454"/>
      <c r="G5" s="448"/>
      <c r="H5" s="402">
        <v>6969517</v>
      </c>
      <c r="I5" s="403">
        <v>8745673</v>
      </c>
      <c r="J5" s="454"/>
      <c r="K5" s="454"/>
      <c r="L5" s="448"/>
      <c r="M5" s="402">
        <v>90345512</v>
      </c>
      <c r="N5" s="403">
        <v>105932748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13234871</v>
      </c>
      <c r="D6" s="398">
        <v>21770591.010000002</v>
      </c>
      <c r="E6" s="400">
        <v>22994377</v>
      </c>
      <c r="F6" s="400">
        <v>57999839.010000005</v>
      </c>
      <c r="G6" s="401">
        <v>16857082.68</v>
      </c>
      <c r="H6" s="397">
        <v>6751160.8099999996</v>
      </c>
      <c r="I6" s="398">
        <v>8738454.5500000007</v>
      </c>
      <c r="J6" s="400">
        <v>13096822</v>
      </c>
      <c r="K6" s="400">
        <v>28586437.359999999</v>
      </c>
      <c r="L6" s="401">
        <v>5184233.71</v>
      </c>
      <c r="M6" s="397">
        <v>90284891.340000004</v>
      </c>
      <c r="N6" s="398">
        <v>105917530.01000001</v>
      </c>
      <c r="O6" s="400">
        <v>108161441</v>
      </c>
      <c r="P6" s="400">
        <v>304363862.35000002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369977</v>
      </c>
      <c r="D7" s="398">
        <v>170940</v>
      </c>
      <c r="E7" s="400">
        <v>130793</v>
      </c>
      <c r="F7" s="400">
        <v>671710</v>
      </c>
      <c r="G7" s="401">
        <v>77720</v>
      </c>
      <c r="H7" s="397">
        <v>127730</v>
      </c>
      <c r="I7" s="398">
        <v>89833</v>
      </c>
      <c r="J7" s="400">
        <v>81453</v>
      </c>
      <c r="K7" s="400">
        <v>299016</v>
      </c>
      <c r="L7" s="401">
        <v>29497</v>
      </c>
      <c r="M7" s="397">
        <v>1553365</v>
      </c>
      <c r="N7" s="398">
        <v>1048760</v>
      </c>
      <c r="O7" s="400">
        <v>762418</v>
      </c>
      <c r="P7" s="400">
        <v>3364543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1137376.18</v>
      </c>
      <c r="E8" s="400">
        <v>1174463.21</v>
      </c>
      <c r="F8" s="400">
        <v>2311839.3899999997</v>
      </c>
      <c r="G8" s="401">
        <v>1174463.21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2844814.58</v>
      </c>
      <c r="E9" s="400">
        <v>1911821.64</v>
      </c>
      <c r="F9" s="400">
        <v>4756636.22</v>
      </c>
      <c r="G9" s="401">
        <v>1911822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-802074.46</v>
      </c>
      <c r="E10" s="400">
        <v>201919.38</v>
      </c>
      <c r="F10" s="400">
        <v>-600155.07999999996</v>
      </c>
      <c r="G10" s="401">
        <v>201919</v>
      </c>
      <c r="H10" s="443"/>
      <c r="I10" s="398">
        <v>26669.8</v>
      </c>
      <c r="J10" s="400">
        <v>225580</v>
      </c>
      <c r="K10" s="400">
        <v>252249.8</v>
      </c>
      <c r="L10" s="401">
        <v>225580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361708.09</v>
      </c>
      <c r="E11" s="400">
        <v>0</v>
      </c>
      <c r="F11" s="400">
        <v>361708.09</v>
      </c>
      <c r="G11" s="450"/>
      <c r="H11" s="443"/>
      <c r="I11" s="398">
        <v>71438.720000000001</v>
      </c>
      <c r="J11" s="400">
        <v>0</v>
      </c>
      <c r="K11" s="400">
        <v>71438.720000000001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400">
        <v>13604848</v>
      </c>
      <c r="D12" s="400">
        <v>18399706.620000001</v>
      </c>
      <c r="E12" s="400">
        <v>19836965.77</v>
      </c>
      <c r="F12" s="400">
        <v>51841520.390000001</v>
      </c>
      <c r="G12" s="447"/>
      <c r="H12" s="399">
        <v>6878890.8099999996</v>
      </c>
      <c r="I12" s="400">
        <v>8730179.0300000012</v>
      </c>
      <c r="J12" s="400">
        <v>12952695</v>
      </c>
      <c r="K12" s="400">
        <v>28561764.84</v>
      </c>
      <c r="L12" s="447"/>
      <c r="M12" s="399">
        <v>91838256.340000004</v>
      </c>
      <c r="N12" s="399">
        <v>106966290.01000001</v>
      </c>
      <c r="O12" s="399">
        <v>108923859</v>
      </c>
      <c r="P12" s="399">
        <v>307728405.35000002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v>11684288</v>
      </c>
      <c r="D15" s="403">
        <v>19477603</v>
      </c>
      <c r="E15" s="395">
        <v>13453355.000000002</v>
      </c>
      <c r="F15" s="395">
        <v>44615246</v>
      </c>
      <c r="G15" s="395">
        <v>10115785.539999999</v>
      </c>
      <c r="H15" s="402">
        <v>8514502</v>
      </c>
      <c r="I15" s="403">
        <v>10113048</v>
      </c>
      <c r="J15" s="395">
        <v>14325417</v>
      </c>
      <c r="K15" s="395">
        <v>32952967</v>
      </c>
      <c r="L15" s="396">
        <v>4298824.1100000003</v>
      </c>
      <c r="M15" s="402">
        <v>101742167</v>
      </c>
      <c r="N15" s="403">
        <v>114007621</v>
      </c>
      <c r="O15" s="395">
        <v>109042808</v>
      </c>
      <c r="P15" s="395">
        <v>324792596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167726</v>
      </c>
      <c r="D16" s="398">
        <v>894873</v>
      </c>
      <c r="E16" s="400">
        <v>871824.25999999989</v>
      </c>
      <c r="F16" s="400">
        <v>1934423.2599999998</v>
      </c>
      <c r="G16" s="401">
        <v>710733.46</v>
      </c>
      <c r="H16" s="397">
        <v>122862</v>
      </c>
      <c r="I16" s="398">
        <v>353709</v>
      </c>
      <c r="J16" s="400">
        <v>502981.98</v>
      </c>
      <c r="K16" s="400">
        <v>979552.98</v>
      </c>
      <c r="L16" s="401">
        <v>160617.82</v>
      </c>
      <c r="M16" s="397">
        <v>1473045</v>
      </c>
      <c r="N16" s="398">
        <v>4099065</v>
      </c>
      <c r="O16" s="400">
        <v>3996895.4299999997</v>
      </c>
      <c r="P16" s="400">
        <v>9569005.4299999997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11516562</v>
      </c>
      <c r="D17" s="399">
        <v>18582730</v>
      </c>
      <c r="E17" s="399">
        <v>12581530.740000002</v>
      </c>
      <c r="F17" s="400">
        <v>42680822.740000002</v>
      </c>
      <c r="G17" s="450"/>
      <c r="H17" s="399">
        <v>8391640</v>
      </c>
      <c r="I17" s="399">
        <v>9759339</v>
      </c>
      <c r="J17" s="399">
        <v>13822435.02</v>
      </c>
      <c r="K17" s="400">
        <v>31973414.02</v>
      </c>
      <c r="L17" s="450"/>
      <c r="M17" s="399">
        <v>100269122</v>
      </c>
      <c r="N17" s="399">
        <v>109908556</v>
      </c>
      <c r="O17" s="399">
        <v>105045912.56999999</v>
      </c>
      <c r="P17" s="400">
        <v>315223590.56999999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7.25" thickBot="1"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5" thickTop="1" x14ac:dyDescent="0.2">
      <c r="B19" s="418" t="s">
        <v>469</v>
      </c>
      <c r="C19" s="455"/>
      <c r="D19" s="454"/>
      <c r="E19" s="454"/>
      <c r="F19" s="454"/>
      <c r="G19" s="396">
        <v>13425239.469999999</v>
      </c>
      <c r="H19" s="455"/>
      <c r="I19" s="454"/>
      <c r="J19" s="454"/>
      <c r="K19" s="454"/>
      <c r="L19" s="396">
        <v>4983860.71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868101</v>
      </c>
      <c r="H20" s="443"/>
      <c r="I20" s="441"/>
      <c r="J20" s="441"/>
      <c r="K20" s="441"/>
      <c r="L20" s="401">
        <v>263615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470252.60399999993</v>
      </c>
      <c r="H21" s="443"/>
      <c r="I21" s="441"/>
      <c r="J21" s="441"/>
      <c r="K21" s="441"/>
      <c r="L21" s="401">
        <v>206910.31450000004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-4888288.3899999997</v>
      </c>
      <c r="H22" s="443"/>
      <c r="I22" s="441"/>
      <c r="J22" s="441"/>
      <c r="K22" s="441"/>
      <c r="L22" s="471">
        <v>-1109269.4199999997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84">
        <v>470252.60399999993</v>
      </c>
      <c r="H23" s="443"/>
      <c r="I23" s="441"/>
      <c r="J23" s="441"/>
      <c r="K23" s="441"/>
      <c r="L23" s="484">
        <v>206910.31450000004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84">
        <v>282151.56239999994</v>
      </c>
      <c r="H24" s="443"/>
      <c r="I24" s="441"/>
      <c r="J24" s="441"/>
      <c r="K24" s="441"/>
      <c r="L24" s="484">
        <v>124146.18870000001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2049087.0639999998</v>
      </c>
      <c r="H25" s="443"/>
      <c r="I25" s="441"/>
      <c r="J25" s="441"/>
      <c r="K25" s="441"/>
      <c r="L25" s="401">
        <v>631143.13450000004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2049087.0639999998</v>
      </c>
      <c r="H26" s="443"/>
      <c r="I26" s="441"/>
      <c r="J26" s="441"/>
      <c r="K26" s="441"/>
      <c r="L26" s="471">
        <v>631143.13450000004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84">
        <v>2779844.9175999993</v>
      </c>
      <c r="H27" s="443"/>
      <c r="I27" s="441"/>
      <c r="J27" s="441"/>
      <c r="K27" s="441"/>
      <c r="L27" s="484">
        <v>1071023.2038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8066698.4759999998</v>
      </c>
      <c r="H28" s="443"/>
      <c r="I28" s="441"/>
      <c r="J28" s="441"/>
      <c r="K28" s="441"/>
      <c r="L28" s="471">
        <v>3667680.9755000002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1860986.0223999999</v>
      </c>
      <c r="H29" s="443"/>
      <c r="I29" s="441"/>
      <c r="J29" s="441"/>
      <c r="K29" s="441"/>
      <c r="L29" s="401">
        <v>548379.00870000001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282151.56239999994</v>
      </c>
      <c r="H30" s="443"/>
      <c r="I30" s="441"/>
      <c r="J30" s="441"/>
      <c r="K30" s="441"/>
      <c r="L30" s="471">
        <v>124146.18870000001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71">
        <v>1860986.0223999999</v>
      </c>
      <c r="H31" s="443"/>
      <c r="I31" s="441"/>
      <c r="J31" s="441"/>
      <c r="K31" s="441"/>
      <c r="L31" s="471">
        <v>548379.00870000001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84">
        <v>2591743.8759999997</v>
      </c>
      <c r="H32" s="443"/>
      <c r="I32" s="441"/>
      <c r="J32" s="441"/>
      <c r="K32" s="441"/>
      <c r="L32" s="484">
        <v>988259.07800000021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8254799.517599999</v>
      </c>
      <c r="H33" s="443"/>
      <c r="I33" s="441"/>
      <c r="J33" s="441"/>
      <c r="K33" s="441"/>
      <c r="L33" s="471">
        <v>3750445.1013000002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1.6263556057752997</v>
      </c>
      <c r="H34" s="462"/>
      <c r="I34" s="463"/>
      <c r="J34" s="463"/>
      <c r="K34" s="463"/>
      <c r="L34" s="469">
        <v>1.3288717939831904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3814414.7807335989</v>
      </c>
      <c r="H35" s="443"/>
      <c r="I35" s="441"/>
      <c r="J35" s="441"/>
      <c r="K35" s="441"/>
      <c r="L35" s="477">
        <v>840465.12800929951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3814414.7731920886</v>
      </c>
      <c r="H36" s="443"/>
      <c r="I36" s="441"/>
      <c r="J36" s="441"/>
      <c r="K36" s="441"/>
      <c r="L36" s="478">
        <v>840465.12800929975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5159</v>
      </c>
      <c r="D38" s="405">
        <v>5219</v>
      </c>
      <c r="E38" s="432">
        <v>4482.333333333333</v>
      </c>
      <c r="F38" s="432">
        <v>14860.333333333332</v>
      </c>
      <c r="G38" s="448"/>
      <c r="H38" s="404">
        <v>1781</v>
      </c>
      <c r="I38" s="405">
        <v>2027</v>
      </c>
      <c r="J38" s="432">
        <v>2511.9166666666665</v>
      </c>
      <c r="K38" s="432">
        <v>6319.9166666666661</v>
      </c>
      <c r="L38" s="448"/>
      <c r="M38" s="404">
        <v>21659</v>
      </c>
      <c r="N38" s="405">
        <v>23687</v>
      </c>
      <c r="O38" s="432">
        <v>23519.666666666668</v>
      </c>
      <c r="P38" s="432">
        <v>68865.666666666672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2.2759777777777778E-2</v>
      </c>
      <c r="G39" s="461"/>
      <c r="H39" s="459"/>
      <c r="I39" s="460"/>
      <c r="J39" s="460"/>
      <c r="K39" s="439">
        <v>3.4096183333333335E-2</v>
      </c>
      <c r="L39" s="461"/>
      <c r="M39" s="459"/>
      <c r="N39" s="460"/>
      <c r="O39" s="460"/>
      <c r="P39" s="439">
        <v>2.9444799999999976E-3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3540.36</v>
      </c>
      <c r="G40" s="447"/>
      <c r="H40" s="443"/>
      <c r="I40" s="441"/>
      <c r="J40" s="441"/>
      <c r="K40" s="398">
        <v>1474.33</v>
      </c>
      <c r="L40" s="447"/>
      <c r="M40" s="443"/>
      <c r="N40" s="441"/>
      <c r="O40" s="441"/>
      <c r="P40" s="398">
        <v>1756.03</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1.2630422719999999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2.8746561434659552E-2</v>
      </c>
      <c r="G42" s="447"/>
      <c r="H42" s="443"/>
      <c r="I42" s="441"/>
      <c r="J42" s="441"/>
      <c r="K42" s="436">
        <v>3.4096183333333335E-2</v>
      </c>
      <c r="L42" s="447"/>
      <c r="M42" s="443"/>
      <c r="N42" s="441"/>
      <c r="O42" s="441"/>
      <c r="P42" s="436">
        <v>2.9444799999999976E-3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1.1813289417449409</v>
      </c>
      <c r="D45" s="438">
        <v>0.99015088848624511</v>
      </c>
      <c r="E45" s="438">
        <v>1.5766734731993348</v>
      </c>
      <c r="F45" s="438">
        <v>1.2146326397174789</v>
      </c>
      <c r="G45" s="447"/>
      <c r="H45" s="438">
        <v>0.81973140053672455</v>
      </c>
      <c r="I45" s="438">
        <v>0.89454613985639819</v>
      </c>
      <c r="J45" s="438">
        <v>0.93707765536668808</v>
      </c>
      <c r="K45" s="438">
        <v>0.89329731326576678</v>
      </c>
      <c r="L45" s="447"/>
      <c r="M45" s="438">
        <v>0.91591762756235173</v>
      </c>
      <c r="N45" s="438">
        <v>0.97322987311379117</v>
      </c>
      <c r="O45" s="438">
        <v>1.0369166808600558</v>
      </c>
      <c r="P45" s="438">
        <v>0.9762226386469145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2.8746561434659552E-2</v>
      </c>
      <c r="G47" s="447"/>
      <c r="H47" s="443"/>
      <c r="I47" s="441"/>
      <c r="J47" s="441"/>
      <c r="K47" s="436">
        <v>3.4096183333333335E-2</v>
      </c>
      <c r="L47" s="447"/>
      <c r="M47" s="443"/>
      <c r="N47" s="441"/>
      <c r="O47" s="441"/>
      <c r="P47" s="436">
        <v>2.9444799999999976E-3</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1.2430000000000001</v>
      </c>
      <c r="G48" s="447"/>
      <c r="H48" s="443"/>
      <c r="I48" s="441"/>
      <c r="J48" s="441"/>
      <c r="K48" s="436">
        <v>0.92700000000000005</v>
      </c>
      <c r="L48" s="447"/>
      <c r="M48" s="443"/>
      <c r="N48" s="441"/>
      <c r="O48" s="441"/>
      <c r="P48" s="436">
        <v>0.97899999999999998</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1.2430000000000001</v>
      </c>
      <c r="G51" s="447"/>
      <c r="H51" s="444"/>
      <c r="I51" s="442"/>
      <c r="J51" s="442"/>
      <c r="K51" s="436">
        <v>0.92700000000000005</v>
      </c>
      <c r="L51" s="447"/>
      <c r="M51" s="444"/>
      <c r="N51" s="442"/>
      <c r="O51" s="442"/>
      <c r="P51" s="436">
        <v>0.97899999999999998</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12581530.740000002</v>
      </c>
      <c r="G52" s="447"/>
      <c r="H52" s="443"/>
      <c r="I52" s="441"/>
      <c r="J52" s="441"/>
      <c r="K52" s="400">
        <v>13822435.02</v>
      </c>
      <c r="L52" s="447"/>
      <c r="M52" s="443"/>
      <c r="N52" s="441"/>
      <c r="O52" s="441"/>
      <c r="P52" s="400">
        <v>105045912.56999999</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-221359</v>
      </c>
      <c r="H58" s="452"/>
      <c r="I58" s="453"/>
      <c r="J58" s="453"/>
      <c r="K58" s="453"/>
      <c r="L58" s="400">
        <v>-4290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14639667</v>
      </c>
      <c r="H59" s="443"/>
      <c r="I59" s="441"/>
      <c r="J59" s="472"/>
      <c r="K59" s="441"/>
      <c r="L59" s="398">
        <v>2438554</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14418308</v>
      </c>
      <c r="H60" s="443"/>
      <c r="I60" s="441"/>
      <c r="J60" s="472"/>
      <c r="K60" s="441"/>
      <c r="L60" s="398">
        <v>2434264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17"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2774</v>
      </c>
      <c r="D4" s="104">
        <v>1466</v>
      </c>
      <c r="E4" s="104">
        <v>12229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9" sqref="B5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H58" sqref="H58"/>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Hague,Kyle</cp:lastModifiedBy>
  <cp:lastPrinted>2016-07-22T14:43:39Z</cp:lastPrinted>
  <dcterms:created xsi:type="dcterms:W3CDTF">2012-03-15T16:14:51Z</dcterms:created>
  <dcterms:modified xsi:type="dcterms:W3CDTF">2016-07-29T14:36:08Z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