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<sst xmlns="http://schemas.openxmlformats.org/spreadsheetml/2006/main" count="610" uniqueCount="511">
  <si>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</si>
  <si>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</si>
  <si>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</si>
  <si>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</si>
  <si>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</si>
  <si>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</si>
  <si>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</si>
  <si>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</si>
  <si>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</si>
  <si>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</si>
  <si>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</si>
  <si>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</si>
  <si>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</si>
  <si>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</si>
  <si>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</si>
  <si>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</si>
  <si>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</si>
  <si>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</si>
  <si>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</si>
  <si>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</si>
  <si>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</si>
  <si>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</si>
  <si>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</si>
  <si>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</si>
  <si>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</si>
  <si>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</si>
  <si>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</si>
  <si>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</si>
  <si>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</si>
  <si>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</si>
  <si>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</si>
  <si>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</si>
  <si>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</si>
  <si>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</si>
  <si>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</si>
  <si>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</si>
  <si>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</si>
  <si>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</si>
  <si>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</si>
  <si>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</si>
  <si>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</si>
  <si>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</si>
  <si>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</si>
  <si>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</si>
  <si>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</si>
  <si>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</si>
  <si>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</si>
  <si>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</si>
  <si>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</si>
  <si>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</si>
  <si>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</si>
  <si>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</si>
  <si>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</si>
  <si>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</si>
  <si>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</si>
  <si>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</si>
  <si>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</si>
  <si>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</si>
  <si>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</si>
  <si>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</si>
  <si>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</si>
  <si>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</si>
  <si>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</si>
  <si>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</si>
  <si>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</si>
  <si>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</si>
  <si>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</si>
  <si>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</si>
  <si>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</si>
  <si>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</si>
  <si>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</si>
  <si>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</si>
  <si>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</si>
  <si>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</si>
  <si>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</si>
  <si>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</si>
  <si>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</si>
  <si>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</si>
  <si>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</si>
  <si>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</si>
  <si>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</si>
  <si>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</si>
  <si>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</si>
  <si>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</si>
  <si>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</si>
  <si>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</si>
  <si>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</si>
  <si>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</si>
  <si>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</si>
  <si>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</si>
  <si>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</si>
  <si>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</si>
  <si>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</si>
  <si>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</si>
  <si>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</si>
  <si>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</si>
  <si>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</si>
  <si>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</si>
  <si>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</si>
  <si>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</si>
  <si>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</si>
  <si>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</si>
  <si>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</si>
  <si>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</si>
  <si>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</si>
  <si>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</si>
  <si>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</si>
  <si>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</si>
  <si>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</si>
  <si>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</si>
  <si>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</si>
  <si>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</si>
  <si>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</si>
  <si>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</si>
  <si>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</si>
  <si>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</si>
  <si>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</si>
  <si>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</si>
  <si>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</si>
  <si>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</si>
  <si>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</si>
  <si>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</si>
  <si>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</si>
  <si>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</si>
  <si>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</si>
  <si>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</si>
  <si>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</si>
  <si>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</si>
  <si>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</si>
  <si>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</si>
  <si>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</si>
  <si>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</si>
  <si>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</si>
  <si>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</si>
  <si>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</si>
  <si>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</si>
  <si>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</si>
  <si>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</si>
  <si>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</si>
  <si>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</si>
  <si>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</si>
  <si>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</si>
  <si>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</si>
  <si>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</si>
  <si>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</si>
  <si>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</si>
  <si>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</si>
  <si>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</si>
  <si>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</si>
  <si>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</si>
  <si>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</si>
  <si>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</si>
  <si>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</si>
  <si>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</si>
  <si>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</si>
  <si>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</si>
  <si>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</si>
  <si>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</si>
  <si>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</si>
  <si>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</si>
  <si>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</si>
  <si>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</si>
  <si>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</si>
  <si>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</si>
  <si>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</si>
  <si>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</si>
  <si>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</si>
  <si>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</si>
  <si>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</si>
  <si>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</si>
  <si>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</si>
  <si>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</si>
  <si>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</si>
  <si>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</si>
  <si>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</si>
  <si>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</si>
  <si>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</si>
  <si>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</si>
  <si>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</si>
  <si>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</si>
  <si>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</si>
  <si>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</si>
  <si>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</si>
  <si>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</si>
  <si>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</si>
  <si>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</si>
  <si>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</si>
  <si>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</si>
  <si>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</si>
  <si>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</si>
  <si>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</si>
  <si>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</si>
  <si>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</si>
  <si>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</si>
  <si>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</si>
  <si>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</si>
  <si>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</si>
  <si>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</si>
  <si>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</si>
  <si>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</si>
  <si>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</si>
  <si>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</si>
  <si>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</si>
  <si>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</si>
  <si>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</si>
  <si>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</si>
  <si>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</si>
  <si>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</si>
  <si>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</si>
  <si>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</si>
  <si>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</si>
  <si>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</si>
  <si>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</si>
  <si>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</si>
  <si>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</si>
  <si>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</si>
  <si>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</si>
  <si>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</si>
  <si>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</si>
  <si>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</si>
  <si>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</si>
  <si>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</si>
  <si>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</si>
  <si>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</si>
  <si>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</si>
  <si>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</si>
  <si>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</si>
  <si>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</si>
  <si>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</si>
  <si>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</si>
  <si>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</si>
  <si>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</si>
  <si>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</si>
  <si>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</si>
  <si>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</si>
  <si>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</si>
  <si>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</si>
  <si>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</si>
  <si>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</si>
  <si>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</si>
  <si>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</si>
  <si>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</si>
  <si>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</si>
  <si>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</si>
  <si>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</si>
  <si>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</si>
  <si>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</si>
  <si>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</si>
  <si>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</si>
  <si>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</si>
  <si>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</si>
  <si>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</si>
  <si>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</si>
  <si>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</si>
  <si>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</si>
  <si>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</si>
  <si>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</si>
  <si>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</si>
  <si>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</si>
  <si>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</si>
  <si>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</si>
  <si>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</si>
  <si>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</si>
  <si>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</si>
  <si>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</si>
  <si>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</si>
  <si>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</si>
  <si>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</si>
  <si>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</si>
  <si>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</si>
  <si>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</si>
  <si>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</si>
  <si>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</si>
  <si>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</si>
  <si>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</si>
  <si>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</si>
  <si>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</si>
  <si>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</si>
  <si>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</si>
  <si>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</si>
  <si>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</si>
  <si>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</si>
  <si>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</si>
  <si>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</si>
  <si>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</si>
  <si>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</si>
  <si>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</si>
  <si>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</si>
  <si>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</si>
  <si>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</si>
  <si>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</si>
  <si>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</si>
  <si>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</si>
  <si>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</si>
  <si>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</si>
  <si>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</si>
  <si>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</si>
  <si>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</si>
  <si>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</si>
  <si>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</si>
  <si>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</si>
  <si>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</si>
  <si>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</si>
  <si>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</si>
  <si>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</si>
  <si>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</si>
  <si>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</si>
  <si>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</si>
  <si>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</si>
  <si>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</si>
  <si>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</si>
  <si>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</si>
  <si>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</si>
  <si>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</si>
  <si>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</si>
  <si>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</si>
  <si>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</si>
  <si>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</si>
  <si>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</si>
  <si>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</si>
  <si>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</si>
  <si>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</si>
  <si>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</si>
  <si>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</si>
  <si>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</si>
  <si>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</si>
  <si>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</si>
  <si>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</si>
  <si>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</si>
  <si>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</si>
  <si>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</si>
  <si>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</si>
  <si>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</si>
  <si>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</si>
  <si>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</si>
  <si>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</si>
  <si>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</si>
  <si>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</si>
  <si>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</si>
  <si>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</si>
  <si>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</si>
  <si>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</si>
  <si>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</si>
  <si>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</si>
  <si>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</si>
  <si>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</si>
  <si>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</si>
  <si>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</si>
  <si>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</si>
  <si>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</si>
  <si>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</si>
  <si>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</si>
  <si>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</si>
  <si>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</si>
  <si>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</si>
  <si>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</si>
  <si>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</si>
  <si>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</si>
  <si>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</si>
  <si>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</si>
  <si>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</si>
  <si>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</si>
  <si>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</si>
  <si>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</si>
  <si>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</si>
  <si>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</si>
  <si>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</si>
  <si>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</si>
  <si>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</si>
  <si>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</si>
  <si>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</si>
  <si>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</si>
  <si>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</si>
  <si>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</si>
  <si>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</si>
  <si>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</si>
  <si>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</si>
  <si>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</si>
  <si>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</si>
  <si>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</si>
  <si>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</si>
  <si>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</si>
  <si>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</si>
  <si>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</si>
  <si>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</si>
  <si>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</si>
  <si>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</si>
  <si>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</si>
  <si>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</si>
  <si>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</si>
  <si>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</si>
  <si>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</si>
  <si>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</si>
  <si>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</si>
  <si>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</si>
  <si>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</si>
  <si>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</si>
  <si>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</si>
  <si>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</si>
  <si>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</si>
  <si>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</si>
  <si>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</si>
  <si>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</si>
  <si>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</si>
  <si>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</si>
  <si>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</si>
  <si>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</si>
  <si>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</si>
  <si>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</si>
  <si>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</si>
  <si>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</si>
  <si>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</si>
  <si>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</si>
  <si>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</si>
  <si>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</si>
  <si>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</si>
  <si>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</si>
  <si>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</si>
  <si>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</si>
  <si>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</si>
  <si>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</si>
  <si>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</si>
  <si>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</si>
  <si>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</si>
  <si>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</si>
  <si>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</si>
  <si>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</si>
  <si>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</si>
  <si>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</si>
  <si>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</si>
  <si>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</si>
  <si>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</si>
  <si>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</si>
  <si>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</si>
  <si>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</si>
  <si>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</si>
  <si>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</si>
  <si>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</si>
  <si>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</si>
  <si>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</si>
  <si>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</si>
  <si>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</si>
  <si>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</si>
  <si>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</si>
  <si>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</si>
  <si>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</si>
  <si>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</si>
  <si>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</si>
  <si>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</si>
  <si>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</si>
  <si>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</si>
  <si>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</si>
  <si>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</si>
  <si>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</si>
  <si>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</si>
  <si>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</si>
  <si>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</si>
  <si>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</si>
  <si>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</si>
  <si>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</si>
  <si>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</si>
  <si>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</si>
  <si>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</si>
  <si>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</si>
  <si>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</si>
  <si>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</si>
  <si>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</si>
  <si>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</si>
  <si>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</si>
  <si>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</si>
  <si>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</si>
  <si>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</si>
  <si>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</si>
  <si>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</si>
  <si>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</si>
  <si>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</si>
  <si>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</si>
  <si>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</si>
  <si>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</si>
  <si>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</si>
  <si>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</si>
  <si>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</si>
  <si>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</si>
  <si>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</si>
  <si>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</si>
  <si>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</si>
  <si>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</si>
  <si>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</si>
  <si>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</si>
  <si>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</si>
  <si>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</si>
  <si>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</si>
  <si>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</si>
  <si>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</si>
  <si>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</si>
  <si>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</si>
  <si>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Health of Utah Inc.</t>
  </si>
  <si>
    <t>AETNA GRP</t>
  </si>
  <si>
    <t>1</t>
  </si>
  <si>
    <t>2015</t>
  </si>
  <si>
    <t>10421 South Jordan Gtwy Suite 400 South Jordan, UT 84095-3918</t>
  </si>
  <si>
    <t>870345631</t>
  </si>
  <si>
    <t>068616</t>
  </si>
  <si>
    <t>95407</t>
  </si>
  <si>
    <t>38927</t>
  </si>
  <si>
    <t>16</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</si>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</sst>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187</v>
      </c>
    </row>
    <row r="13" spans="1:6" x14ac:dyDescent="0.2">
      <c r="B13" s="147" t="s">
        <v>50</v>
      </c>
      <c r="C13" s="480" t="s">
        <v>187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7RH+niq6I4A30s+6Gs3o0DBtNZo=" saltValue="eS6ySDHCSRqM7DVn8K0Mr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R52" activePane="bottomRight" state="frozen"/>
      <selection activeCell="B1" sqref="B1"/>
      <selection pane="topRight" activeCell="B1" sqref="B1"/>
      <selection pane="bottomLeft" activeCell="B1" sqref="B1"/>
      <selection pane="bottomRight" activeCell="R62" sqref="R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24118971</v>
      </c>
      <c r="E5" s="213">
        <v>27146068.870000001</v>
      </c>
      <c r="F5" s="213">
        <v>0</v>
      </c>
      <c r="G5" s="213">
        <v>0</v>
      </c>
      <c r="H5" s="213">
        <v>0</v>
      </c>
      <c r="I5" s="212">
        <v>27032806.060000002</v>
      </c>
      <c r="J5" s="212">
        <v>73685570.950000003</v>
      </c>
      <c r="K5" s="213">
        <v>79961919.799999997</v>
      </c>
      <c r="L5" s="213">
        <v>0</v>
      </c>
      <c r="M5" s="213">
        <v>0</v>
      </c>
      <c r="N5" s="213">
        <v>0</v>
      </c>
      <c r="O5" s="212">
        <v>0</v>
      </c>
      <c r="P5" s="212">
        <v>121210405.81999999</v>
      </c>
      <c r="Q5" s="213">
        <v>118074182.36999999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69561777</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-364596</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85953.22</v>
      </c>
      <c r="K9" s="267"/>
      <c r="L9" s="270"/>
      <c r="M9" s="270"/>
      <c r="N9" s="270"/>
      <c r="O9" s="271"/>
      <c r="P9" s="216">
        <v>-48224.85</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25311373.849999998</v>
      </c>
      <c r="E12" s="213">
        <v>27965900.910000004</v>
      </c>
      <c r="F12" s="213">
        <v>0</v>
      </c>
      <c r="G12" s="213">
        <v>0</v>
      </c>
      <c r="H12" s="213">
        <v>0</v>
      </c>
      <c r="I12" s="212">
        <v>27879607.079999998</v>
      </c>
      <c r="J12" s="212">
        <v>61205433.199999988</v>
      </c>
      <c r="K12" s="213">
        <v>66444572</v>
      </c>
      <c r="L12" s="213">
        <v>0</v>
      </c>
      <c r="M12" s="213">
        <v>0</v>
      </c>
      <c r="N12" s="213">
        <v>0</v>
      </c>
      <c r="O12" s="212">
        <v>0</v>
      </c>
      <c r="P12" s="212">
        <v>105618070.63000001</v>
      </c>
      <c r="Q12" s="213">
        <v>105045876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57683562</v>
      </c>
      <c r="AV12" s="291"/>
      <c r="AW12" s="296"/>
    </row>
    <row r="13" spans="1:49" ht="25.5" x14ac:dyDescent="0.2">
      <c r="B13" s="239" t="s">
        <v>230</v>
      </c>
      <c r="C13" s="203" t="s">
        <v>37</v>
      </c>
      <c r="D13" s="216">
        <v>3731423.94</v>
      </c>
      <c r="E13" s="217">
        <v>3755912</v>
      </c>
      <c r="F13" s="217">
        <v>0</v>
      </c>
      <c r="G13" s="268"/>
      <c r="H13" s="269"/>
      <c r="I13" s="216">
        <v>3692155.34</v>
      </c>
      <c r="J13" s="216">
        <v>10276753.07</v>
      </c>
      <c r="K13" s="217">
        <v>10962916</v>
      </c>
      <c r="L13" s="217">
        <v>0</v>
      </c>
      <c r="M13" s="268"/>
      <c r="N13" s="269"/>
      <c r="O13" s="216">
        <v>0</v>
      </c>
      <c r="P13" s="216">
        <v>19510495.389999997</v>
      </c>
      <c r="Q13" s="217">
        <v>18733867</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6094235</v>
      </c>
      <c r="AV13" s="290"/>
      <c r="AW13" s="297"/>
    </row>
    <row r="14" spans="1:49" ht="25.5" x14ac:dyDescent="0.2">
      <c r="B14" s="239" t="s">
        <v>231</v>
      </c>
      <c r="C14" s="203" t="s">
        <v>6</v>
      </c>
      <c r="D14" s="216">
        <v>216882.33</v>
      </c>
      <c r="E14" s="217">
        <v>217748.94</v>
      </c>
      <c r="F14" s="217">
        <v>0</v>
      </c>
      <c r="G14" s="267"/>
      <c r="H14" s="270"/>
      <c r="I14" s="216">
        <v>213708.94</v>
      </c>
      <c r="J14" s="216">
        <v>1085480.95</v>
      </c>
      <c r="K14" s="217">
        <v>1175932.1400000001</v>
      </c>
      <c r="L14" s="217">
        <v>0</v>
      </c>
      <c r="M14" s="267"/>
      <c r="N14" s="270"/>
      <c r="O14" s="216">
        <v>0</v>
      </c>
      <c r="P14" s="216">
        <v>2085449.5899999999</v>
      </c>
      <c r="Q14" s="217">
        <v>2041405.79</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2371216</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-2293327.29</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3067.77</v>
      </c>
      <c r="F22" s="222">
        <v>0</v>
      </c>
      <c r="G22" s="222">
        <v>0</v>
      </c>
      <c r="H22" s="222">
        <v>0</v>
      </c>
      <c r="I22" s="221">
        <v>3058.3</v>
      </c>
      <c r="J22" s="221">
        <v>8185.08</v>
      </c>
      <c r="K22" s="222">
        <v>8621.5400000000009</v>
      </c>
      <c r="L22" s="222">
        <v>0</v>
      </c>
      <c r="M22" s="222">
        <v>0</v>
      </c>
      <c r="N22" s="222">
        <v>0</v>
      </c>
      <c r="O22" s="221">
        <v>0</v>
      </c>
      <c r="P22" s="221">
        <v>13445.37</v>
      </c>
      <c r="Q22" s="222">
        <v>12610.54</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7589.58</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-953.45714999999996</v>
      </c>
      <c r="E25" s="217">
        <v>378.47849000000014</v>
      </c>
      <c r="F25" s="217">
        <v>0</v>
      </c>
      <c r="G25" s="217"/>
      <c r="H25" s="217"/>
      <c r="I25" s="216">
        <v>-3146.96</v>
      </c>
      <c r="J25" s="216">
        <v>241117.34531</v>
      </c>
      <c r="K25" s="217">
        <v>77339.743799999982</v>
      </c>
      <c r="L25" s="217">
        <v>0</v>
      </c>
      <c r="M25" s="217"/>
      <c r="N25" s="217"/>
      <c r="O25" s="216">
        <v>0</v>
      </c>
      <c r="P25" s="216">
        <v>227148.81571000002</v>
      </c>
      <c r="Q25" s="217">
        <v>367946.97550000006</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4417.3780800000004</v>
      </c>
      <c r="AV25" s="220">
        <v>10641.27304</v>
      </c>
      <c r="AW25" s="297"/>
    </row>
    <row r="26" spans="1:49" s="5" customFormat="1" x14ac:dyDescent="0.2">
      <c r="A26" s="35"/>
      <c r="B26" s="242" t="s">
        <v>242</v>
      </c>
      <c r="C26" s="203"/>
      <c r="D26" s="216">
        <v>49750.06</v>
      </c>
      <c r="E26" s="217">
        <v>49836.45</v>
      </c>
      <c r="F26" s="217">
        <v>0</v>
      </c>
      <c r="G26" s="217"/>
      <c r="H26" s="217"/>
      <c r="I26" s="216">
        <v>47377.75</v>
      </c>
      <c r="J26" s="216">
        <v>108479.86</v>
      </c>
      <c r="K26" s="217">
        <v>103960.98</v>
      </c>
      <c r="L26" s="217">
        <v>0</v>
      </c>
      <c r="M26" s="217"/>
      <c r="N26" s="217"/>
      <c r="O26" s="216">
        <v>0</v>
      </c>
      <c r="P26" s="216">
        <v>152116.51</v>
      </c>
      <c r="Q26" s="217">
        <v>156570.78</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733287.4</v>
      </c>
      <c r="E27" s="217">
        <v>841935.96</v>
      </c>
      <c r="F27" s="217">
        <v>0</v>
      </c>
      <c r="G27" s="217"/>
      <c r="H27" s="217"/>
      <c r="I27" s="216">
        <v>838423.11</v>
      </c>
      <c r="J27" s="216">
        <v>2252782.4900000002</v>
      </c>
      <c r="K27" s="217">
        <v>2366144.67</v>
      </c>
      <c r="L27" s="217">
        <v>0</v>
      </c>
      <c r="M27" s="217"/>
      <c r="N27" s="217"/>
      <c r="O27" s="216">
        <v>0</v>
      </c>
      <c r="P27" s="216">
        <v>3700576.02</v>
      </c>
      <c r="Q27" s="217">
        <v>3460906.82</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2107138.35</v>
      </c>
      <c r="AV27" s="293"/>
      <c r="AW27" s="297"/>
    </row>
    <row r="28" spans="1:49" s="5" customFormat="1" x14ac:dyDescent="0.2">
      <c r="A28" s="35"/>
      <c r="B28" s="242" t="s">
        <v>244</v>
      </c>
      <c r="C28" s="203"/>
      <c r="D28" s="216">
        <v>93607.89</v>
      </c>
      <c r="E28" s="217">
        <v>107784.89</v>
      </c>
      <c r="F28" s="217">
        <v>0</v>
      </c>
      <c r="G28" s="217"/>
      <c r="H28" s="217"/>
      <c r="I28" s="216">
        <v>107335.17</v>
      </c>
      <c r="J28" s="216">
        <v>287665.23</v>
      </c>
      <c r="K28" s="217">
        <v>302914.53999999998</v>
      </c>
      <c r="L28" s="217">
        <v>0</v>
      </c>
      <c r="M28" s="217"/>
      <c r="N28" s="217"/>
      <c r="O28" s="216">
        <v>0</v>
      </c>
      <c r="P28" s="216">
        <v>472397.45</v>
      </c>
      <c r="Q28" s="217">
        <v>443066.32</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266656.65999999997</v>
      </c>
      <c r="AV28" s="220">
        <v>695181.58</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25642.37572</v>
      </c>
      <c r="E30" s="217">
        <v>43398.514349999998</v>
      </c>
      <c r="F30" s="217">
        <v>0</v>
      </c>
      <c r="G30" s="217"/>
      <c r="H30" s="217"/>
      <c r="I30" s="216">
        <v>43343.34</v>
      </c>
      <c r="J30" s="216">
        <v>145747.93090000001</v>
      </c>
      <c r="K30" s="217">
        <v>155568.44351000001</v>
      </c>
      <c r="L30" s="217">
        <v>0</v>
      </c>
      <c r="M30" s="217"/>
      <c r="N30" s="217"/>
      <c r="O30" s="216">
        <v>0</v>
      </c>
      <c r="P30" s="216">
        <v>222632.63558</v>
      </c>
      <c r="Q30" s="217">
        <v>195123.21433000002</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141115.14064999999</v>
      </c>
      <c r="AV30" s="220">
        <v>359542.20714999997</v>
      </c>
      <c r="AW30" s="297"/>
    </row>
    <row r="31" spans="1:49" x14ac:dyDescent="0.2">
      <c r="B31" s="242" t="s">
        <v>247</v>
      </c>
      <c r="C31" s="203"/>
      <c r="D31" s="216">
        <v>0</v>
      </c>
      <c r="E31" s="217">
        <v>0</v>
      </c>
      <c r="F31" s="217">
        <v>0</v>
      </c>
      <c r="G31" s="217"/>
      <c r="H31" s="217"/>
      <c r="I31" s="216">
        <v>0</v>
      </c>
      <c r="J31" s="216">
        <v>0</v>
      </c>
      <c r="K31" s="217">
        <v>0</v>
      </c>
      <c r="L31" s="217">
        <v>0</v>
      </c>
      <c r="M31" s="217"/>
      <c r="N31" s="217"/>
      <c r="O31" s="216">
        <v>0</v>
      </c>
      <c r="P31" s="216">
        <v>0</v>
      </c>
      <c r="Q31" s="217">
        <v>0</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487754.45</v>
      </c>
      <c r="F34" s="217">
        <v>0</v>
      </c>
      <c r="G34" s="217"/>
      <c r="H34" s="217"/>
      <c r="I34" s="216">
        <v>463690.95</v>
      </c>
      <c r="J34" s="216">
        <v>0</v>
      </c>
      <c r="K34" s="217">
        <v>1094191.69</v>
      </c>
      <c r="L34" s="217">
        <v>0</v>
      </c>
      <c r="M34" s="217"/>
      <c r="N34" s="217"/>
      <c r="O34" s="216">
        <v>0</v>
      </c>
      <c r="P34" s="216">
        <v>0</v>
      </c>
      <c r="Q34" s="217">
        <v>1592931.9100000001</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657993.17000000004</v>
      </c>
      <c r="E35" s="217">
        <v>688655.58</v>
      </c>
      <c r="F35" s="217">
        <v>0</v>
      </c>
      <c r="G35" s="217"/>
      <c r="H35" s="217"/>
      <c r="I35" s="216">
        <v>685782.27</v>
      </c>
      <c r="J35" s="216">
        <v>0</v>
      </c>
      <c r="K35" s="217">
        <v>-159.76</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102437.81</v>
      </c>
      <c r="E37" s="225">
        <v>117952.1</v>
      </c>
      <c r="F37" s="225">
        <v>0</v>
      </c>
      <c r="G37" s="225"/>
      <c r="H37" s="225"/>
      <c r="I37" s="224">
        <v>117459.96</v>
      </c>
      <c r="J37" s="224">
        <v>314706.21999999997</v>
      </c>
      <c r="K37" s="225">
        <v>331488.08</v>
      </c>
      <c r="L37" s="225">
        <v>0</v>
      </c>
      <c r="M37" s="225"/>
      <c r="N37" s="225"/>
      <c r="O37" s="224">
        <v>0</v>
      </c>
      <c r="P37" s="224">
        <v>516958.1</v>
      </c>
      <c r="Q37" s="225">
        <v>484860.19</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291810.05</v>
      </c>
      <c r="AV37" s="226">
        <v>760757.16</v>
      </c>
      <c r="AW37" s="296"/>
    </row>
    <row r="38" spans="1:49" x14ac:dyDescent="0.2">
      <c r="B38" s="239" t="s">
        <v>254</v>
      </c>
      <c r="C38" s="203" t="s">
        <v>16</v>
      </c>
      <c r="D38" s="216">
        <v>22517.07</v>
      </c>
      <c r="E38" s="217">
        <v>25927.29</v>
      </c>
      <c r="F38" s="217">
        <v>0</v>
      </c>
      <c r="G38" s="217"/>
      <c r="H38" s="217"/>
      <c r="I38" s="216">
        <v>25819.11</v>
      </c>
      <c r="J38" s="216">
        <v>69176.210000000006</v>
      </c>
      <c r="K38" s="217">
        <v>72865.070000000007</v>
      </c>
      <c r="L38" s="217">
        <v>0</v>
      </c>
      <c r="M38" s="217"/>
      <c r="N38" s="217"/>
      <c r="O38" s="216">
        <v>0</v>
      </c>
      <c r="P38" s="216">
        <v>113633.62</v>
      </c>
      <c r="Q38" s="217">
        <v>106578.1</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64143.37</v>
      </c>
      <c r="AV38" s="220">
        <v>167223.59</v>
      </c>
      <c r="AW38" s="297"/>
    </row>
    <row r="39" spans="1:49" x14ac:dyDescent="0.2">
      <c r="B39" s="242" t="s">
        <v>255</v>
      </c>
      <c r="C39" s="203" t="s">
        <v>17</v>
      </c>
      <c r="D39" s="216">
        <v>343.75</v>
      </c>
      <c r="E39" s="217">
        <v>395.8</v>
      </c>
      <c r="F39" s="217">
        <v>0</v>
      </c>
      <c r="G39" s="217"/>
      <c r="H39" s="217"/>
      <c r="I39" s="216">
        <v>394.14</v>
      </c>
      <c r="J39" s="216">
        <v>1056.04</v>
      </c>
      <c r="K39" s="217">
        <v>1112.3399999999999</v>
      </c>
      <c r="L39" s="217">
        <v>0</v>
      </c>
      <c r="M39" s="217"/>
      <c r="N39" s="217"/>
      <c r="O39" s="216">
        <v>0</v>
      </c>
      <c r="P39" s="216">
        <v>1734.72</v>
      </c>
      <c r="Q39" s="217">
        <v>1627</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979.2</v>
      </c>
      <c r="AV39" s="220">
        <v>2552.83</v>
      </c>
      <c r="AW39" s="297"/>
    </row>
    <row r="40" spans="1:49" x14ac:dyDescent="0.2">
      <c r="B40" s="242" t="s">
        <v>256</v>
      </c>
      <c r="C40" s="203" t="s">
        <v>38</v>
      </c>
      <c r="D40" s="216">
        <v>14318.07</v>
      </c>
      <c r="E40" s="217">
        <v>16486.560000000001</v>
      </c>
      <c r="F40" s="217">
        <v>0</v>
      </c>
      <c r="G40" s="217"/>
      <c r="H40" s="217"/>
      <c r="I40" s="216">
        <v>16417.77</v>
      </c>
      <c r="J40" s="216">
        <v>43987.55</v>
      </c>
      <c r="K40" s="217">
        <v>46333.2</v>
      </c>
      <c r="L40" s="217">
        <v>0</v>
      </c>
      <c r="M40" s="217"/>
      <c r="N40" s="217"/>
      <c r="O40" s="216">
        <v>0</v>
      </c>
      <c r="P40" s="216">
        <v>72256.960000000006</v>
      </c>
      <c r="Q40" s="217">
        <v>67770.53</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40787.26</v>
      </c>
      <c r="AV40" s="220">
        <v>106333.58</v>
      </c>
      <c r="AW40" s="297"/>
    </row>
    <row r="41" spans="1:49" s="5" customFormat="1" ht="25.5" x14ac:dyDescent="0.2">
      <c r="A41" s="35"/>
      <c r="B41" s="242" t="s">
        <v>257</v>
      </c>
      <c r="C41" s="203" t="s">
        <v>129</v>
      </c>
      <c r="D41" s="216">
        <v>9513.84</v>
      </c>
      <c r="E41" s="217">
        <v>10961.45</v>
      </c>
      <c r="F41" s="217">
        <v>0</v>
      </c>
      <c r="G41" s="217"/>
      <c r="H41" s="217"/>
      <c r="I41" s="216">
        <v>10915.71</v>
      </c>
      <c r="J41" s="216">
        <v>29228.080000000002</v>
      </c>
      <c r="K41" s="217">
        <v>30805.64</v>
      </c>
      <c r="L41" s="217">
        <v>0</v>
      </c>
      <c r="M41" s="217"/>
      <c r="N41" s="217"/>
      <c r="O41" s="216">
        <v>0</v>
      </c>
      <c r="P41" s="216">
        <v>48012.06</v>
      </c>
      <c r="Q41" s="217">
        <v>45058.720000000001</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27101.62</v>
      </c>
      <c r="AV41" s="220">
        <v>70654.7</v>
      </c>
      <c r="AW41" s="297"/>
    </row>
    <row r="42" spans="1:49" s="5" customFormat="1" ht="24.95" customHeight="1" x14ac:dyDescent="0.2">
      <c r="A42" s="35"/>
      <c r="B42" s="239" t="s">
        <v>258</v>
      </c>
      <c r="C42" s="203" t="s">
        <v>87</v>
      </c>
      <c r="D42" s="216">
        <v>80.150000000000006</v>
      </c>
      <c r="E42" s="217">
        <v>85.54</v>
      </c>
      <c r="F42" s="217">
        <v>0</v>
      </c>
      <c r="G42" s="217"/>
      <c r="H42" s="217"/>
      <c r="I42" s="216">
        <v>0</v>
      </c>
      <c r="J42" s="216">
        <v>246.23</v>
      </c>
      <c r="K42" s="217">
        <v>240.4</v>
      </c>
      <c r="L42" s="217">
        <v>0</v>
      </c>
      <c r="M42" s="217"/>
      <c r="N42" s="217"/>
      <c r="O42" s="216">
        <v>0</v>
      </c>
      <c r="P42" s="216">
        <v>404.5</v>
      </c>
      <c r="Q42" s="217">
        <v>351.62</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228.34</v>
      </c>
      <c r="AV42" s="220">
        <v>595.24</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126928.27</v>
      </c>
      <c r="E44" s="225">
        <v>146151.69</v>
      </c>
      <c r="F44" s="225">
        <v>0</v>
      </c>
      <c r="G44" s="225"/>
      <c r="H44" s="225"/>
      <c r="I44" s="224">
        <v>145541.89000000001</v>
      </c>
      <c r="J44" s="224">
        <v>389945.11</v>
      </c>
      <c r="K44" s="225">
        <v>410739.13</v>
      </c>
      <c r="L44" s="225">
        <v>0</v>
      </c>
      <c r="M44" s="225"/>
      <c r="N44" s="225"/>
      <c r="O44" s="224">
        <v>0</v>
      </c>
      <c r="P44" s="224">
        <v>640550.69999999995</v>
      </c>
      <c r="Q44" s="225">
        <v>600778.93999999994</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361574.99</v>
      </c>
      <c r="AV44" s="226">
        <v>942636.42</v>
      </c>
      <c r="AW44" s="296"/>
    </row>
    <row r="45" spans="1:49" x14ac:dyDescent="0.2">
      <c r="B45" s="245" t="s">
        <v>261</v>
      </c>
      <c r="C45" s="203" t="s">
        <v>19</v>
      </c>
      <c r="D45" s="216">
        <v>98986.04</v>
      </c>
      <c r="E45" s="217">
        <v>113977.55</v>
      </c>
      <c r="F45" s="217">
        <v>0</v>
      </c>
      <c r="G45" s="217"/>
      <c r="H45" s="217"/>
      <c r="I45" s="216">
        <v>113501.99</v>
      </c>
      <c r="J45" s="216">
        <v>304101.78000000003</v>
      </c>
      <c r="K45" s="217">
        <v>320318.17</v>
      </c>
      <c r="L45" s="217">
        <v>0</v>
      </c>
      <c r="M45" s="217"/>
      <c r="N45" s="217"/>
      <c r="O45" s="216">
        <v>0</v>
      </c>
      <c r="P45" s="216">
        <v>499538.55</v>
      </c>
      <c r="Q45" s="217">
        <v>468522.21</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281977.14</v>
      </c>
      <c r="AV45" s="220">
        <v>735122.48</v>
      </c>
      <c r="AW45" s="297"/>
    </row>
    <row r="46" spans="1:49" x14ac:dyDescent="0.2">
      <c r="B46" s="245" t="s">
        <v>262</v>
      </c>
      <c r="C46" s="203" t="s">
        <v>20</v>
      </c>
      <c r="D46" s="216">
        <v>80258.960000000006</v>
      </c>
      <c r="E46" s="217">
        <v>92414.24</v>
      </c>
      <c r="F46" s="217">
        <v>0</v>
      </c>
      <c r="G46" s="217"/>
      <c r="H46" s="217"/>
      <c r="I46" s="216">
        <v>92028.65</v>
      </c>
      <c r="J46" s="216">
        <v>246569.05</v>
      </c>
      <c r="K46" s="217">
        <v>259717.47</v>
      </c>
      <c r="L46" s="217">
        <v>0</v>
      </c>
      <c r="M46" s="217"/>
      <c r="N46" s="217"/>
      <c r="O46" s="216">
        <v>0</v>
      </c>
      <c r="P46" s="216">
        <v>405031.3</v>
      </c>
      <c r="Q46" s="217">
        <v>379882.93</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228630.14</v>
      </c>
      <c r="AV46" s="220">
        <v>596045.34</v>
      </c>
      <c r="AW46" s="297"/>
    </row>
    <row r="47" spans="1:49" x14ac:dyDescent="0.2">
      <c r="B47" s="245" t="s">
        <v>263</v>
      </c>
      <c r="C47" s="203" t="s">
        <v>21</v>
      </c>
      <c r="D47" s="216">
        <v>401492.33</v>
      </c>
      <c r="E47" s="217">
        <v>407610.59</v>
      </c>
      <c r="F47" s="217">
        <v>0</v>
      </c>
      <c r="G47" s="217"/>
      <c r="H47" s="217"/>
      <c r="I47" s="216">
        <v>405909.89</v>
      </c>
      <c r="J47" s="216">
        <v>1233452.1399999999</v>
      </c>
      <c r="K47" s="217">
        <v>5457547.8399999999</v>
      </c>
      <c r="L47" s="217">
        <v>0</v>
      </c>
      <c r="M47" s="217"/>
      <c r="N47" s="217"/>
      <c r="O47" s="216">
        <v>0</v>
      </c>
      <c r="P47" s="216">
        <v>2026153.44</v>
      </c>
      <c r="Q47" s="217">
        <v>2026153.44</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2073030.72</v>
      </c>
      <c r="AV47" s="220">
        <v>1088</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149.35</v>
      </c>
      <c r="E49" s="217">
        <v>0</v>
      </c>
      <c r="F49" s="217">
        <v>0</v>
      </c>
      <c r="G49" s="217"/>
      <c r="H49" s="217"/>
      <c r="I49" s="216">
        <v>0</v>
      </c>
      <c r="J49" s="216">
        <v>458.81</v>
      </c>
      <c r="K49" s="217">
        <v>0</v>
      </c>
      <c r="L49" s="217">
        <v>0</v>
      </c>
      <c r="M49" s="217"/>
      <c r="N49" s="217"/>
      <c r="O49" s="216">
        <v>0</v>
      </c>
      <c r="P49" s="216">
        <v>753.67</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425.43</v>
      </c>
      <c r="AV49" s="220">
        <v>1109.1099999999999</v>
      </c>
      <c r="AW49" s="297"/>
    </row>
    <row r="50" spans="2:49" ht="25.5" x14ac:dyDescent="0.2">
      <c r="B50" s="239" t="s">
        <v>265</v>
      </c>
      <c r="C50" s="203"/>
      <c r="D50" s="216">
        <v>0</v>
      </c>
      <c r="E50" s="217">
        <v>171.95</v>
      </c>
      <c r="F50" s="217">
        <v>0</v>
      </c>
      <c r="G50" s="217"/>
      <c r="H50" s="217"/>
      <c r="I50" s="216">
        <v>171.23</v>
      </c>
      <c r="J50" s="216">
        <v>0</v>
      </c>
      <c r="K50" s="217">
        <v>483.26</v>
      </c>
      <c r="L50" s="217">
        <v>0</v>
      </c>
      <c r="M50" s="217"/>
      <c r="N50" s="217"/>
      <c r="O50" s="216">
        <v>0</v>
      </c>
      <c r="P50" s="216">
        <v>0</v>
      </c>
      <c r="Q50" s="217">
        <v>706.86</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2164517.59</v>
      </c>
      <c r="E51" s="217">
        <v>2460229.7200000002</v>
      </c>
      <c r="F51" s="217">
        <v>0</v>
      </c>
      <c r="G51" s="217"/>
      <c r="H51" s="217"/>
      <c r="I51" s="216">
        <v>2449964.7799999998</v>
      </c>
      <c r="J51" s="216">
        <v>6085659.3999999994</v>
      </c>
      <c r="K51" s="217">
        <v>6405461.0199999996</v>
      </c>
      <c r="L51" s="217">
        <v>0</v>
      </c>
      <c r="M51" s="217"/>
      <c r="N51" s="217"/>
      <c r="O51" s="216">
        <v>0</v>
      </c>
      <c r="P51" s="216">
        <v>9946626.3600000013</v>
      </c>
      <c r="Q51" s="217">
        <v>9334957.1000000015</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5591142.4100000001</v>
      </c>
      <c r="AV51" s="220">
        <v>14497267.810000001</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28770716.52</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5062</v>
      </c>
      <c r="E56" s="229">
        <v>5066</v>
      </c>
      <c r="F56" s="229">
        <v>0</v>
      </c>
      <c r="G56" s="229"/>
      <c r="H56" s="229"/>
      <c r="I56" s="228">
        <v>4858</v>
      </c>
      <c r="J56" s="228">
        <v>7910</v>
      </c>
      <c r="K56" s="229">
        <v>7910</v>
      </c>
      <c r="L56" s="229">
        <v>0</v>
      </c>
      <c r="M56" s="229"/>
      <c r="N56" s="229"/>
      <c r="O56" s="228">
        <v>0</v>
      </c>
      <c r="P56" s="228">
        <v>9326</v>
      </c>
      <c r="Q56" s="229">
        <v>9326</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9193</v>
      </c>
      <c r="AV56" s="230">
        <v>66680</v>
      </c>
      <c r="AW56" s="288"/>
    </row>
    <row r="57" spans="2:49" x14ac:dyDescent="0.2">
      <c r="B57" s="245" t="s">
        <v>272</v>
      </c>
      <c r="C57" s="203" t="s">
        <v>25</v>
      </c>
      <c r="D57" s="231">
        <v>10134</v>
      </c>
      <c r="E57" s="232">
        <v>10154</v>
      </c>
      <c r="F57" s="232">
        <v>0</v>
      </c>
      <c r="G57" s="232"/>
      <c r="H57" s="232"/>
      <c r="I57" s="231">
        <v>9755</v>
      </c>
      <c r="J57" s="231">
        <v>19804</v>
      </c>
      <c r="K57" s="232">
        <v>19420</v>
      </c>
      <c r="L57" s="232">
        <v>0</v>
      </c>
      <c r="M57" s="232"/>
      <c r="N57" s="232"/>
      <c r="O57" s="231">
        <v>0</v>
      </c>
      <c r="P57" s="231">
        <v>24523</v>
      </c>
      <c r="Q57" s="232">
        <v>24887</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9193</v>
      </c>
      <c r="AV57" s="233">
        <v>138680</v>
      </c>
      <c r="AW57" s="289"/>
    </row>
    <row r="58" spans="2:49" x14ac:dyDescent="0.2">
      <c r="B58" s="245" t="s">
        <v>273</v>
      </c>
      <c r="C58" s="203" t="s">
        <v>26</v>
      </c>
      <c r="D58" s="309"/>
      <c r="E58" s="310"/>
      <c r="F58" s="310"/>
      <c r="G58" s="310"/>
      <c r="H58" s="310"/>
      <c r="I58" s="309"/>
      <c r="J58" s="231">
        <v>684</v>
      </c>
      <c r="K58" s="232">
        <v>684</v>
      </c>
      <c r="L58" s="232">
        <v>0</v>
      </c>
      <c r="M58" s="232"/>
      <c r="N58" s="232"/>
      <c r="O58" s="231">
        <v>0</v>
      </c>
      <c r="P58" s="231">
        <v>73</v>
      </c>
      <c r="Q58" s="232">
        <v>73</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1</v>
      </c>
      <c r="AV58" s="233">
        <v>0</v>
      </c>
      <c r="AW58" s="289"/>
    </row>
    <row r="59" spans="2:49" x14ac:dyDescent="0.2">
      <c r="B59" s="245" t="s">
        <v>274</v>
      </c>
      <c r="C59" s="203" t="s">
        <v>27</v>
      </c>
      <c r="D59" s="231">
        <v>131703</v>
      </c>
      <c r="E59" s="232">
        <v>131934</v>
      </c>
      <c r="F59" s="232">
        <v>0</v>
      </c>
      <c r="G59" s="232"/>
      <c r="H59" s="232"/>
      <c r="I59" s="231">
        <v>125425</v>
      </c>
      <c r="J59" s="231">
        <v>287178</v>
      </c>
      <c r="K59" s="232">
        <v>275220</v>
      </c>
      <c r="L59" s="232">
        <v>0</v>
      </c>
      <c r="M59" s="232"/>
      <c r="N59" s="232"/>
      <c r="O59" s="231">
        <v>0</v>
      </c>
      <c r="P59" s="231">
        <v>402697</v>
      </c>
      <c r="Q59" s="232">
        <v>414496</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111252</v>
      </c>
      <c r="AV59" s="233">
        <v>1580723</v>
      </c>
      <c r="AW59" s="289"/>
    </row>
    <row r="60" spans="2:49" x14ac:dyDescent="0.2">
      <c r="B60" s="245" t="s">
        <v>275</v>
      </c>
      <c r="C60" s="203"/>
      <c r="D60" s="234">
        <v>10975.25</v>
      </c>
      <c r="E60" s="235">
        <v>10994.5</v>
      </c>
      <c r="F60" s="235">
        <v>0</v>
      </c>
      <c r="G60" s="235">
        <v>0</v>
      </c>
      <c r="H60" s="235">
        <v>0</v>
      </c>
      <c r="I60" s="234">
        <v>10452.083333333334</v>
      </c>
      <c r="J60" s="234">
        <v>23932</v>
      </c>
      <c r="K60" s="235">
        <v>22935</v>
      </c>
      <c r="L60" s="235">
        <v>0</v>
      </c>
      <c r="M60" s="235">
        <v>0</v>
      </c>
      <c r="N60" s="235">
        <v>0</v>
      </c>
      <c r="O60" s="234">
        <v>0</v>
      </c>
      <c r="P60" s="234">
        <v>33558</v>
      </c>
      <c r="Q60" s="235">
        <v>34541.333333333336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9271</v>
      </c>
      <c r="AV60" s="236">
        <v>131726.91666666666</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2309637.46214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624466.06120000011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34" activePane="bottomRight" state="frozen"/>
      <selection activeCell="B1" sqref="B1"/>
      <selection pane="topRight" activeCell="B1" sqref="B1"/>
      <selection pane="bottomLeft" activeCell="B1" sqref="B1"/>
      <selection pane="bottomRight" activeCell="M53" sqref="M53"/>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24210550.5</v>
      </c>
      <c r="E5" s="326">
        <v>28394641.190000001</v>
      </c>
      <c r="F5" s="326">
        <v>0</v>
      </c>
      <c r="G5" s="328"/>
      <c r="H5" s="328"/>
      <c r="I5" s="325">
        <v>28283256.379999999</v>
      </c>
      <c r="J5" s="325">
        <v>74378893.650000006</v>
      </c>
      <c r="K5" s="326">
        <v>81004477.209999993</v>
      </c>
      <c r="L5" s="326">
        <v>0</v>
      </c>
      <c r="M5" s="326"/>
      <c r="N5" s="326"/>
      <c r="O5" s="325">
        <v>0</v>
      </c>
      <c r="P5" s="325">
        <v>122179893.63999999</v>
      </c>
      <c r="Q5" s="326">
        <v>118176826.67999999</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69570237.269999996</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34985</v>
      </c>
      <c r="L11" s="319">
        <v>0</v>
      </c>
      <c r="M11" s="319"/>
      <c r="N11" s="319"/>
      <c r="O11" s="318">
        <v>0</v>
      </c>
      <c r="P11" s="318">
        <v>0</v>
      </c>
      <c r="Q11" s="319">
        <v>126518.5</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91579.5</v>
      </c>
      <c r="E13" s="319">
        <v>0</v>
      </c>
      <c r="F13" s="319">
        <v>0</v>
      </c>
      <c r="G13" s="319"/>
      <c r="H13" s="319"/>
      <c r="I13" s="318">
        <v>0</v>
      </c>
      <c r="J13" s="318">
        <v>693322.70000000007</v>
      </c>
      <c r="K13" s="319">
        <v>51410.520000000004</v>
      </c>
      <c r="L13" s="319">
        <v>0</v>
      </c>
      <c r="M13" s="319"/>
      <c r="N13" s="319"/>
      <c r="O13" s="318">
        <v>0</v>
      </c>
      <c r="P13" s="318">
        <v>969487.82</v>
      </c>
      <c r="Q13" s="319">
        <v>102644.31</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8460.27</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2270806.3299999996</v>
      </c>
      <c r="F15" s="319">
        <v>0</v>
      </c>
      <c r="G15" s="319"/>
      <c r="H15" s="319"/>
      <c r="I15" s="318">
        <v>2270806.33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-3519378.65</v>
      </c>
      <c r="F16" s="319">
        <v>0</v>
      </c>
      <c r="G16" s="319"/>
      <c r="H16" s="319"/>
      <c r="I16" s="318">
        <v>-3521256.65</v>
      </c>
      <c r="J16" s="318">
        <v>0</v>
      </c>
      <c r="K16" s="319">
        <v>-991146.8899999999</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9475677.5099999998</v>
      </c>
      <c r="F20" s="319">
        <v>0</v>
      </c>
      <c r="G20" s="319"/>
      <c r="H20" s="319"/>
      <c r="I20" s="318">
        <v>9475677.5099999998</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25881252.91</v>
      </c>
      <c r="E23" s="362"/>
      <c r="F23" s="362"/>
      <c r="G23" s="362"/>
      <c r="H23" s="362"/>
      <c r="I23" s="364"/>
      <c r="J23" s="318">
        <v>62763902.569999993</v>
      </c>
      <c r="K23" s="362"/>
      <c r="L23" s="362"/>
      <c r="M23" s="362"/>
      <c r="N23" s="362"/>
      <c r="O23" s="364"/>
      <c r="P23" s="318">
        <v>113717361.05</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61853689.909999996</v>
      </c>
      <c r="AV23" s="368"/>
      <c r="AW23" s="374"/>
    </row>
    <row r="24" spans="2:49" ht="28.5" customHeight="1" x14ac:dyDescent="0.2">
      <c r="B24" s="345" t="s">
        <v>114</v>
      </c>
      <c r="C24" s="331"/>
      <c r="D24" s="365"/>
      <c r="E24" s="319">
        <v>27406931.850000001</v>
      </c>
      <c r="F24" s="319">
        <v>0</v>
      </c>
      <c r="G24" s="319"/>
      <c r="H24" s="319"/>
      <c r="I24" s="318">
        <v>27322362.829999998</v>
      </c>
      <c r="J24" s="365"/>
      <c r="K24" s="319">
        <v>64919518</v>
      </c>
      <c r="L24" s="319">
        <v>0</v>
      </c>
      <c r="M24" s="319"/>
      <c r="N24" s="319"/>
      <c r="O24" s="318">
        <v>0</v>
      </c>
      <c r="P24" s="365"/>
      <c r="Q24" s="319">
        <v>103158657</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2558347.25</v>
      </c>
      <c r="E26" s="362"/>
      <c r="F26" s="362"/>
      <c r="G26" s="362"/>
      <c r="H26" s="362"/>
      <c r="I26" s="364"/>
      <c r="J26" s="318">
        <v>6790249.9500000002</v>
      </c>
      <c r="K26" s="362"/>
      <c r="L26" s="362"/>
      <c r="M26" s="362"/>
      <c r="N26" s="362"/>
      <c r="O26" s="364"/>
      <c r="P26" s="318">
        <v>8710936.9899999984</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7219531.0099999998</v>
      </c>
      <c r="AV26" s="368"/>
      <c r="AW26" s="374"/>
    </row>
    <row r="27" spans="2:49" s="5" customFormat="1" ht="25.5" x14ac:dyDescent="0.2">
      <c r="B27" s="345" t="s">
        <v>85</v>
      </c>
      <c r="C27" s="331"/>
      <c r="D27" s="365"/>
      <c r="E27" s="319">
        <v>550979.87</v>
      </c>
      <c r="F27" s="319">
        <v>0</v>
      </c>
      <c r="G27" s="319"/>
      <c r="H27" s="319"/>
      <c r="I27" s="318">
        <v>549279.72</v>
      </c>
      <c r="J27" s="365"/>
      <c r="K27" s="319">
        <v>1468781.14</v>
      </c>
      <c r="L27" s="319">
        <v>0</v>
      </c>
      <c r="M27" s="319"/>
      <c r="N27" s="319"/>
      <c r="O27" s="318">
        <v>0</v>
      </c>
      <c r="P27" s="365"/>
      <c r="Q27" s="319">
        <v>1735347.44</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3132580.89</v>
      </c>
      <c r="E28" s="363"/>
      <c r="F28" s="363"/>
      <c r="G28" s="363"/>
      <c r="H28" s="363"/>
      <c r="I28" s="365"/>
      <c r="J28" s="318">
        <v>8324958.0899999999</v>
      </c>
      <c r="K28" s="363"/>
      <c r="L28" s="363"/>
      <c r="M28" s="363"/>
      <c r="N28" s="363"/>
      <c r="O28" s="365"/>
      <c r="P28" s="318">
        <v>16694272.640000001</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11389458.92</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43391.72</v>
      </c>
      <c r="E30" s="362"/>
      <c r="F30" s="362"/>
      <c r="G30" s="362"/>
      <c r="H30" s="362"/>
      <c r="I30" s="364"/>
      <c r="J30" s="318">
        <v>94242.37</v>
      </c>
      <c r="K30" s="362"/>
      <c r="L30" s="362"/>
      <c r="M30" s="362"/>
      <c r="N30" s="362"/>
      <c r="O30" s="364"/>
      <c r="P30" s="318">
        <v>118566.18000000001</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7989.19</v>
      </c>
      <c r="F31" s="319">
        <v>0</v>
      </c>
      <c r="G31" s="319"/>
      <c r="H31" s="319"/>
      <c r="I31" s="318">
        <v>7964.53</v>
      </c>
      <c r="J31" s="365"/>
      <c r="K31" s="319">
        <v>21287.899999999998</v>
      </c>
      <c r="L31" s="319">
        <v>0</v>
      </c>
      <c r="M31" s="319"/>
      <c r="N31" s="319"/>
      <c r="O31" s="318">
        <v>0</v>
      </c>
      <c r="P31" s="365"/>
      <c r="Q31" s="319">
        <v>25151.05</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39037.14</v>
      </c>
      <c r="E32" s="363"/>
      <c r="F32" s="363"/>
      <c r="G32" s="363"/>
      <c r="H32" s="363"/>
      <c r="I32" s="365"/>
      <c r="J32" s="318">
        <v>103742.77</v>
      </c>
      <c r="K32" s="363"/>
      <c r="L32" s="363"/>
      <c r="M32" s="363"/>
      <c r="N32" s="363"/>
      <c r="O32" s="365"/>
      <c r="P32" s="318">
        <v>208153</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34985</v>
      </c>
      <c r="L42" s="319">
        <v>0</v>
      </c>
      <c r="M42" s="319"/>
      <c r="N42" s="319"/>
      <c r="O42" s="318">
        <v>0</v>
      </c>
      <c r="P42" s="365"/>
      <c r="Q42" s="319">
        <v>126518.5</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-60</v>
      </c>
      <c r="E45" s="319">
        <v>0</v>
      </c>
      <c r="F45" s="319">
        <v>0</v>
      </c>
      <c r="G45" s="319"/>
      <c r="H45" s="319"/>
      <c r="I45" s="318">
        <v>0</v>
      </c>
      <c r="J45" s="318">
        <v>-19104.060000000001</v>
      </c>
      <c r="K45" s="319">
        <v>0</v>
      </c>
      <c r="L45" s="319">
        <v>0</v>
      </c>
      <c r="M45" s="319"/>
      <c r="N45" s="319"/>
      <c r="O45" s="318">
        <v>0</v>
      </c>
      <c r="P45" s="318">
        <v>-35320</v>
      </c>
      <c r="Q45" s="319">
        <v>201.68</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-200</v>
      </c>
      <c r="AV45" s="368"/>
      <c r="AW45" s="374"/>
    </row>
    <row r="46" spans="2:49" x14ac:dyDescent="0.2">
      <c r="B46" s="343" t="s">
        <v>116</v>
      </c>
      <c r="C46" s="331" t="s">
        <v>31</v>
      </c>
      <c r="D46" s="318">
        <v>60</v>
      </c>
      <c r="E46" s="319">
        <v>0</v>
      </c>
      <c r="F46" s="319">
        <v>0</v>
      </c>
      <c r="G46" s="319"/>
      <c r="H46" s="319"/>
      <c r="I46" s="318">
        <v>0</v>
      </c>
      <c r="J46" s="318">
        <v>4843.63</v>
      </c>
      <c r="K46" s="319">
        <v>0</v>
      </c>
      <c r="L46" s="319">
        <v>0</v>
      </c>
      <c r="M46" s="319"/>
      <c r="N46" s="319"/>
      <c r="O46" s="318">
        <v>0</v>
      </c>
      <c r="P46" s="318">
        <v>8952.3700000000008</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0.4</v>
      </c>
      <c r="K49" s="319">
        <v>0</v>
      </c>
      <c r="L49" s="319">
        <v>0</v>
      </c>
      <c r="M49" s="319"/>
      <c r="N49" s="319"/>
      <c r="O49" s="318">
        <v>0</v>
      </c>
      <c r="P49" s="318">
        <v>0.32000000000000006</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25311373.849999998</v>
      </c>
      <c r="E54" s="323">
        <v>27965900.910000004</v>
      </c>
      <c r="F54" s="323">
        <v>0</v>
      </c>
      <c r="G54" s="323">
        <v>0</v>
      </c>
      <c r="H54" s="323">
        <v>0</v>
      </c>
      <c r="I54" s="322">
        <v>27879607.079999998</v>
      </c>
      <c r="J54" s="322">
        <v>61205433.199999988</v>
      </c>
      <c r="K54" s="323">
        <v>66444572</v>
      </c>
      <c r="L54" s="323">
        <v>0</v>
      </c>
      <c r="M54" s="323">
        <v>0</v>
      </c>
      <c r="N54" s="323">
        <v>0</v>
      </c>
      <c r="O54" s="322">
        <v>0</v>
      </c>
      <c r="P54" s="322">
        <v>105618070.63000001</v>
      </c>
      <c r="Q54" s="323">
        <v>105045876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57683562</v>
      </c>
      <c r="AV54" s="368"/>
      <c r="AW54" s="374"/>
    </row>
    <row r="55" spans="2:49" ht="25.5" x14ac:dyDescent="0.2">
      <c r="B55" s="348" t="s">
        <v>493</v>
      </c>
      <c r="C55" s="335" t="s">
        <v>28</v>
      </c>
      <c r="D55" s="322">
        <v>0</v>
      </c>
      <c r="E55" s="323">
        <v>3067.77</v>
      </c>
      <c r="F55" s="323">
        <v>0</v>
      </c>
      <c r="G55" s="323">
        <v>0</v>
      </c>
      <c r="H55" s="323">
        <v>0</v>
      </c>
      <c r="I55" s="322">
        <v>3058.3</v>
      </c>
      <c r="J55" s="322">
        <v>8185.08</v>
      </c>
      <c r="K55" s="323">
        <v>8621.5400000000009</v>
      </c>
      <c r="L55" s="323">
        <v>0</v>
      </c>
      <c r="M55" s="323">
        <v>0</v>
      </c>
      <c r="N55" s="323">
        <v>0</v>
      </c>
      <c r="O55" s="322">
        <v>0</v>
      </c>
      <c r="P55" s="322">
        <v>13445.37</v>
      </c>
      <c r="Q55" s="323">
        <v>12610.54</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7589.58</v>
      </c>
      <c r="AV55" s="368"/>
      <c r="AW55" s="374"/>
    </row>
    <row r="56" spans="2:49" ht="11.85" customHeight="1" x14ac:dyDescent="0.2">
      <c r="B56" s="343" t="s">
        <v>120</v>
      </c>
      <c r="C56" s="335" t="s">
        <v>412</v>
      </c>
      <c r="D56" s="318">
        <v>2664.27</v>
      </c>
      <c r="E56" s="319">
        <v>3067.77</v>
      </c>
      <c r="F56" s="319">
        <v>0</v>
      </c>
      <c r="G56" s="319"/>
      <c r="H56" s="319"/>
      <c r="I56" s="318">
        <v>3058.3</v>
      </c>
      <c r="J56" s="318">
        <v>8185.08</v>
      </c>
      <c r="K56" s="319">
        <v>8621.5400000000009</v>
      </c>
      <c r="L56" s="319">
        <v>0</v>
      </c>
      <c r="M56" s="319"/>
      <c r="N56" s="319"/>
      <c r="O56" s="318">
        <v>0</v>
      </c>
      <c r="P56" s="318">
        <v>13445.37</v>
      </c>
      <c r="Q56" s="319">
        <v>12610.54</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7589.58</v>
      </c>
      <c r="AV56" s="321">
        <v>0</v>
      </c>
      <c r="AW56" s="374"/>
    </row>
    <row r="57" spans="2:49" x14ac:dyDescent="0.2">
      <c r="B57" s="343" t="s">
        <v>121</v>
      </c>
      <c r="C57" s="335" t="s">
        <v>29</v>
      </c>
      <c r="D57" s="318">
        <v>0</v>
      </c>
      <c r="E57" s="319">
        <v>22059.16</v>
      </c>
      <c r="F57" s="319">
        <v>0</v>
      </c>
      <c r="G57" s="319"/>
      <c r="H57" s="319"/>
      <c r="I57" s="318">
        <v>21991.09</v>
      </c>
      <c r="J57" s="318">
        <v>76213.399999999994</v>
      </c>
      <c r="K57" s="319">
        <v>40319.24</v>
      </c>
      <c r="L57" s="319">
        <v>0</v>
      </c>
      <c r="M57" s="319"/>
      <c r="N57" s="319"/>
      <c r="O57" s="318">
        <v>0</v>
      </c>
      <c r="P57" s="318">
        <v>70724.3</v>
      </c>
      <c r="Q57" s="319">
        <v>36178.949999999997</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53368.43</v>
      </c>
      <c r="AV57" s="321">
        <v>0</v>
      </c>
      <c r="AW57" s="374"/>
    </row>
    <row r="58" spans="2:49" s="5" customFormat="1" x14ac:dyDescent="0.2">
      <c r="B58" s="351" t="s">
        <v>494</v>
      </c>
      <c r="C58" s="352"/>
      <c r="D58" s="353">
        <v>0</v>
      </c>
      <c r="E58" s="354">
        <v>2443655.06</v>
      </c>
      <c r="F58" s="354">
        <v>0</v>
      </c>
      <c r="G58" s="354"/>
      <c r="H58" s="354"/>
      <c r="I58" s="353">
        <v>3372165.55</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4" activePane="bottomRight" state="frozen"/>
      <selection activeCell="B1" sqref="B1"/>
      <selection pane="topRight" activeCell="B1" sqref="B1"/>
      <selection pane="bottomLeft" activeCell="B1" sqref="B1"/>
      <selection pane="bottomRight" activeCell="J27" sqref="J2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13024794.68</v>
      </c>
      <c r="D5" s="403">
        <v>26506149.57</v>
      </c>
      <c r="E5" s="454"/>
      <c r="F5" s="454"/>
      <c r="G5" s="448"/>
      <c r="H5" s="402">
        <v>95420368.709999993</v>
      </c>
      <c r="I5" s="403">
        <v>86294861.909999996</v>
      </c>
      <c r="J5" s="454"/>
      <c r="K5" s="454"/>
      <c r="L5" s="448"/>
      <c r="M5" s="402">
        <v>203024425.16999999</v>
      </c>
      <c r="N5" s="403">
        <v>175610964.43000001</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12962363.710000001</v>
      </c>
      <c r="D6" s="398">
        <v>27244848.449999999</v>
      </c>
      <c r="E6" s="400">
        <v>27968968.680000003</v>
      </c>
      <c r="F6" s="400">
        <v>68176180.840000004</v>
      </c>
      <c r="G6" s="401">
        <v>27882665.379999999</v>
      </c>
      <c r="H6" s="397">
        <v>95369167.670000002</v>
      </c>
      <c r="I6" s="398">
        <v>91886225.390000001</v>
      </c>
      <c r="J6" s="400">
        <v>66453193.579999998</v>
      </c>
      <c r="K6" s="400">
        <v>253708586.63999999</v>
      </c>
      <c r="L6" s="401">
        <v>0</v>
      </c>
      <c r="M6" s="397">
        <v>202828778.19</v>
      </c>
      <c r="N6" s="398">
        <v>171243634.97</v>
      </c>
      <c r="O6" s="400">
        <v>105058486.20999999</v>
      </c>
      <c r="P6" s="400">
        <v>479130899.37</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68389</v>
      </c>
      <c r="D7" s="398">
        <v>252116.12</v>
      </c>
      <c r="E7" s="400">
        <v>171808.74000000002</v>
      </c>
      <c r="F7" s="400">
        <v>492313.86</v>
      </c>
      <c r="G7" s="401">
        <v>171006.69</v>
      </c>
      <c r="H7" s="397">
        <v>566163</v>
      </c>
      <c r="I7" s="398">
        <v>948830.34</v>
      </c>
      <c r="J7" s="400">
        <v>482844.7300000001</v>
      </c>
      <c r="K7" s="400">
        <v>1997838.0699999998</v>
      </c>
      <c r="L7" s="401">
        <v>0</v>
      </c>
      <c r="M7" s="397">
        <v>817730</v>
      </c>
      <c r="N7" s="398">
        <v>1866953.72</v>
      </c>
      <c r="O7" s="400">
        <v>706246.16</v>
      </c>
      <c r="P7" s="400">
        <v>3390929.88</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2042467.25</v>
      </c>
      <c r="E8" s="400">
        <v>2443655.06</v>
      </c>
      <c r="F8" s="400">
        <v>4486122.3100000005</v>
      </c>
      <c r="G8" s="401">
        <v>3372165.55</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3138343.27</v>
      </c>
      <c r="E9" s="400">
        <v>2270806.3299999996</v>
      </c>
      <c r="F9" s="400">
        <v>5409149.5999999996</v>
      </c>
      <c r="G9" s="401">
        <v>2270806.33</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-1640855.99</v>
      </c>
      <c r="E10" s="400">
        <v>-3519378.65</v>
      </c>
      <c r="F10" s="400">
        <v>-5160234.6399999997</v>
      </c>
      <c r="G10" s="401">
        <v>-3521256.65</v>
      </c>
      <c r="H10" s="443"/>
      <c r="I10" s="398">
        <v>358571.93</v>
      </c>
      <c r="J10" s="400">
        <v>-991146.8899999999</v>
      </c>
      <c r="K10" s="400">
        <v>-632574.96</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246192.06</v>
      </c>
      <c r="E11" s="400">
        <v>0</v>
      </c>
      <c r="F11" s="400">
        <v>246192.06</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13030752.710000001</v>
      </c>
      <c r="D12" s="400">
        <v>23710817.98</v>
      </c>
      <c r="E12" s="400">
        <v>26945694.680000003</v>
      </c>
      <c r="F12" s="400">
        <v>63687265.370000005</v>
      </c>
      <c r="G12" s="447"/>
      <c r="H12" s="399">
        <v>95935330.670000002</v>
      </c>
      <c r="I12" s="400">
        <v>92476483.799999997</v>
      </c>
      <c r="J12" s="400">
        <v>67927185.200000003</v>
      </c>
      <c r="K12" s="400">
        <v>256339000</v>
      </c>
      <c r="L12" s="447"/>
      <c r="M12" s="399">
        <v>203646508.19</v>
      </c>
      <c r="N12" s="400">
        <v>173110588.69</v>
      </c>
      <c r="O12" s="400">
        <v>105764732.37</v>
      </c>
      <c r="P12" s="400">
        <v>482521829.25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17381026</v>
      </c>
      <c r="D15" s="403">
        <v>27870862.359999999</v>
      </c>
      <c r="E15" s="395">
        <v>28394641.190000001</v>
      </c>
      <c r="F15" s="395">
        <v>73646529.549999997</v>
      </c>
      <c r="G15" s="396">
        <v>28283256.380000003</v>
      </c>
      <c r="H15" s="402">
        <v>118312744.11</v>
      </c>
      <c r="I15" s="403">
        <v>108018914.61</v>
      </c>
      <c r="J15" s="395">
        <v>80953066.689999998</v>
      </c>
      <c r="K15" s="395">
        <v>307284725.40999997</v>
      </c>
      <c r="L15" s="396">
        <v>0</v>
      </c>
      <c r="M15" s="402">
        <v>235343699</v>
      </c>
      <c r="N15" s="403">
        <v>203002012.28</v>
      </c>
      <c r="O15" s="395">
        <v>118074182.36999999</v>
      </c>
      <c r="P15" s="395">
        <v>556419893.64999998</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525943</v>
      </c>
      <c r="D16" s="398">
        <v>1841896.54</v>
      </c>
      <c r="E16" s="400">
        <v>2219744.32284</v>
      </c>
      <c r="F16" s="400">
        <v>4587583.8628400005</v>
      </c>
      <c r="G16" s="401">
        <v>2182805.63</v>
      </c>
      <c r="H16" s="397">
        <v>1534806</v>
      </c>
      <c r="I16" s="398">
        <v>4567978.75</v>
      </c>
      <c r="J16" s="400">
        <v>4099960.3073100001</v>
      </c>
      <c r="K16" s="400">
        <v>10202745.05731</v>
      </c>
      <c r="L16" s="401">
        <v>0</v>
      </c>
      <c r="M16" s="397">
        <v>1438622</v>
      </c>
      <c r="N16" s="398">
        <v>8295515.5599999996</v>
      </c>
      <c r="O16" s="400">
        <v>6216546.0198299997</v>
      </c>
      <c r="P16" s="400">
        <v>15950683.579829998</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16855083</v>
      </c>
      <c r="D17" s="400">
        <v>26028965.82</v>
      </c>
      <c r="E17" s="400">
        <v>26174896.86716</v>
      </c>
      <c r="F17" s="400">
        <v>69058945.68716</v>
      </c>
      <c r="G17" s="450"/>
      <c r="H17" s="399">
        <v>116777938.11</v>
      </c>
      <c r="I17" s="400">
        <v>103450935.86</v>
      </c>
      <c r="J17" s="400">
        <v>76853106.382689998</v>
      </c>
      <c r="K17" s="400">
        <v>297081980.35268998</v>
      </c>
      <c r="L17" s="450"/>
      <c r="M17" s="399">
        <v>233905077</v>
      </c>
      <c r="N17" s="400">
        <v>194706496.72</v>
      </c>
      <c r="O17" s="400">
        <v>111857636.35016999</v>
      </c>
      <c r="P17" s="400">
        <v>540469210.07016993</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26468026.93</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3207118.4299999997</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1305022.5375000003</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-3574694.6099999966</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1305022.5375000003</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783013.52250000008</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6694946.5975000001</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6694946.5975000001</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7924904.7950000009</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21588309.782500003</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6172937.5824999996</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783013.52250000008</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6172937.5824999996</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7402895.7800000012</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22110318.797500003</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1.197089339706523</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2623864.13</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2623864.13</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8469.58</v>
      </c>
      <c r="D38" s="405">
        <v>11867</v>
      </c>
      <c r="E38" s="432">
        <v>10994.5</v>
      </c>
      <c r="F38" s="432">
        <v>31331.08</v>
      </c>
      <c r="G38" s="448"/>
      <c r="H38" s="404">
        <v>38846.33</v>
      </c>
      <c r="I38" s="405">
        <v>34983.25</v>
      </c>
      <c r="J38" s="432">
        <v>22935</v>
      </c>
      <c r="K38" s="432">
        <v>96764.58</v>
      </c>
      <c r="L38" s="448"/>
      <c r="M38" s="404">
        <v>67874.41</v>
      </c>
      <c r="N38" s="405">
        <v>58256.58</v>
      </c>
      <c r="O38" s="432">
        <v>34541.333333333336</v>
      </c>
      <c r="P38" s="432">
        <v>160672.32333333333</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1.4987027199999999E-2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3358.5</v>
      </c>
      <c r="G40" s="447"/>
      <c r="H40" s="443"/>
      <c r="I40" s="441"/>
      <c r="J40" s="441"/>
      <c r="K40" s="398">
        <v>1590.12</v>
      </c>
      <c r="L40" s="447"/>
      <c r="M40" s="443"/>
      <c r="N40" s="441"/>
      <c r="O40" s="441"/>
      <c r="P40" s="398">
        <v>1469.39</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1.2457292</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1.8669777404234238E-2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0.77310522351032041</v>
      </c>
      <c r="D45" s="436">
        <v>0.91093968711508344</v>
      </c>
      <c r="E45" s="436">
        <v>1.0294479789835227</v>
      </c>
      <c r="F45" s="436">
        <v>0.92221601034145617</v>
      </c>
      <c r="G45" s="447"/>
      <c r="H45" s="438">
        <v>0.82151930598083411</v>
      </c>
      <c r="I45" s="436">
        <v>0.8939163578485968</v>
      </c>
      <c r="J45" s="436">
        <v>0.88383155551015069</v>
      </c>
      <c r="K45" s="436">
        <v>0.86284942198675807</v>
      </c>
      <c r="L45" s="447"/>
      <c r="M45" s="438">
        <v>0.87063740044428362</v>
      </c>
      <c r="N45" s="436">
        <v>0.88908481024618169</v>
      </c>
      <c r="O45" s="436">
        <v>0.94554757271016909</v>
      </c>
      <c r="P45" s="436">
        <v>0.8927868682054122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1.8669777404234238E-2</v>
      </c>
      <c r="G47" s="447"/>
      <c r="H47" s="443"/>
      <c r="I47" s="441"/>
      <c r="J47" s="441"/>
      <c r="K47" s="436">
        <v>0</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0.94099999999999995</v>
      </c>
      <c r="G48" s="447"/>
      <c r="H48" s="443"/>
      <c r="I48" s="441"/>
      <c r="J48" s="441"/>
      <c r="K48" s="436">
        <v>0.86299999999999999</v>
      </c>
      <c r="L48" s="447"/>
      <c r="M48" s="443"/>
      <c r="N48" s="441"/>
      <c r="O48" s="441"/>
      <c r="P48" s="436">
        <v>0.89300000000000002</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0.94099999999999995</v>
      </c>
      <c r="G51" s="447"/>
      <c r="H51" s="444"/>
      <c r="I51" s="442"/>
      <c r="J51" s="442"/>
      <c r="K51" s="436">
        <v>0.86299999999999999</v>
      </c>
      <c r="L51" s="447"/>
      <c r="M51" s="444"/>
      <c r="N51" s="442"/>
      <c r="O51" s="442"/>
      <c r="P51" s="436">
        <v>0.89300000000000002</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26174896.86716</v>
      </c>
      <c r="G52" s="447"/>
      <c r="H52" s="443"/>
      <c r="I52" s="441"/>
      <c r="J52" s="441"/>
      <c r="K52" s="400">
        <v>76853106.382689998</v>
      </c>
      <c r="L52" s="447"/>
      <c r="M52" s="443"/>
      <c r="N52" s="441"/>
      <c r="O52" s="441"/>
      <c r="P52" s="400">
        <v>111857636.35016999</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536070.08999999985</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18956703.550000001</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19492773.640000001</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L24" sqref="L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5066</v>
      </c>
      <c r="D4" s="104">
        <v>7910</v>
      </c>
      <c r="E4" s="104">
        <v>9326</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4101.6400000000003</v>
      </c>
      <c r="D22" s="127">
        <v>0</v>
      </c>
      <c r="E22" s="127">
        <v>0</v>
      </c>
      <c r="F22" s="127">
        <v>0</v>
      </c>
      <c r="G22" s="127">
        <v>0</v>
      </c>
      <c r="H22" s="127">
        <v>0</v>
      </c>
      <c r="I22" s="181"/>
      <c r="J22" s="181"/>
      <c r="K22" s="200"/>
    </row>
    <row r="23" spans="2:12" s="5" customFormat="1" ht="100.15" customHeight="1" x14ac:dyDescent="0.2">
      <c r="B23" s="91" t="s">
        <v>212</v>
      </c>
      <c r="C23" s="483" t="s">
        <v>510</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509</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7"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67"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Patel, Niketa</cp:lastModifiedBy>
  <cp:lastPrinted>2014-12-18T11:24:00Z</cp:lastPrinted>
  <dcterms:created xsi:type="dcterms:W3CDTF">2012-03-15T16:14:51Z</dcterms:created>
  <dcterms:modified xsi:type="dcterms:W3CDTF">2016-07-29T20:58:08Z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