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UTRB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<sst xmlns="http://schemas.openxmlformats.org/spreadsheetml/2006/main" count="574" uniqueCount="507">
  <si>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</si>
  <si>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</si>
  <si>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</si>
  <si>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</si>
  <si>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</si>
  <si>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</si>
  <si>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</si>
  <si>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</si>
  <si>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</si>
  <si>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</si>
  <si>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</si>
  <si>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</si>
  <si>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</si>
  <si>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</si>
  <si>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</si>
  <si>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</si>
  <si>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</si>
  <si>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</si>
  <si>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</si>
  <si>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</si>
  <si>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</si>
  <si>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</si>
  <si>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</si>
  <si>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</si>
  <si>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</si>
  <si>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</si>
  <si>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</si>
  <si>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</si>
  <si>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</si>
  <si>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</si>
  <si>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</si>
  <si>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</si>
  <si>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</si>
  <si>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</si>
  <si>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</si>
  <si>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</si>
  <si>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</si>
  <si>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</si>
  <si>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</si>
  <si>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</si>
  <si>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</si>
  <si>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</si>
  <si>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</si>
  <si>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</si>
  <si>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</si>
  <si>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</si>
  <si>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</si>
  <si>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</si>
  <si>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</si>
  <si>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</si>
  <si>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</si>
  <si>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</si>
  <si>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</si>
  <si>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</si>
  <si>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</si>
  <si>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</si>
  <si>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</si>
  <si>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</si>
  <si>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</si>
  <si>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</si>
  <si>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</si>
  <si>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</si>
  <si>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</si>
  <si>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</si>
  <si>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</si>
  <si>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</si>
  <si>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</si>
  <si>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</si>
  <si>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</si>
  <si>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</si>
  <si>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</si>
  <si>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</si>
  <si>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</si>
  <si>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</si>
  <si>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</si>
  <si>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</si>
  <si>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</si>
  <si>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</si>
  <si>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</si>
  <si>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</si>
  <si>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</si>
  <si>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</si>
  <si>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</si>
  <si>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</si>
  <si>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</si>
  <si>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</si>
  <si>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</si>
  <si>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</si>
  <si>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</si>
  <si>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</si>
  <si>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</si>
  <si>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</si>
  <si>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</si>
  <si>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</si>
  <si>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</si>
  <si>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</si>
  <si>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</si>
  <si>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</si>
  <si>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</si>
  <si>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</si>
  <si>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</si>
  <si>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</si>
  <si>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</si>
  <si>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</si>
  <si>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</si>
  <si>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</si>
  <si>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</si>
  <si>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</si>
  <si>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</si>
  <si>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</si>
  <si>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</si>
  <si>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</si>
  <si>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</si>
  <si>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</si>
  <si>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</si>
  <si>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</si>
  <si>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</si>
  <si>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</si>
  <si>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</si>
  <si>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</si>
  <si>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</si>
  <si>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</si>
  <si>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</si>
  <si>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</si>
  <si>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</si>
  <si>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</si>
  <si>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</si>
  <si>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</si>
  <si>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</si>
  <si>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</si>
  <si>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</si>
  <si>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</si>
  <si>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</si>
  <si>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</si>
  <si>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</si>
  <si>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</si>
  <si>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</si>
  <si>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</si>
  <si>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</si>
  <si>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</si>
  <si>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</si>
  <si>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</si>
  <si>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</si>
  <si>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</si>
  <si>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</si>
  <si>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</si>
  <si>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</si>
  <si>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</si>
  <si>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</si>
  <si>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</si>
  <si>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</si>
  <si>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</si>
  <si>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</si>
  <si>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</si>
  <si>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</si>
  <si>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</si>
  <si>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</si>
  <si>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</si>
  <si>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</si>
  <si>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</si>
  <si>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</si>
  <si>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</si>
  <si>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</si>
  <si>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</si>
  <si>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</si>
  <si>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</si>
  <si>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</si>
  <si>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</si>
  <si>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</si>
  <si>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</si>
  <si>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</si>
  <si>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</si>
  <si>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</si>
  <si>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</si>
  <si>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</si>
  <si>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</si>
  <si>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</si>
  <si>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</si>
  <si>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</si>
  <si>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</si>
  <si>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</si>
  <si>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</si>
  <si>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</si>
  <si>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</si>
  <si>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</si>
  <si>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</si>
  <si>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</si>
  <si>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</si>
  <si>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</si>
  <si>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</si>
  <si>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</si>
  <si>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</si>
  <si>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</si>
  <si>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</si>
  <si>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</si>
  <si>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</si>
  <si>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</si>
  <si>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</si>
  <si>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</si>
  <si>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</si>
  <si>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</si>
  <si>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</si>
  <si>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</si>
  <si>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</si>
  <si>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</si>
  <si>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</si>
  <si>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</si>
  <si>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</si>
  <si>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</si>
  <si>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</si>
  <si>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</si>
  <si>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</si>
  <si>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</si>
  <si>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</si>
  <si>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</si>
  <si>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</si>
  <si>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</si>
  <si>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</si>
  <si>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</si>
  <si>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</si>
  <si>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</si>
  <si>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</si>
  <si>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</si>
  <si>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</si>
  <si>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</si>
  <si>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</si>
  <si>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</si>
  <si>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</si>
  <si>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</si>
  <si>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</si>
  <si>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</si>
  <si>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</si>
  <si>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</si>
  <si>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</si>
  <si>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</si>
  <si>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</si>
  <si>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</si>
  <si>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</si>
  <si>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</si>
  <si>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</si>
  <si>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</si>
  <si>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</si>
  <si>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</si>
  <si>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</si>
  <si>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</si>
  <si>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</si>
  <si>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</si>
  <si>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</si>
  <si>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</si>
  <si>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</si>
  <si>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</si>
  <si>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</si>
  <si>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</si>
  <si>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</si>
  <si>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</si>
  <si>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</si>
  <si>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</si>
  <si>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</si>
  <si>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</si>
  <si>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</si>
  <si>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</si>
  <si>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</si>
  <si>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</si>
  <si>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</si>
  <si>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</si>
  <si>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</si>
  <si>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</si>
  <si>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</si>
  <si>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</si>
  <si>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</si>
  <si>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</si>
  <si>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</si>
  <si>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</si>
  <si>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</si>
  <si>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</si>
  <si>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</si>
  <si>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</si>
  <si>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</si>
  <si>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</si>
  <si>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</si>
  <si>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</si>
  <si>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</si>
  <si>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</si>
  <si>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</si>
  <si>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</si>
  <si>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</si>
  <si>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</si>
  <si>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</si>
  <si>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</si>
  <si>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</si>
  <si>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</si>
  <si>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</si>
  <si>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</si>
  <si>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</si>
  <si>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</si>
  <si>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</si>
  <si>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</si>
  <si>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</si>
  <si>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</si>
  <si>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</si>
  <si>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</si>
  <si>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</si>
  <si>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</si>
  <si>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</si>
  <si>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</si>
  <si>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</si>
  <si>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</si>
  <si>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</si>
  <si>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</si>
  <si>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</si>
  <si>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</si>
  <si>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</si>
  <si>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</si>
  <si>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</si>
  <si>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</si>
  <si>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</si>
  <si>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</si>
  <si>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</si>
  <si>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</si>
  <si>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</si>
  <si>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</si>
  <si>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</si>
  <si>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</si>
  <si>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</si>
  <si>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</si>
  <si>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</si>
  <si>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</si>
  <si>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</si>
  <si>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</si>
  <si>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</si>
  <si>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</si>
  <si>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</si>
  <si>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</si>
  <si>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</si>
  <si>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</si>
  <si>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</si>
  <si>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</si>
  <si>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</si>
  <si>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</si>
  <si>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</si>
  <si>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</si>
  <si>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</si>
  <si>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</si>
  <si>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</si>
  <si>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</si>
  <si>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</si>
  <si>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</si>
  <si>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</si>
  <si>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</si>
  <si>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</si>
  <si>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</si>
  <si>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</si>
  <si>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</si>
  <si>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</si>
  <si>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</si>
  <si>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</si>
  <si>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</si>
  <si>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</si>
  <si>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</si>
  <si>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</si>
  <si>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</si>
  <si>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</si>
  <si>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</si>
  <si>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</si>
  <si>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</si>
  <si>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</si>
  <si>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</si>
  <si>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</si>
  <si>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</si>
  <si>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</si>
  <si>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</si>
  <si>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</si>
  <si>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</si>
  <si>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</si>
  <si>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</si>
  <si>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</si>
  <si>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</si>
  <si>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</si>
  <si>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</si>
  <si>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</si>
  <si>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</si>
  <si>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</si>
  <si>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</si>
  <si>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</si>
  <si>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</si>
  <si>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</si>
  <si>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</si>
  <si>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</si>
  <si>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</si>
  <si>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</si>
  <si>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</si>
  <si>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</si>
  <si>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</si>
  <si>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</si>
  <si>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</si>
  <si>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</si>
  <si>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</si>
  <si>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</si>
  <si>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</si>
  <si>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</si>
  <si>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</si>
  <si>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</si>
  <si>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</si>
  <si>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</si>
  <si>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</si>
  <si>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</si>
  <si>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</si>
  <si>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</si>
  <si>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</si>
  <si>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</si>
  <si>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</si>
  <si>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</si>
  <si>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</si>
  <si>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</si>
  <si>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</si>
  <si>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</si>
  <si>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</si>
  <si>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</si>
  <si>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</si>
  <si>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</si>
  <si>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</si>
  <si>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</si>
  <si>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</si>
  <si>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</si>
  <si>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</si>
  <si>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</si>
  <si>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</si>
  <si>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</si>
  <si>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</si>
  <si>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</si>
  <si>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</si>
  <si>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</si>
  <si>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</si>
  <si>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</si>
  <si>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</si>
  <si>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</si>
  <si>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</si>
  <si>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</si>
  <si>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</si>
  <si>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</si>
  <si>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</si>
  <si>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</si>
  <si>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</si>
  <si>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</si>
  <si>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</si>
  <si>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</si>
  <si>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</si>
  <si>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</si>
  <si>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</si>
  <si>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</si>
  <si>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</si>
  <si>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</si>
  <si>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</si>
  <si>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</si>
  <si>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</si>
  <si>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</si>
  <si>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</si>
  <si>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</si>
  <si>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</si>
  <si>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</si>
  <si>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</si>
  <si>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</si>
  <si>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</si>
  <si>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</si>
  <si>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</si>
  <si>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</si>
  <si>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</si>
  <si>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</si>
  <si>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</si>
  <si>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</si>
  <si>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</si>
  <si>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</si>
  <si>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</si>
  <si>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</si>
  <si>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</si>
  <si>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</si>
  <si>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</si>
  <si>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</si>
  <si>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</si>
  <si>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</si>
  <si>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</si>
  <si>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</si>
  <si>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</si>
  <si>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</si>
  <si>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</si>
  <si>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</si>
  <si>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</si>
  <si>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</si>
  <si>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</si>
  <si>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</si>
  <si>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</si>
  <si>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</si>
  <si>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</si>
  <si>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</si>
  <si>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BlueCross BlueShield of Utah</t>
  </si>
  <si>
    <t>REGENCE GRP</t>
  </si>
  <si>
    <t>01207</t>
  </si>
  <si>
    <t>2014</t>
  </si>
  <si>
    <t>2890 East Cottonwood Parkway Salt Lake City, UT 84121-7035</t>
  </si>
  <si>
    <t>870200138</t>
  </si>
  <si>
    <t>054550</t>
  </si>
  <si>
    <t>54550</t>
  </si>
  <si>
    <t>22013</t>
  </si>
  <si>
    <t>329</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</si>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</sst>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1">
    <xf numFmtId="0" fontId="0" fillId="0" borderId="0"/>
    <xf numFmtId="0" fontId="31" fillId="0" borderId="0"/>
    <xf numFmtId="0" fontId="6"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0" fillId="0" borderId="0" xfId="135" applyFont="1" applyAlignment="1"/>
    <xf numFmtId="0" fontId="20"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0" applyNumberFormat="1" applyFont="1" applyFill="1" applyBorder="1" applyAlignment="1" applyProtection="1">
      <alignment horizontal="left" vertical="center"/>
    </xf>
    <xf numFmtId="164" fontId="0" fillId="0" borderId="0" xfId="4"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1" applyFont="1" applyFill="1" applyAlignment="1"/>
    <xf numFmtId="0" fontId="31" fillId="0" borderId="0" xfId="131" applyFill="1"/>
    <xf numFmtId="0" fontId="3" fillId="0" borderId="0" xfId="258" applyFont="1" applyFill="1" applyBorder="1" applyAlignment="1">
      <alignment horizontal="center"/>
    </xf>
    <xf numFmtId="0" fontId="0" fillId="0" borderId="0" xfId="131" applyFont="1" applyFill="1"/>
    <xf numFmtId="0" fontId="31" fillId="0" borderId="0" xfId="131" applyFill="1" applyBorder="1"/>
    <xf numFmtId="0" fontId="0" fillId="0" borderId="0" xfId="0" applyFont="1" applyFill="1" applyProtection="1"/>
    <xf numFmtId="0" fontId="20" fillId="0" borderId="0" xfId="131" applyFont="1" applyFill="1" applyAlignment="1" applyProtection="1"/>
    <xf numFmtId="0" fontId="20" fillId="0" borderId="0" xfId="131"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1" fillId="0" borderId="0" xfId="131"/>
    <xf numFmtId="0" fontId="0" fillId="0" borderId="0" xfId="131"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1" applyNumberFormat="1" applyFont="1" applyFill="1" applyBorder="1" applyAlignment="1">
      <alignment vertical="top" wrapText="1"/>
    </xf>
    <xf numFmtId="6" fontId="24"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1" applyNumberFormat="1" applyFont="1" applyFill="1" applyBorder="1" applyAlignment="1">
      <alignment vertical="top" wrapText="1"/>
    </xf>
    <xf numFmtId="6" fontId="0" fillId="26" borderId="23" xfId="0" applyNumberFormat="1" applyFont="1" applyFill="1" applyBorder="1"/>
    <xf numFmtId="0" fontId="20" fillId="0" borderId="0" xfId="130" applyFont="1" applyAlignment="1"/>
    <xf numFmtId="0" fontId="20" fillId="25" borderId="13" xfId="0" applyFont="1" applyFill="1" applyBorder="1" applyAlignment="1">
      <alignment horizontal="center" wrapText="1"/>
    </xf>
    <xf numFmtId="0" fontId="25" fillId="25" borderId="11" xfId="109" applyFont="1" applyFill="1" applyBorder="1" applyAlignment="1" applyProtection="1">
      <alignment horizontal="center" vertical="center" wrapText="1"/>
    </xf>
    <xf numFmtId="0" fontId="20" fillId="0" borderId="0" xfId="0" applyFont="1"/>
    <xf numFmtId="0" fontId="31" fillId="0" borderId="0" xfId="131" applyFill="1" applyAlignment="1"/>
    <xf numFmtId="0" fontId="3" fillId="0" borderId="24" xfId="258" applyFont="1" applyFill="1" applyBorder="1" applyAlignment="1">
      <alignment vertical="top" wrapText="1"/>
    </xf>
    <xf numFmtId="0" fontId="27" fillId="25" borderId="25" xfId="109" applyFont="1" applyFill="1" applyBorder="1" applyAlignment="1">
      <alignment vertical="top"/>
    </xf>
    <xf numFmtId="0" fontId="27" fillId="25" borderId="26" xfId="109" applyFont="1" applyFill="1" applyBorder="1" applyAlignment="1">
      <alignment vertical="top" wrapText="1"/>
    </xf>
    <xf numFmtId="0" fontId="31" fillId="0" borderId="0" xfId="131" applyFill="1" applyAlignment="1">
      <alignment vertical="top"/>
    </xf>
    <xf numFmtId="0" fontId="27" fillId="25" borderId="27" xfId="109" applyFont="1" applyFill="1" applyBorder="1" applyAlignment="1">
      <alignment vertical="top" wrapText="1"/>
    </xf>
    <xf numFmtId="0" fontId="31" fillId="0" borderId="24" xfId="131" applyNumberFormat="1" applyFill="1" applyBorder="1" applyAlignment="1">
      <alignment vertical="top"/>
    </xf>
    <xf numFmtId="0" fontId="0" fillId="0" borderId="24" xfId="131" applyFont="1" applyFill="1" applyBorder="1" applyAlignment="1">
      <alignment vertical="top"/>
    </xf>
    <xf numFmtId="0" fontId="3" fillId="0" borderId="28" xfId="258" applyFont="1" applyFill="1" applyBorder="1" applyAlignment="1">
      <alignment vertical="top" wrapText="1"/>
    </xf>
    <xf numFmtId="0" fontId="31" fillId="0" borderId="28" xfId="131" applyNumberFormat="1" applyFill="1" applyBorder="1" applyAlignment="1">
      <alignment vertical="top"/>
    </xf>
    <xf numFmtId="0" fontId="0" fillId="0" borderId="29" xfId="131" applyFont="1" applyFill="1" applyBorder="1" applyAlignment="1">
      <alignment vertical="top"/>
    </xf>
    <xf numFmtId="0" fontId="31" fillId="0" borderId="29" xfId="131" applyNumberFormat="1" applyFill="1" applyBorder="1" applyAlignment="1">
      <alignment vertical="top"/>
    </xf>
    <xf numFmtId="0" fontId="3" fillId="0" borderId="29" xfId="258" applyFont="1" applyFill="1" applyBorder="1" applyAlignment="1">
      <alignment vertical="top" wrapText="1"/>
    </xf>
    <xf numFmtId="0" fontId="3"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0" fillId="27" borderId="30" xfId="109" applyFill="1" applyBorder="1" applyAlignment="1" applyProtection="1">
      <alignment vertical="center"/>
    </xf>
    <xf numFmtId="0" fontId="10" fillId="27" borderId="31" xfId="109" applyFill="1" applyBorder="1" applyAlignment="1" applyProtection="1">
      <alignment vertical="center"/>
    </xf>
    <xf numFmtId="0" fontId="10" fillId="25" borderId="27" xfId="192" applyFont="1" applyFill="1" applyBorder="1" applyAlignment="1">
      <alignment horizontal="center"/>
    </xf>
    <xf numFmtId="0" fontId="10" fillId="27" borderId="32" xfId="192" applyFont="1" applyFill="1" applyBorder="1" applyAlignment="1" applyProtection="1">
      <alignment horizontal="center" vertical="center" wrapText="1"/>
    </xf>
    <xf numFmtId="0" fontId="10"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1"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1"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0"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0" fillId="0" borderId="0" xfId="131" applyFont="1" applyFill="1" applyBorder="1" applyAlignment="1" applyProtection="1">
      <alignment horizontal="left" vertical="top" wrapText="1"/>
    </xf>
    <xf numFmtId="0" fontId="20"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1"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1" applyFont="1" applyFill="1" applyBorder="1" applyAlignment="1">
      <alignment vertical="top" wrapText="1"/>
    </xf>
    <xf numFmtId="0" fontId="20"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0"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0" fillId="25" borderId="39" xfId="109" applyFont="1" applyFill="1" applyBorder="1" applyAlignment="1">
      <alignment horizontal="center" vertical="center" wrapText="1"/>
    </xf>
    <xf numFmtId="49" fontId="11" fillId="25" borderId="40" xfId="112" applyNumberFormat="1" applyFont="1" applyFill="1" applyBorder="1" applyAlignment="1">
      <alignment horizontal="center" vertical="center" wrapText="1"/>
    </xf>
    <xf numFmtId="0" fontId="12" fillId="25" borderId="39" xfId="115" applyFont="1" applyFill="1" applyBorder="1" applyAlignment="1">
      <alignment horizontal="center" vertical="center" wrapText="1"/>
    </xf>
    <xf numFmtId="0" fontId="12" fillId="25" borderId="41" xfId="115" applyFont="1" applyFill="1" applyBorder="1" applyAlignment="1">
      <alignment horizontal="center" vertical="center" wrapText="1"/>
    </xf>
    <xf numFmtId="0" fontId="12" fillId="25" borderId="40" xfId="115" applyFont="1" applyFill="1" applyBorder="1" applyAlignment="1">
      <alignment horizontal="center" vertical="center" wrapText="1"/>
    </xf>
    <xf numFmtId="0" fontId="12" fillId="25" borderId="42" xfId="115" applyFont="1" applyFill="1" applyBorder="1" applyAlignment="1">
      <alignment horizontal="center" vertical="center" wrapText="1"/>
    </xf>
    <xf numFmtId="0" fontId="11"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1"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1"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9" applyFont="1" applyFill="1" applyBorder="1" applyAlignment="1" applyProtection="1">
      <alignment horizontal="center" vertical="center" wrapText="1"/>
    </xf>
    <xf numFmtId="49" fontId="11"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0"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0"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indent="1"/>
    </xf>
    <xf numFmtId="0" fontId="20" fillId="0" borderId="37" xfId="130" applyNumberFormat="1" applyFont="1" applyFill="1" applyBorder="1" applyAlignment="1" applyProtection="1">
      <alignment horizontal="left" vertical="top" indent="1"/>
    </xf>
    <xf numFmtId="0" fontId="20"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2"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1"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2"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1" xfId="117" applyFont="1" applyFill="1" applyBorder="1" applyAlignment="1" applyProtection="1">
      <alignment wrapText="1"/>
      <protection locked="0"/>
    </xf>
    <xf numFmtId="0" fontId="0" fillId="0" borderId="50" xfId="117" applyFont="1" applyFill="1" applyBorder="1" applyAlignment="1" applyProtection="1">
      <alignment wrapText="1"/>
      <protection locked="0"/>
    </xf>
    <xf numFmtId="0" fontId="0" fillId="0" borderId="57" xfId="117" applyFont="1" applyFill="1" applyBorder="1" applyAlignment="1" applyProtection="1">
      <alignment wrapText="1"/>
      <protection locked="0"/>
    </xf>
    <xf numFmtId="0" fontId="11" fillId="25" borderId="39" xfId="111" applyFill="1" applyBorder="1" applyAlignment="1">
      <alignment horizontal="center" wrapText="1"/>
    </xf>
    <xf numFmtId="0" fontId="11" fillId="25" borderId="58" xfId="111" applyFill="1" applyBorder="1" applyAlignment="1">
      <alignment horizontal="center" wrapText="1"/>
    </xf>
    <xf numFmtId="0" fontId="11"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3" fillId="29" borderId="22" xfId="131" applyFont="1" applyFill="1" applyBorder="1"/>
    <xf numFmtId="0" fontId="22" fillId="0" borderId="24" xfId="118" applyFont="1" applyFill="1" applyBorder="1" applyAlignment="1">
      <alignment horizontal="center"/>
    </xf>
    <xf numFmtId="0" fontId="20" fillId="29" borderId="22" xfId="131" applyNumberFormat="1" applyFont="1" applyFill="1" applyBorder="1" applyAlignment="1">
      <alignment vertical="top"/>
    </xf>
    <xf numFmtId="0" fontId="20" fillId="29" borderId="22" xfId="131" applyNumberFormat="1" applyFont="1" applyFill="1" applyBorder="1" applyAlignment="1">
      <alignment vertical="top" wrapText="1"/>
    </xf>
    <xf numFmtId="0" fontId="20"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6" fillId="25" borderId="62" xfId="112" applyFont="1" applyFill="1" applyBorder="1" applyAlignment="1">
      <alignment horizontal="center" vertical="top"/>
    </xf>
    <xf numFmtId="0" fontId="26"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1" fillId="0" borderId="24" xfId="131" applyNumberFormat="1" applyFill="1" applyBorder="1" applyAlignment="1">
      <alignment horizontal="right" vertical="top"/>
    </xf>
    <xf numFmtId="6" fontId="31" fillId="0" borderId="28" xfId="131" applyNumberFormat="1" applyFill="1" applyBorder="1" applyAlignment="1">
      <alignment horizontal="right" vertical="top"/>
    </xf>
    <xf numFmtId="168" fontId="31" fillId="0" borderId="65" xfId="131" applyNumberFormat="1" applyFill="1" applyBorder="1" applyAlignment="1">
      <alignment horizontal="center" vertical="top"/>
    </xf>
    <xf numFmtId="0" fontId="31" fillId="0" borderId="61" xfId="131" applyFill="1" applyBorder="1" applyAlignment="1">
      <alignment horizontal="center" vertical="top"/>
    </xf>
    <xf numFmtId="6" fontId="31" fillId="0" borderId="29" xfId="131" applyNumberFormat="1" applyFill="1" applyBorder="1" applyAlignment="1">
      <alignment horizontal="right" vertical="top"/>
    </xf>
    <xf numFmtId="0" fontId="31" fillId="0" borderId="64" xfId="131" applyFill="1" applyBorder="1" applyAlignment="1">
      <alignment horizontal="center" vertical="top"/>
    </xf>
    <xf numFmtId="0" fontId="28" fillId="0" borderId="0" xfId="131" applyFont="1"/>
    <xf numFmtId="6" fontId="24" fillId="26" borderId="41" xfId="111" applyNumberFormat="1" applyFont="1" applyFill="1" applyBorder="1" applyAlignment="1">
      <alignment vertical="top" wrapText="1"/>
    </xf>
    <xf numFmtId="6" fontId="24" fillId="26" borderId="39" xfId="111" applyNumberFormat="1" applyFont="1" applyFill="1" applyBorder="1" applyAlignment="1">
      <alignment vertical="top" wrapText="1"/>
    </xf>
    <xf numFmtId="6" fontId="24" fillId="26" borderId="40" xfId="111" applyNumberFormat="1" applyFont="1" applyFill="1" applyBorder="1" applyAlignment="1">
      <alignment vertical="top" wrapText="1"/>
    </xf>
    <xf numFmtId="6" fontId="24" fillId="26" borderId="42" xfId="111" applyNumberFormat="1" applyFont="1" applyFill="1" applyBorder="1" applyAlignment="1">
      <alignment vertical="top" wrapText="1"/>
    </xf>
    <xf numFmtId="6" fontId="24"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4" fillId="26" borderId="18" xfId="111" applyNumberFormat="1" applyFont="1" applyFill="1" applyBorder="1" applyAlignment="1">
      <alignment vertical="top" wrapText="1"/>
    </xf>
    <xf numFmtId="38" fontId="24" fillId="26" borderId="22" xfId="111" applyNumberFormat="1" applyFont="1" applyFill="1" applyBorder="1" applyAlignment="1">
      <alignment vertical="top" wrapText="1"/>
    </xf>
    <xf numFmtId="38" fontId="24" fillId="26" borderId="53" xfId="111" applyNumberFormat="1" applyFont="1" applyFill="1" applyBorder="1" applyAlignment="1">
      <alignment vertical="top" wrapText="1"/>
    </xf>
    <xf numFmtId="6" fontId="24"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2" fillId="25" borderId="67" xfId="115" applyFill="1" applyBorder="1" applyAlignment="1">
      <alignment horizontal="left" indent="1"/>
    </xf>
    <xf numFmtId="0" fontId="12" fillId="25" borderId="68" xfId="115" applyFill="1" applyBorder="1" applyAlignment="1"/>
    <xf numFmtId="0" fontId="12" fillId="25" borderId="69" xfId="115" applyFill="1" applyBorder="1" applyAlignment="1"/>
    <xf numFmtId="0" fontId="11" fillId="25" borderId="70" xfId="111" applyFont="1" applyFill="1" applyBorder="1" applyAlignment="1">
      <alignment horizontal="left" indent="1"/>
    </xf>
    <xf numFmtId="0" fontId="11" fillId="25" borderId="71" xfId="111" applyFont="1" applyFill="1" applyBorder="1" applyAlignment="1">
      <alignment horizontal="left" indent="1"/>
    </xf>
    <xf numFmtId="0" fontId="11" fillId="25" borderId="72" xfId="111" applyFont="1" applyFill="1" applyBorder="1" applyAlignment="1"/>
    <xf numFmtId="0" fontId="12" fillId="25" borderId="73" xfId="115" applyFill="1" applyBorder="1" applyAlignment="1">
      <alignment horizontal="left" indent="1"/>
    </xf>
    <xf numFmtId="0" fontId="12" fillId="25" borderId="74" xfId="115" applyFill="1" applyBorder="1" applyAlignment="1"/>
    <xf numFmtId="0" fontId="12" fillId="25" borderId="75" xfId="115" applyFill="1" applyBorder="1" applyAlignment="1"/>
    <xf numFmtId="0" fontId="12" fillId="25" borderId="76" xfId="115" applyFill="1" applyBorder="1" applyAlignment="1">
      <alignment horizontal="left" indent="1"/>
    </xf>
    <xf numFmtId="0" fontId="12" fillId="25" borderId="77" xfId="115" applyFill="1" applyBorder="1" applyAlignment="1"/>
    <xf numFmtId="0" fontId="12"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8" applyFont="1" applyFill="1" applyBorder="1" applyAlignment="1" applyProtection="1">
      <alignment vertical="top"/>
    </xf>
    <xf numFmtId="0" fontId="30" fillId="0" borderId="61" xfId="131" applyFont="1" applyBorder="1" applyProtection="1"/>
    <xf numFmtId="0" fontId="29" fillId="0" borderId="11" xfId="118" applyFont="1" applyFill="1" applyBorder="1" applyAlignment="1" applyProtection="1">
      <alignment vertical="top"/>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1">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2 22" xfId="2"/>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0 3" xfId="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187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3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53408218</v>
      </c>
      <c r="E5" s="106">
        <v>58794194</v>
      </c>
      <c r="F5" s="106">
        <v>0</v>
      </c>
      <c r="G5" s="106">
        <v>0</v>
      </c>
      <c r="H5" s="106">
        <v>0</v>
      </c>
      <c r="I5" s="105">
        <v>0</v>
      </c>
      <c r="J5" s="105">
        <v>152168787</v>
      </c>
      <c r="K5" s="106">
        <v>153467329</v>
      </c>
      <c r="L5" s="106">
        <v>0</v>
      </c>
      <c r="M5" s="106">
        <v>0</v>
      </c>
      <c r="N5" s="106">
        <v>0</v>
      </c>
      <c r="O5" s="105">
        <v>0</v>
      </c>
      <c r="P5" s="105">
        <v>657973066</v>
      </c>
      <c r="Q5" s="106">
        <v>667599575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197118575</v>
      </c>
      <c r="AT5" s="107">
        <v>48986525</v>
      </c>
      <c r="AU5" s="107">
        <v>0</v>
      </c>
      <c r="AV5" s="108"/>
      <c r="AW5" s="317"/>
    </row>
    <row r="6" spans="1:49" x14ac:dyDescent="0.2">
      <c r="B6" s="155" t="s">
        <v>223</v>
      </c>
      <c r="C6" s="62" t="s">
        <v>12</v>
      </c>
      <c r="D6" s="109">
        <v>-1139424</v>
      </c>
      <c r="E6" s="110">
        <v>0</v>
      </c>
      <c r="F6" s="110"/>
      <c r="G6" s="111"/>
      <c r="H6" s="111"/>
      <c r="I6" s="112"/>
      <c r="J6" s="109">
        <v>-2725998</v>
      </c>
      <c r="K6" s="110">
        <v>0</v>
      </c>
      <c r="L6" s="110"/>
      <c r="M6" s="111"/>
      <c r="N6" s="111"/>
      <c r="O6" s="112"/>
      <c r="P6" s="109">
        <v>-6394194</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-8541</v>
      </c>
      <c r="E7" s="110">
        <v>0</v>
      </c>
      <c r="F7" s="110"/>
      <c r="G7" s="110"/>
      <c r="H7" s="110"/>
      <c r="I7" s="109"/>
      <c r="J7" s="109">
        <v>-23651</v>
      </c>
      <c r="K7" s="110">
        <v>0</v>
      </c>
      <c r="L7" s="110"/>
      <c r="M7" s="110"/>
      <c r="N7" s="110"/>
      <c r="O7" s="109"/>
      <c r="P7" s="109">
        <v>-41979</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-2748</v>
      </c>
      <c r="AT7" s="113">
        <v>-1752</v>
      </c>
      <c r="AU7" s="113">
        <v>0</v>
      </c>
      <c r="AV7" s="311"/>
      <c r="AW7" s="318"/>
    </row>
    <row r="8" spans="1:49" ht="25.5" x14ac:dyDescent="0.2">
      <c r="B8" s="155" t="s">
        <v>225</v>
      </c>
      <c r="C8" s="62" t="s">
        <v>59</v>
      </c>
      <c r="D8" s="109">
        <v>-330060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-91477</v>
      </c>
      <c r="AU8" s="113">
        <v>0</v>
      </c>
      <c r="AV8" s="311"/>
      <c r="AW8" s="318"/>
    </row>
    <row r="9" spans="1:49" x14ac:dyDescent="0.2">
      <c r="B9" s="155" t="s">
        <v>226</v>
      </c>
      <c r="C9" s="62" t="s">
        <v>60</v>
      </c>
      <c r="D9" s="109">
        <v>0</v>
      </c>
      <c r="E9" s="288"/>
      <c r="F9" s="291"/>
      <c r="G9" s="291"/>
      <c r="H9" s="291"/>
      <c r="I9" s="292"/>
      <c r="J9" s="109">
        <v>1662411</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48283686</v>
      </c>
      <c r="E12" s="106">
        <v>51268997</v>
      </c>
      <c r="F12" s="106">
        <v>0</v>
      </c>
      <c r="G12" s="106">
        <v>0</v>
      </c>
      <c r="H12" s="106">
        <v>0</v>
      </c>
      <c r="I12" s="105">
        <v>0</v>
      </c>
      <c r="J12" s="105">
        <v>122338520</v>
      </c>
      <c r="K12" s="106">
        <v>124559049</v>
      </c>
      <c r="L12" s="106">
        <v>0</v>
      </c>
      <c r="M12" s="106">
        <v>0</v>
      </c>
      <c r="N12" s="106">
        <v>0</v>
      </c>
      <c r="O12" s="105">
        <v>0</v>
      </c>
      <c r="P12" s="105">
        <v>590193298</v>
      </c>
      <c r="Q12" s="106">
        <v>605226522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179378768</v>
      </c>
      <c r="AT12" s="107">
        <v>32004227</v>
      </c>
      <c r="AU12" s="107">
        <v>0</v>
      </c>
      <c r="AV12" s="312"/>
      <c r="AW12" s="317"/>
    </row>
    <row r="13" spans="1:49" ht="25.5" x14ac:dyDescent="0.2">
      <c r="B13" s="155" t="s">
        <v>230</v>
      </c>
      <c r="C13" s="62" t="s">
        <v>37</v>
      </c>
      <c r="D13" s="109">
        <v>5397813</v>
      </c>
      <c r="E13" s="110">
        <v>5467000</v>
      </c>
      <c r="F13" s="110"/>
      <c r="G13" s="289"/>
      <c r="H13" s="290"/>
      <c r="I13" s="109"/>
      <c r="J13" s="109">
        <v>18253470</v>
      </c>
      <c r="K13" s="110">
        <v>17861377</v>
      </c>
      <c r="L13" s="110"/>
      <c r="M13" s="289"/>
      <c r="N13" s="290"/>
      <c r="O13" s="109"/>
      <c r="P13" s="109">
        <v>121220085</v>
      </c>
      <c r="Q13" s="110">
        <v>119768568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35324770</v>
      </c>
      <c r="AT13" s="113">
        <v>945826</v>
      </c>
      <c r="AU13" s="113">
        <v>0</v>
      </c>
      <c r="AV13" s="311"/>
      <c r="AW13" s="318"/>
    </row>
    <row r="14" spans="1:49" ht="25.5" x14ac:dyDescent="0.2">
      <c r="B14" s="155" t="s">
        <v>231</v>
      </c>
      <c r="C14" s="62" t="s">
        <v>6</v>
      </c>
      <c r="D14" s="109">
        <v>839084</v>
      </c>
      <c r="E14" s="110">
        <v>832667</v>
      </c>
      <c r="F14" s="110"/>
      <c r="G14" s="288"/>
      <c r="H14" s="291"/>
      <c r="I14" s="109"/>
      <c r="J14" s="109">
        <v>2113493</v>
      </c>
      <c r="K14" s="110">
        <v>2095718</v>
      </c>
      <c r="L14" s="110"/>
      <c r="M14" s="288"/>
      <c r="N14" s="291"/>
      <c r="O14" s="109"/>
      <c r="P14" s="109">
        <v>3383204</v>
      </c>
      <c r="Q14" s="110">
        <v>3330023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2577441</v>
      </c>
      <c r="AT14" s="113">
        <v>730</v>
      </c>
      <c r="AU14" s="113">
        <v>0</v>
      </c>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-3525922</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184</v>
      </c>
      <c r="AT16" s="113">
        <v>-173488</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1662411</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1800000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10556</v>
      </c>
      <c r="E22" s="115">
        <v>10556</v>
      </c>
      <c r="F22" s="115">
        <v>0</v>
      </c>
      <c r="G22" s="115">
        <v>0</v>
      </c>
      <c r="H22" s="115">
        <v>0</v>
      </c>
      <c r="I22" s="114">
        <v>0</v>
      </c>
      <c r="J22" s="114">
        <v>33826</v>
      </c>
      <c r="K22" s="115">
        <v>33826</v>
      </c>
      <c r="L22" s="115">
        <v>0</v>
      </c>
      <c r="M22" s="115">
        <v>0</v>
      </c>
      <c r="N22" s="115">
        <v>0</v>
      </c>
      <c r="O22" s="114">
        <v>0</v>
      </c>
      <c r="P22" s="114">
        <v>92753</v>
      </c>
      <c r="Q22" s="115">
        <v>92753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-153994</v>
      </c>
      <c r="E25" s="110">
        <v>-872730</v>
      </c>
      <c r="F25" s="110"/>
      <c r="G25" s="110"/>
      <c r="H25" s="110"/>
      <c r="I25" s="109"/>
      <c r="J25" s="109">
        <v>1231944</v>
      </c>
      <c r="K25" s="110">
        <v>-538766</v>
      </c>
      <c r="L25" s="110"/>
      <c r="M25" s="110"/>
      <c r="N25" s="110"/>
      <c r="O25" s="109"/>
      <c r="P25" s="109">
        <v>6632324</v>
      </c>
      <c r="Q25" s="110">
        <v>4028590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-79918</v>
      </c>
      <c r="AT25" s="113">
        <v>2067929</v>
      </c>
      <c r="AU25" s="113">
        <v>0</v>
      </c>
      <c r="AV25" s="113">
        <v>-6650864</v>
      </c>
      <c r="AW25" s="318"/>
    </row>
    <row r="26" spans="1:49" s="5" customFormat="1" x14ac:dyDescent="0.2">
      <c r="A26" s="35"/>
      <c r="B26" s="158" t="s">
        <v>243</v>
      </c>
      <c r="C26" s="62"/>
      <c r="D26" s="109">
        <v>36824</v>
      </c>
      <c r="E26" s="110">
        <v>36824</v>
      </c>
      <c r="F26" s="110"/>
      <c r="G26" s="110"/>
      <c r="H26" s="110"/>
      <c r="I26" s="109"/>
      <c r="J26" s="109">
        <v>56796</v>
      </c>
      <c r="K26" s="110">
        <v>72983</v>
      </c>
      <c r="L26" s="110"/>
      <c r="M26" s="110"/>
      <c r="N26" s="110"/>
      <c r="O26" s="109"/>
      <c r="P26" s="109">
        <v>225534</v>
      </c>
      <c r="Q26" s="110">
        <v>209346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21998</v>
      </c>
      <c r="AU26" s="113">
        <v>0</v>
      </c>
      <c r="AV26" s="113">
        <v>0</v>
      </c>
      <c r="AW26" s="318"/>
    </row>
    <row r="27" spans="1:49" s="5" customFormat="1" x14ac:dyDescent="0.2">
      <c r="B27" s="158" t="s">
        <v>244</v>
      </c>
      <c r="C27" s="62"/>
      <c r="D27" s="109">
        <v>959533</v>
      </c>
      <c r="E27" s="110">
        <v>959529</v>
      </c>
      <c r="F27" s="110"/>
      <c r="G27" s="110"/>
      <c r="H27" s="110"/>
      <c r="I27" s="109"/>
      <c r="J27" s="109">
        <v>2033575</v>
      </c>
      <c r="K27" s="110">
        <v>2560943</v>
      </c>
      <c r="L27" s="110"/>
      <c r="M27" s="110"/>
      <c r="N27" s="110"/>
      <c r="O27" s="109"/>
      <c r="P27" s="109">
        <v>9072103</v>
      </c>
      <c r="Q27" s="110">
        <v>8544736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2843495</v>
      </c>
      <c r="AT27" s="113">
        <v>306750</v>
      </c>
      <c r="AU27" s="113">
        <v>0</v>
      </c>
      <c r="AV27" s="314"/>
      <c r="AW27" s="318"/>
    </row>
    <row r="28" spans="1:49" s="5" customFormat="1" x14ac:dyDescent="0.2">
      <c r="A28" s="35"/>
      <c r="B28" s="158" t="s">
        <v>245</v>
      </c>
      <c r="C28" s="62"/>
      <c r="D28" s="109">
        <v>1799</v>
      </c>
      <c r="E28" s="110">
        <v>0</v>
      </c>
      <c r="F28" s="110"/>
      <c r="G28" s="110"/>
      <c r="H28" s="110"/>
      <c r="I28" s="109"/>
      <c r="J28" s="109">
        <v>8455</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19108</v>
      </c>
      <c r="E30" s="110">
        <v>23841</v>
      </c>
      <c r="F30" s="110"/>
      <c r="G30" s="110"/>
      <c r="H30" s="110"/>
      <c r="I30" s="109"/>
      <c r="J30" s="109">
        <v>49611</v>
      </c>
      <c r="K30" s="110">
        <v>65708</v>
      </c>
      <c r="L30" s="110"/>
      <c r="M30" s="110"/>
      <c r="N30" s="110"/>
      <c r="O30" s="109"/>
      <c r="P30" s="109">
        <v>47701</v>
      </c>
      <c r="Q30" s="110">
        <v>94300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28780</v>
      </c>
      <c r="AT30" s="113">
        <v>14788</v>
      </c>
      <c r="AU30" s="113">
        <v>0</v>
      </c>
      <c r="AV30" s="113">
        <v>58657</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1357440</v>
      </c>
      <c r="F34" s="110"/>
      <c r="G34" s="110"/>
      <c r="H34" s="110"/>
      <c r="I34" s="109"/>
      <c r="J34" s="109">
        <v>0</v>
      </c>
      <c r="K34" s="110">
        <v>2713324</v>
      </c>
      <c r="L34" s="110"/>
      <c r="M34" s="110"/>
      <c r="N34" s="110"/>
      <c r="O34" s="109"/>
      <c r="P34" s="109">
        <v>0</v>
      </c>
      <c r="Q34" s="110">
        <v>6767777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3072</v>
      </c>
      <c r="E35" s="110">
        <v>4871</v>
      </c>
      <c r="F35" s="110"/>
      <c r="G35" s="110"/>
      <c r="H35" s="110"/>
      <c r="I35" s="109"/>
      <c r="J35" s="109">
        <v>4529</v>
      </c>
      <c r="K35" s="110">
        <v>12984</v>
      </c>
      <c r="L35" s="110"/>
      <c r="M35" s="110"/>
      <c r="N35" s="110"/>
      <c r="O35" s="109"/>
      <c r="P35" s="109">
        <v>19158</v>
      </c>
      <c r="Q35" s="110">
        <v>19158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7747</v>
      </c>
      <c r="AT35" s="113">
        <v>1738</v>
      </c>
      <c r="AU35" s="113">
        <v>0</v>
      </c>
      <c r="AV35" s="113">
        <v>14505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231126</v>
      </c>
      <c r="E37" s="118">
        <v>231126</v>
      </c>
      <c r="F37" s="118"/>
      <c r="G37" s="118"/>
      <c r="H37" s="118"/>
      <c r="I37" s="117"/>
      <c r="J37" s="117">
        <v>780727</v>
      </c>
      <c r="K37" s="118">
        <v>780727</v>
      </c>
      <c r="L37" s="118"/>
      <c r="M37" s="118"/>
      <c r="N37" s="118"/>
      <c r="O37" s="117"/>
      <c r="P37" s="117">
        <v>2000785</v>
      </c>
      <c r="Q37" s="118">
        <v>2000785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1022672</v>
      </c>
      <c r="AT37" s="119">
        <v>92396</v>
      </c>
      <c r="AU37" s="119">
        <v>0</v>
      </c>
      <c r="AV37" s="119">
        <v>638954</v>
      </c>
      <c r="AW37" s="317"/>
    </row>
    <row r="38" spans="1:49" x14ac:dyDescent="0.2">
      <c r="B38" s="155" t="s">
        <v>255</v>
      </c>
      <c r="C38" s="62" t="s">
        <v>16</v>
      </c>
      <c r="D38" s="109">
        <v>7660</v>
      </c>
      <c r="E38" s="110">
        <v>7660</v>
      </c>
      <c r="F38" s="110"/>
      <c r="G38" s="110"/>
      <c r="H38" s="110"/>
      <c r="I38" s="109"/>
      <c r="J38" s="109">
        <v>24465</v>
      </c>
      <c r="K38" s="110">
        <v>24465</v>
      </c>
      <c r="L38" s="110"/>
      <c r="M38" s="110"/>
      <c r="N38" s="110"/>
      <c r="O38" s="109"/>
      <c r="P38" s="109">
        <v>127008</v>
      </c>
      <c r="Q38" s="110">
        <v>127008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76188</v>
      </c>
      <c r="AT38" s="113">
        <v>262</v>
      </c>
      <c r="AU38" s="113">
        <v>0</v>
      </c>
      <c r="AV38" s="113">
        <v>39807</v>
      </c>
      <c r="AW38" s="318"/>
    </row>
    <row r="39" spans="1:49" x14ac:dyDescent="0.2">
      <c r="B39" s="158" t="s">
        <v>256</v>
      </c>
      <c r="C39" s="62" t="s">
        <v>17</v>
      </c>
      <c r="D39" s="109">
        <v>105462</v>
      </c>
      <c r="E39" s="110">
        <v>105462</v>
      </c>
      <c r="F39" s="110"/>
      <c r="G39" s="110"/>
      <c r="H39" s="110"/>
      <c r="I39" s="109"/>
      <c r="J39" s="109">
        <v>320211</v>
      </c>
      <c r="K39" s="110">
        <v>320211</v>
      </c>
      <c r="L39" s="110"/>
      <c r="M39" s="110"/>
      <c r="N39" s="110"/>
      <c r="O39" s="109"/>
      <c r="P39" s="109">
        <v>425821</v>
      </c>
      <c r="Q39" s="110">
        <v>425821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373784</v>
      </c>
      <c r="AT39" s="113">
        <v>73783</v>
      </c>
      <c r="AU39" s="113">
        <v>0</v>
      </c>
      <c r="AV39" s="113">
        <v>313873</v>
      </c>
      <c r="AW39" s="318"/>
    </row>
    <row r="40" spans="1:49" x14ac:dyDescent="0.2">
      <c r="B40" s="158" t="s">
        <v>257</v>
      </c>
      <c r="C40" s="62" t="s">
        <v>38</v>
      </c>
      <c r="D40" s="109">
        <v>40104</v>
      </c>
      <c r="E40" s="110">
        <v>40104</v>
      </c>
      <c r="F40" s="110"/>
      <c r="G40" s="110"/>
      <c r="H40" s="110"/>
      <c r="I40" s="109"/>
      <c r="J40" s="109">
        <v>100014</v>
      </c>
      <c r="K40" s="110">
        <v>100014</v>
      </c>
      <c r="L40" s="110"/>
      <c r="M40" s="110"/>
      <c r="N40" s="110"/>
      <c r="O40" s="109"/>
      <c r="P40" s="109">
        <v>217538</v>
      </c>
      <c r="Q40" s="110">
        <v>217538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123322</v>
      </c>
      <c r="AT40" s="113">
        <v>544</v>
      </c>
      <c r="AU40" s="113">
        <v>0</v>
      </c>
      <c r="AV40" s="113">
        <v>167850</v>
      </c>
      <c r="AW40" s="318"/>
    </row>
    <row r="41" spans="1:49" s="5" customFormat="1" ht="25.5" x14ac:dyDescent="0.2">
      <c r="A41" s="35"/>
      <c r="B41" s="158" t="s">
        <v>258</v>
      </c>
      <c r="C41" s="62" t="s">
        <v>129</v>
      </c>
      <c r="D41" s="109">
        <v>247023</v>
      </c>
      <c r="E41" s="110">
        <v>247023</v>
      </c>
      <c r="F41" s="110"/>
      <c r="G41" s="110"/>
      <c r="H41" s="110"/>
      <c r="I41" s="109"/>
      <c r="J41" s="109">
        <v>715734</v>
      </c>
      <c r="K41" s="110">
        <v>715734</v>
      </c>
      <c r="L41" s="110"/>
      <c r="M41" s="110"/>
      <c r="N41" s="110"/>
      <c r="O41" s="109"/>
      <c r="P41" s="109">
        <v>1008193</v>
      </c>
      <c r="Q41" s="110">
        <v>1008193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593577</v>
      </c>
      <c r="AT41" s="113">
        <v>202487</v>
      </c>
      <c r="AU41" s="113">
        <v>0</v>
      </c>
      <c r="AV41" s="113">
        <v>1497600</v>
      </c>
      <c r="AW41" s="318"/>
    </row>
    <row r="42" spans="1:49" s="5" customFormat="1" ht="24.95" customHeight="1" x14ac:dyDescent="0.2">
      <c r="A42" s="35"/>
      <c r="B42" s="155" t="s">
        <v>259</v>
      </c>
      <c r="C42" s="62" t="s">
        <v>87</v>
      </c>
      <c r="D42" s="109">
        <v>71326</v>
      </c>
      <c r="E42" s="110">
        <v>71326</v>
      </c>
      <c r="F42" s="110"/>
      <c r="G42" s="110"/>
      <c r="H42" s="110"/>
      <c r="I42" s="109"/>
      <c r="J42" s="109">
        <v>206128</v>
      </c>
      <c r="K42" s="110">
        <v>206128</v>
      </c>
      <c r="L42" s="110"/>
      <c r="M42" s="110"/>
      <c r="N42" s="110"/>
      <c r="O42" s="109"/>
      <c r="P42" s="109">
        <v>134463</v>
      </c>
      <c r="Q42" s="110">
        <v>134463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114284</v>
      </c>
      <c r="AT42" s="113">
        <v>84368</v>
      </c>
      <c r="AU42" s="113">
        <v>0</v>
      </c>
      <c r="AV42" s="113">
        <v>554679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1059466</v>
      </c>
      <c r="E44" s="118">
        <v>1059466</v>
      </c>
      <c r="F44" s="118"/>
      <c r="G44" s="118"/>
      <c r="H44" s="118"/>
      <c r="I44" s="117"/>
      <c r="J44" s="117">
        <v>3356442</v>
      </c>
      <c r="K44" s="118">
        <v>3356442</v>
      </c>
      <c r="L44" s="118"/>
      <c r="M44" s="118"/>
      <c r="N44" s="118"/>
      <c r="O44" s="117"/>
      <c r="P44" s="117">
        <v>5335495</v>
      </c>
      <c r="Q44" s="118">
        <v>5335495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5136252</v>
      </c>
      <c r="AT44" s="119">
        <v>761030</v>
      </c>
      <c r="AU44" s="119">
        <v>0</v>
      </c>
      <c r="AV44" s="119">
        <v>6485808</v>
      </c>
      <c r="AW44" s="317"/>
    </row>
    <row r="45" spans="1:49" x14ac:dyDescent="0.2">
      <c r="B45" s="161" t="s">
        <v>262</v>
      </c>
      <c r="C45" s="62" t="s">
        <v>19</v>
      </c>
      <c r="D45" s="109">
        <v>2610244</v>
      </c>
      <c r="E45" s="110">
        <v>2610244</v>
      </c>
      <c r="F45" s="110"/>
      <c r="G45" s="110"/>
      <c r="H45" s="110"/>
      <c r="I45" s="109"/>
      <c r="J45" s="109">
        <v>7341249</v>
      </c>
      <c r="K45" s="110">
        <v>7341249</v>
      </c>
      <c r="L45" s="110"/>
      <c r="M45" s="110"/>
      <c r="N45" s="110"/>
      <c r="O45" s="109"/>
      <c r="P45" s="109">
        <v>13209327</v>
      </c>
      <c r="Q45" s="110">
        <v>13209327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6582718</v>
      </c>
      <c r="AT45" s="113">
        <v>2889425</v>
      </c>
      <c r="AU45" s="113">
        <v>0</v>
      </c>
      <c r="AV45" s="113">
        <v>17443858</v>
      </c>
      <c r="AW45" s="318"/>
    </row>
    <row r="46" spans="1:49" x14ac:dyDescent="0.2">
      <c r="B46" s="161" t="s">
        <v>263</v>
      </c>
      <c r="C46" s="62" t="s">
        <v>20</v>
      </c>
      <c r="D46" s="109">
        <v>2598558</v>
      </c>
      <c r="E46" s="110">
        <v>2598558</v>
      </c>
      <c r="F46" s="110"/>
      <c r="G46" s="110"/>
      <c r="H46" s="110"/>
      <c r="I46" s="109"/>
      <c r="J46" s="109">
        <v>7269555</v>
      </c>
      <c r="K46" s="110">
        <v>7269555</v>
      </c>
      <c r="L46" s="110"/>
      <c r="M46" s="110"/>
      <c r="N46" s="110"/>
      <c r="O46" s="109"/>
      <c r="P46" s="109">
        <v>7888214</v>
      </c>
      <c r="Q46" s="110">
        <v>7888214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4601701</v>
      </c>
      <c r="AT46" s="113">
        <v>2071532</v>
      </c>
      <c r="AU46" s="113">
        <v>0</v>
      </c>
      <c r="AV46" s="113">
        <v>13844716</v>
      </c>
      <c r="AW46" s="318"/>
    </row>
    <row r="47" spans="1:49" x14ac:dyDescent="0.2">
      <c r="B47" s="161" t="s">
        <v>264</v>
      </c>
      <c r="C47" s="62" t="s">
        <v>21</v>
      </c>
      <c r="D47" s="109">
        <v>3024895</v>
      </c>
      <c r="E47" s="110">
        <v>3024895</v>
      </c>
      <c r="F47" s="110"/>
      <c r="G47" s="110"/>
      <c r="H47" s="110"/>
      <c r="I47" s="109"/>
      <c r="J47" s="109">
        <v>8590722</v>
      </c>
      <c r="K47" s="110">
        <v>8590722</v>
      </c>
      <c r="L47" s="110"/>
      <c r="M47" s="110"/>
      <c r="N47" s="110"/>
      <c r="O47" s="109"/>
      <c r="P47" s="109">
        <v>6151794</v>
      </c>
      <c r="Q47" s="110">
        <v>6151794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2785325</v>
      </c>
      <c r="AT47" s="113">
        <v>2394126</v>
      </c>
      <c r="AU47" s="113">
        <v>0</v>
      </c>
      <c r="AV47" s="113">
        <v>1543836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25680</v>
      </c>
      <c r="E49" s="110">
        <v>25680</v>
      </c>
      <c r="F49" s="110"/>
      <c r="G49" s="110"/>
      <c r="H49" s="110"/>
      <c r="I49" s="109"/>
      <c r="J49" s="109">
        <v>107288</v>
      </c>
      <c r="K49" s="110">
        <v>107288</v>
      </c>
      <c r="L49" s="110"/>
      <c r="M49" s="110"/>
      <c r="N49" s="110"/>
      <c r="O49" s="109"/>
      <c r="P49" s="109">
        <v>120201</v>
      </c>
      <c r="Q49" s="110">
        <v>120201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59709</v>
      </c>
      <c r="AT49" s="113">
        <v>26351</v>
      </c>
      <c r="AU49" s="113">
        <v>0</v>
      </c>
      <c r="AV49" s="113">
        <v>188500</v>
      </c>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2180683</v>
      </c>
      <c r="E51" s="110">
        <v>2180683</v>
      </c>
      <c r="F51" s="110"/>
      <c r="G51" s="110"/>
      <c r="H51" s="110"/>
      <c r="I51" s="109"/>
      <c r="J51" s="109">
        <v>4363885</v>
      </c>
      <c r="K51" s="110">
        <v>4363885</v>
      </c>
      <c r="L51" s="110"/>
      <c r="M51" s="110"/>
      <c r="N51" s="110"/>
      <c r="O51" s="109"/>
      <c r="P51" s="109">
        <v>5385981</v>
      </c>
      <c r="Q51" s="110">
        <v>5385981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4346265</v>
      </c>
      <c r="AT51" s="113">
        <v>1568134</v>
      </c>
      <c r="AU51" s="113">
        <v>0</v>
      </c>
      <c r="AV51" s="113">
        <v>8458262</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71326</v>
      </c>
      <c r="E53" s="110">
        <v>71326</v>
      </c>
      <c r="F53" s="110"/>
      <c r="G53" s="289"/>
      <c r="H53" s="289"/>
      <c r="I53" s="109"/>
      <c r="J53" s="109">
        <v>206128</v>
      </c>
      <c r="K53" s="110">
        <v>206128</v>
      </c>
      <c r="L53" s="110"/>
      <c r="M53" s="289"/>
      <c r="N53" s="289"/>
      <c r="O53" s="109"/>
      <c r="P53" s="109">
        <v>134463</v>
      </c>
      <c r="Q53" s="110">
        <v>134463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114284</v>
      </c>
      <c r="AT53" s="113">
        <v>84368</v>
      </c>
      <c r="AU53" s="113">
        <v>0</v>
      </c>
      <c r="AV53" s="113">
        <v>554679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14005</v>
      </c>
      <c r="E56" s="122">
        <v>14005</v>
      </c>
      <c r="F56" s="122"/>
      <c r="G56" s="122"/>
      <c r="H56" s="122"/>
      <c r="I56" s="121"/>
      <c r="J56" s="121">
        <v>14427</v>
      </c>
      <c r="K56" s="122">
        <v>14427</v>
      </c>
      <c r="L56" s="122"/>
      <c r="M56" s="122"/>
      <c r="N56" s="122"/>
      <c r="O56" s="121"/>
      <c r="P56" s="121">
        <v>54299</v>
      </c>
      <c r="Q56" s="122">
        <v>54299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22547</v>
      </c>
      <c r="AT56" s="123">
        <v>44536</v>
      </c>
      <c r="AU56" s="123">
        <v>0</v>
      </c>
      <c r="AV56" s="123">
        <v>38569</v>
      </c>
      <c r="AW56" s="309"/>
    </row>
    <row r="57" spans="2:49" x14ac:dyDescent="0.2">
      <c r="B57" s="161" t="s">
        <v>273</v>
      </c>
      <c r="C57" s="62" t="s">
        <v>25</v>
      </c>
      <c r="D57" s="124">
        <v>30869</v>
      </c>
      <c r="E57" s="125">
        <v>30869</v>
      </c>
      <c r="F57" s="125"/>
      <c r="G57" s="125"/>
      <c r="H57" s="125"/>
      <c r="I57" s="124"/>
      <c r="J57" s="124">
        <v>37155</v>
      </c>
      <c r="K57" s="125">
        <v>37155</v>
      </c>
      <c r="L57" s="125"/>
      <c r="M57" s="125"/>
      <c r="N57" s="125"/>
      <c r="O57" s="124"/>
      <c r="P57" s="124">
        <v>126894</v>
      </c>
      <c r="Q57" s="125">
        <v>126894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22547</v>
      </c>
      <c r="AT57" s="126">
        <v>99850</v>
      </c>
      <c r="AU57" s="126">
        <v>0</v>
      </c>
      <c r="AV57" s="126">
        <v>89989</v>
      </c>
      <c r="AW57" s="310"/>
    </row>
    <row r="58" spans="2:49" x14ac:dyDescent="0.2">
      <c r="B58" s="161" t="s">
        <v>274</v>
      </c>
      <c r="C58" s="62" t="s">
        <v>26</v>
      </c>
      <c r="D58" s="330"/>
      <c r="E58" s="331"/>
      <c r="F58" s="331"/>
      <c r="G58" s="331"/>
      <c r="H58" s="331"/>
      <c r="I58" s="330"/>
      <c r="J58" s="124">
        <v>1379</v>
      </c>
      <c r="K58" s="125">
        <v>1379</v>
      </c>
      <c r="L58" s="125"/>
      <c r="M58" s="125"/>
      <c r="N58" s="125"/>
      <c r="O58" s="124"/>
      <c r="P58" s="124">
        <v>161</v>
      </c>
      <c r="Q58" s="125">
        <v>161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v>20</v>
      </c>
      <c r="AU58" s="126">
        <v>0</v>
      </c>
      <c r="AV58" s="126">
        <v>33</v>
      </c>
      <c r="AW58" s="310"/>
    </row>
    <row r="59" spans="2:49" x14ac:dyDescent="0.2">
      <c r="B59" s="161" t="s">
        <v>275</v>
      </c>
      <c r="C59" s="62" t="s">
        <v>27</v>
      </c>
      <c r="D59" s="124">
        <v>405320</v>
      </c>
      <c r="E59" s="125">
        <v>405320</v>
      </c>
      <c r="F59" s="125"/>
      <c r="G59" s="125"/>
      <c r="H59" s="125"/>
      <c r="I59" s="124"/>
      <c r="J59" s="124">
        <v>512345</v>
      </c>
      <c r="K59" s="125">
        <v>512345</v>
      </c>
      <c r="L59" s="125"/>
      <c r="M59" s="125"/>
      <c r="N59" s="125"/>
      <c r="O59" s="124"/>
      <c r="P59" s="124">
        <v>1497588</v>
      </c>
      <c r="Q59" s="125">
        <v>1497588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273417</v>
      </c>
      <c r="AT59" s="126">
        <v>1155288</v>
      </c>
      <c r="AU59" s="126">
        <v>0</v>
      </c>
      <c r="AV59" s="126">
        <v>1059666</v>
      </c>
      <c r="AW59" s="310"/>
    </row>
    <row r="60" spans="2:49" x14ac:dyDescent="0.2">
      <c r="B60" s="161" t="s">
        <v>276</v>
      </c>
      <c r="C60" s="62"/>
      <c r="D60" s="127">
        <v>33777</v>
      </c>
      <c r="E60" s="128">
        <v>33777</v>
      </c>
      <c r="F60" s="128">
        <v>0</v>
      </c>
      <c r="G60" s="128">
        <v>0</v>
      </c>
      <c r="H60" s="128">
        <v>0</v>
      </c>
      <c r="I60" s="127">
        <v>0</v>
      </c>
      <c r="J60" s="127">
        <v>42695</v>
      </c>
      <c r="K60" s="128">
        <v>42695</v>
      </c>
      <c r="L60" s="128">
        <v>0</v>
      </c>
      <c r="M60" s="128">
        <v>0</v>
      </c>
      <c r="N60" s="128">
        <v>0</v>
      </c>
      <c r="O60" s="127">
        <v>0</v>
      </c>
      <c r="P60" s="127">
        <v>124799</v>
      </c>
      <c r="Q60" s="128">
        <v>124799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22785</v>
      </c>
      <c r="AT60" s="129">
        <v>96274</v>
      </c>
      <c r="AU60" s="129">
        <v>0</v>
      </c>
      <c r="AV60" s="129">
        <v>88306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18941490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1352064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26" yWindow="52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E31" activePane="bottomRight" state="frozen"/>
      <selection activeCell="B1" sqref="B1"/>
      <selection pane="topRight" activeCell="B1" sqref="B1"/>
      <selection pane="bottomLeft" activeCell="B1" sqref="B1"/>
      <selection pane="bottomRight" activeCell="K15" sqref="K1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53408218</v>
      </c>
      <c r="E5" s="118">
        <v>53408218</v>
      </c>
      <c r="F5" s="118"/>
      <c r="G5" s="130"/>
      <c r="H5" s="130"/>
      <c r="I5" s="117"/>
      <c r="J5" s="117">
        <v>152168787</v>
      </c>
      <c r="K5" s="118">
        <v>152168787</v>
      </c>
      <c r="L5" s="118"/>
      <c r="M5" s="118"/>
      <c r="N5" s="118"/>
      <c r="O5" s="117"/>
      <c r="P5" s="117">
        <v>657973066</v>
      </c>
      <c r="Q5" s="118">
        <v>657973066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197118575</v>
      </c>
      <c r="AT5" s="119">
        <v>49028169</v>
      </c>
      <c r="AU5" s="119">
        <v>0</v>
      </c>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48800845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862595</v>
      </c>
      <c r="AU6" s="113">
        <v>0</v>
      </c>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39153046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904239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1662411</v>
      </c>
      <c r="K9" s="288"/>
      <c r="L9" s="288"/>
      <c r="M9" s="288"/>
      <c r="N9" s="288"/>
      <c r="O9" s="292"/>
      <c r="P9" s="109">
        <v>1108269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840269</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39250342</v>
      </c>
      <c r="Q11" s="110">
        <v>-100387</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195221</v>
      </c>
      <c r="AT11" s="113">
        <v>42027</v>
      </c>
      <c r="AU11" s="113">
        <v>0</v>
      </c>
      <c r="AV11" s="311"/>
      <c r="AW11" s="318"/>
    </row>
    <row r="12" spans="2:49" x14ac:dyDescent="0.2">
      <c r="B12" s="176" t="s">
        <v>283</v>
      </c>
      <c r="C12" s="133" t="s">
        <v>44</v>
      </c>
      <c r="D12" s="109">
        <v>0</v>
      </c>
      <c r="E12" s="289"/>
      <c r="F12" s="289"/>
      <c r="G12" s="289"/>
      <c r="H12" s="289"/>
      <c r="I12" s="293"/>
      <c r="J12" s="109">
        <v>1800000</v>
      </c>
      <c r="K12" s="289"/>
      <c r="L12" s="289"/>
      <c r="M12" s="289"/>
      <c r="N12" s="289"/>
      <c r="O12" s="293"/>
      <c r="P12" s="109">
        <v>49630687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604134</v>
      </c>
      <c r="AT12" s="113">
        <v>36756</v>
      </c>
      <c r="AU12" s="113">
        <v>0</v>
      </c>
      <c r="AV12" s="311"/>
      <c r="AW12" s="318"/>
    </row>
    <row r="13" spans="2:49" x14ac:dyDescent="0.2">
      <c r="B13" s="176" t="s">
        <v>284</v>
      </c>
      <c r="C13" s="133" t="s">
        <v>10</v>
      </c>
      <c r="D13" s="109">
        <v>0</v>
      </c>
      <c r="E13" s="110">
        <v>4837</v>
      </c>
      <c r="F13" s="110"/>
      <c r="G13" s="110"/>
      <c r="H13" s="110"/>
      <c r="I13" s="109"/>
      <c r="J13" s="109">
        <v>0</v>
      </c>
      <c r="K13" s="110">
        <v>12715</v>
      </c>
      <c r="L13" s="110"/>
      <c r="M13" s="110"/>
      <c r="N13" s="110"/>
      <c r="O13" s="109"/>
      <c r="P13" s="109">
        <v>0</v>
      </c>
      <c r="Q13" s="110">
        <v>21290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4866765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524048</v>
      </c>
      <c r="F16" s="110"/>
      <c r="G16" s="110"/>
      <c r="H16" s="110"/>
      <c r="I16" s="109"/>
      <c r="J16" s="109">
        <v>0</v>
      </c>
      <c r="K16" s="110">
        <v>1311257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50585704</v>
      </c>
      <c r="E23" s="288"/>
      <c r="F23" s="288"/>
      <c r="G23" s="288"/>
      <c r="H23" s="288"/>
      <c r="I23" s="292"/>
      <c r="J23" s="109">
        <v>124998712</v>
      </c>
      <c r="K23" s="288"/>
      <c r="L23" s="288"/>
      <c r="M23" s="288"/>
      <c r="N23" s="288"/>
      <c r="O23" s="292"/>
      <c r="P23" s="109">
        <v>601319154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179118907</v>
      </c>
      <c r="AT23" s="113">
        <v>32378376</v>
      </c>
      <c r="AU23" s="113">
        <v>0</v>
      </c>
      <c r="AV23" s="311"/>
      <c r="AW23" s="318"/>
    </row>
    <row r="24" spans="2:49" ht="28.5" customHeight="1" x14ac:dyDescent="0.2">
      <c r="B24" s="178" t="s">
        <v>114</v>
      </c>
      <c r="C24" s="133"/>
      <c r="D24" s="293"/>
      <c r="E24" s="110">
        <v>50486239</v>
      </c>
      <c r="F24" s="110"/>
      <c r="G24" s="110"/>
      <c r="H24" s="110"/>
      <c r="I24" s="109"/>
      <c r="J24" s="293"/>
      <c r="K24" s="110">
        <v>122208208</v>
      </c>
      <c r="L24" s="110"/>
      <c r="M24" s="110"/>
      <c r="N24" s="110"/>
      <c r="O24" s="109"/>
      <c r="P24" s="293"/>
      <c r="Q24" s="110">
        <v>591479042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6332661</v>
      </c>
      <c r="E26" s="288"/>
      <c r="F26" s="288"/>
      <c r="G26" s="288"/>
      <c r="H26" s="288"/>
      <c r="I26" s="292"/>
      <c r="J26" s="109">
        <v>14552299</v>
      </c>
      <c r="K26" s="288"/>
      <c r="L26" s="288"/>
      <c r="M26" s="288"/>
      <c r="N26" s="288"/>
      <c r="O26" s="292"/>
      <c r="P26" s="109">
        <v>72467303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24161921</v>
      </c>
      <c r="AT26" s="113">
        <v>3971119</v>
      </c>
      <c r="AU26" s="113">
        <v>0</v>
      </c>
      <c r="AV26" s="311"/>
      <c r="AW26" s="318"/>
    </row>
    <row r="27" spans="2:49" s="5" customFormat="1" ht="25.5" x14ac:dyDescent="0.2">
      <c r="B27" s="178" t="s">
        <v>85</v>
      </c>
      <c r="C27" s="133"/>
      <c r="D27" s="293"/>
      <c r="E27" s="110">
        <v>959502</v>
      </c>
      <c r="F27" s="110"/>
      <c r="G27" s="110"/>
      <c r="H27" s="110"/>
      <c r="I27" s="109"/>
      <c r="J27" s="293"/>
      <c r="K27" s="110">
        <v>2746700</v>
      </c>
      <c r="L27" s="110"/>
      <c r="M27" s="110"/>
      <c r="N27" s="110"/>
      <c r="O27" s="109"/>
      <c r="P27" s="293"/>
      <c r="Q27" s="110">
        <v>14267469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7881704</v>
      </c>
      <c r="E28" s="289"/>
      <c r="F28" s="289"/>
      <c r="G28" s="289"/>
      <c r="H28" s="289"/>
      <c r="I28" s="293"/>
      <c r="J28" s="109">
        <v>15300381</v>
      </c>
      <c r="K28" s="289"/>
      <c r="L28" s="289"/>
      <c r="M28" s="289"/>
      <c r="N28" s="289"/>
      <c r="O28" s="293"/>
      <c r="P28" s="109">
        <v>71156846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21575385</v>
      </c>
      <c r="AT28" s="113">
        <v>4349809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1108269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840269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39250342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195221</v>
      </c>
      <c r="AT41" s="113">
        <v>42027</v>
      </c>
      <c r="AU41" s="113">
        <v>0</v>
      </c>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-100387</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49630687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604134</v>
      </c>
      <c r="AT43" s="113">
        <v>36756</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15561</v>
      </c>
      <c r="E45" s="110">
        <v>0</v>
      </c>
      <c r="F45" s="110"/>
      <c r="G45" s="110"/>
      <c r="H45" s="110"/>
      <c r="I45" s="109"/>
      <c r="J45" s="109">
        <v>35002</v>
      </c>
      <c r="K45" s="110">
        <v>0</v>
      </c>
      <c r="L45" s="110"/>
      <c r="M45" s="110"/>
      <c r="N45" s="110"/>
      <c r="O45" s="109"/>
      <c r="P45" s="109">
        <v>23013</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14196</v>
      </c>
      <c r="AT45" s="113">
        <v>0</v>
      </c>
      <c r="AU45" s="113">
        <v>0</v>
      </c>
      <c r="AV45" s="311"/>
      <c r="AW45" s="318"/>
    </row>
    <row r="46" spans="2:49" x14ac:dyDescent="0.2">
      <c r="B46" s="176" t="s">
        <v>116</v>
      </c>
      <c r="C46" s="133" t="s">
        <v>31</v>
      </c>
      <c r="D46" s="109">
        <v>71349</v>
      </c>
      <c r="E46" s="110">
        <v>40227</v>
      </c>
      <c r="F46" s="110"/>
      <c r="G46" s="110"/>
      <c r="H46" s="110"/>
      <c r="I46" s="109"/>
      <c r="J46" s="109">
        <v>168185</v>
      </c>
      <c r="K46" s="110">
        <v>98449</v>
      </c>
      <c r="L46" s="110"/>
      <c r="M46" s="110"/>
      <c r="N46" s="110"/>
      <c r="O46" s="109"/>
      <c r="P46" s="109">
        <v>198511</v>
      </c>
      <c r="Q46" s="110">
        <v>152217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650000</v>
      </c>
      <c r="AT46" s="113">
        <v>0</v>
      </c>
      <c r="AU46" s="113">
        <v>0</v>
      </c>
      <c r="AV46" s="311"/>
      <c r="AW46" s="318"/>
    </row>
    <row r="47" spans="2:49" x14ac:dyDescent="0.2">
      <c r="B47" s="176" t="s">
        <v>117</v>
      </c>
      <c r="C47" s="133" t="s">
        <v>32</v>
      </c>
      <c r="D47" s="109">
        <v>800</v>
      </c>
      <c r="E47" s="289"/>
      <c r="F47" s="289"/>
      <c r="G47" s="289"/>
      <c r="H47" s="289"/>
      <c r="I47" s="293"/>
      <c r="J47" s="109">
        <v>1805</v>
      </c>
      <c r="K47" s="289"/>
      <c r="L47" s="289"/>
      <c r="M47" s="289"/>
      <c r="N47" s="289"/>
      <c r="O47" s="293"/>
      <c r="P47" s="109">
        <v>2557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4518</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1070107</v>
      </c>
      <c r="E49" s="110">
        <v>216971</v>
      </c>
      <c r="F49" s="110"/>
      <c r="G49" s="110"/>
      <c r="H49" s="110"/>
      <c r="I49" s="109"/>
      <c r="J49" s="109">
        <v>2599719</v>
      </c>
      <c r="K49" s="110">
        <v>494308</v>
      </c>
      <c r="L49" s="110"/>
      <c r="M49" s="110"/>
      <c r="N49" s="110"/>
      <c r="O49" s="109"/>
      <c r="P49" s="109">
        <v>3893094</v>
      </c>
      <c r="Q49" s="110">
        <v>1412088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3385196</v>
      </c>
      <c r="AT49" s="113">
        <v>-2975</v>
      </c>
      <c r="AU49" s="113">
        <v>0</v>
      </c>
      <c r="AV49" s="311"/>
      <c r="AW49" s="318"/>
    </row>
    <row r="50" spans="2:49" x14ac:dyDescent="0.2">
      <c r="B50" s="176" t="s">
        <v>119</v>
      </c>
      <c r="C50" s="133" t="s">
        <v>34</v>
      </c>
      <c r="D50" s="109">
        <v>231022</v>
      </c>
      <c r="E50" s="289"/>
      <c r="F50" s="289"/>
      <c r="G50" s="289"/>
      <c r="H50" s="289"/>
      <c r="I50" s="293"/>
      <c r="J50" s="109">
        <v>486227</v>
      </c>
      <c r="K50" s="289"/>
      <c r="L50" s="289"/>
      <c r="M50" s="289"/>
      <c r="N50" s="289"/>
      <c r="O50" s="293"/>
      <c r="P50" s="109">
        <v>509890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807756</v>
      </c>
      <c r="AT50" s="113">
        <v>-3705</v>
      </c>
      <c r="AU50" s="113">
        <v>0</v>
      </c>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48283686</v>
      </c>
      <c r="E54" s="115">
        <v>51268997</v>
      </c>
      <c r="F54" s="115">
        <v>0</v>
      </c>
      <c r="G54" s="115">
        <v>0</v>
      </c>
      <c r="H54" s="115">
        <v>0</v>
      </c>
      <c r="I54" s="114">
        <v>0</v>
      </c>
      <c r="J54" s="114">
        <v>122338520</v>
      </c>
      <c r="K54" s="115">
        <v>124559049</v>
      </c>
      <c r="L54" s="115">
        <v>0</v>
      </c>
      <c r="M54" s="115">
        <v>0</v>
      </c>
      <c r="N54" s="115">
        <v>0</v>
      </c>
      <c r="O54" s="114">
        <v>0</v>
      </c>
      <c r="P54" s="114">
        <v>590193298</v>
      </c>
      <c r="Q54" s="115">
        <v>605226522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179378768</v>
      </c>
      <c r="AT54" s="116">
        <v>32004227</v>
      </c>
      <c r="AU54" s="116">
        <v>0</v>
      </c>
      <c r="AV54" s="311"/>
      <c r="AW54" s="318"/>
    </row>
    <row r="55" spans="2:49" ht="25.5" x14ac:dyDescent="0.2">
      <c r="B55" s="181" t="s">
        <v>304</v>
      </c>
      <c r="C55" s="137" t="s">
        <v>28</v>
      </c>
      <c r="D55" s="114">
        <v>10556</v>
      </c>
      <c r="E55" s="115">
        <v>10556</v>
      </c>
      <c r="F55" s="115">
        <v>0</v>
      </c>
      <c r="G55" s="115">
        <v>0</v>
      </c>
      <c r="H55" s="115">
        <v>0</v>
      </c>
      <c r="I55" s="114">
        <v>0</v>
      </c>
      <c r="J55" s="114">
        <v>33826</v>
      </c>
      <c r="K55" s="115">
        <v>33826</v>
      </c>
      <c r="L55" s="115">
        <v>0</v>
      </c>
      <c r="M55" s="115">
        <v>0</v>
      </c>
      <c r="N55" s="115">
        <v>0</v>
      </c>
      <c r="O55" s="114">
        <v>0</v>
      </c>
      <c r="P55" s="114">
        <v>92753</v>
      </c>
      <c r="Q55" s="115">
        <v>92753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10556</v>
      </c>
      <c r="E56" s="110">
        <v>10556</v>
      </c>
      <c r="F56" s="110"/>
      <c r="G56" s="110"/>
      <c r="H56" s="110"/>
      <c r="I56" s="109"/>
      <c r="J56" s="109">
        <v>33826</v>
      </c>
      <c r="K56" s="110">
        <v>33826</v>
      </c>
      <c r="L56" s="110"/>
      <c r="M56" s="110"/>
      <c r="N56" s="110"/>
      <c r="O56" s="109"/>
      <c r="P56" s="109">
        <v>92753</v>
      </c>
      <c r="Q56" s="110">
        <v>92753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292364</v>
      </c>
      <c r="E57" s="110">
        <v>292364</v>
      </c>
      <c r="F57" s="110"/>
      <c r="G57" s="110"/>
      <c r="H57" s="110"/>
      <c r="I57" s="109"/>
      <c r="J57" s="109">
        <v>624189</v>
      </c>
      <c r="K57" s="110">
        <v>624189</v>
      </c>
      <c r="L57" s="110"/>
      <c r="M57" s="110"/>
      <c r="N57" s="110"/>
      <c r="O57" s="109"/>
      <c r="P57" s="109">
        <v>1423702</v>
      </c>
      <c r="Q57" s="110">
        <v>1423702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1487322</v>
      </c>
      <c r="AT57" s="113">
        <v>207888</v>
      </c>
      <c r="AU57" s="113">
        <v>0</v>
      </c>
      <c r="AV57" s="113">
        <v>0</v>
      </c>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58" yWindow="2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A34" activePane="bottomRight" state="frozen"/>
      <selection activeCell="B1" sqref="B1"/>
      <selection pane="topRight" activeCell="B1" sqref="B1"/>
      <selection pane="bottomLeft" activeCell="B1" sqref="B1"/>
      <selection pane="bottomRight" activeCell="AC54" sqref="AC5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51872023</v>
      </c>
      <c r="D5" s="118">
        <v>55957871</v>
      </c>
      <c r="E5" s="346"/>
      <c r="F5" s="346"/>
      <c r="G5" s="312"/>
      <c r="H5" s="117">
        <v>138714238</v>
      </c>
      <c r="I5" s="118">
        <v>130852670</v>
      </c>
      <c r="J5" s="346"/>
      <c r="K5" s="346"/>
      <c r="L5" s="312"/>
      <c r="M5" s="117">
        <v>481191452</v>
      </c>
      <c r="N5" s="118">
        <v>550165120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51770542</v>
      </c>
      <c r="D6" s="110">
        <v>55611996</v>
      </c>
      <c r="E6" s="115">
        <v>51279553</v>
      </c>
      <c r="F6" s="115">
        <v>158662091</v>
      </c>
      <c r="G6" s="116">
        <v>0</v>
      </c>
      <c r="H6" s="109">
        <v>138815415</v>
      </c>
      <c r="I6" s="110">
        <v>130754109</v>
      </c>
      <c r="J6" s="115">
        <v>124592875</v>
      </c>
      <c r="K6" s="115">
        <v>394162399</v>
      </c>
      <c r="L6" s="116">
        <v>0</v>
      </c>
      <c r="M6" s="109">
        <v>481305666</v>
      </c>
      <c r="N6" s="110">
        <v>551267359</v>
      </c>
      <c r="O6" s="115">
        <v>605319275</v>
      </c>
      <c r="P6" s="115">
        <v>1637892300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567661</v>
      </c>
      <c r="D7" s="110">
        <v>484941</v>
      </c>
      <c r="E7" s="115">
        <v>702701</v>
      </c>
      <c r="F7" s="115">
        <v>1755303</v>
      </c>
      <c r="G7" s="116">
        <v>0</v>
      </c>
      <c r="H7" s="109">
        <v>1721053</v>
      </c>
      <c r="I7" s="110">
        <v>1373329</v>
      </c>
      <c r="J7" s="115">
        <v>2147279</v>
      </c>
      <c r="K7" s="115">
        <v>5241661</v>
      </c>
      <c r="L7" s="116">
        <v>0</v>
      </c>
      <c r="M7" s="109">
        <v>2286982</v>
      </c>
      <c r="N7" s="110">
        <v>3413165</v>
      </c>
      <c r="O7" s="115">
        <v>3913808</v>
      </c>
      <c r="P7" s="115">
        <v>9613955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4866765</v>
      </c>
      <c r="F9" s="115">
        <v>4866765</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524048</v>
      </c>
      <c r="F10" s="115">
        <v>524048</v>
      </c>
      <c r="G10" s="116">
        <v>0</v>
      </c>
      <c r="H10" s="292"/>
      <c r="I10" s="288"/>
      <c r="J10" s="115">
        <v>1311257</v>
      </c>
      <c r="K10" s="115">
        <v>1311257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52338203</v>
      </c>
      <c r="D12" s="115">
        <v>56096937</v>
      </c>
      <c r="E12" s="115">
        <v>46591441</v>
      </c>
      <c r="F12" s="115">
        <v>155026581</v>
      </c>
      <c r="G12" s="311"/>
      <c r="H12" s="114">
        <v>140536468</v>
      </c>
      <c r="I12" s="115">
        <v>132127438</v>
      </c>
      <c r="J12" s="115">
        <v>125428897</v>
      </c>
      <c r="K12" s="115">
        <v>398092803</v>
      </c>
      <c r="L12" s="311"/>
      <c r="M12" s="114">
        <v>483592648</v>
      </c>
      <c r="N12" s="115">
        <v>554680524</v>
      </c>
      <c r="O12" s="115">
        <v>609233083</v>
      </c>
      <c r="P12" s="115">
        <v>1647506255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65975280</v>
      </c>
      <c r="D15" s="118">
        <v>65808390</v>
      </c>
      <c r="E15" s="106">
        <v>53403381</v>
      </c>
      <c r="F15" s="106">
        <v>185187051</v>
      </c>
      <c r="G15" s="107">
        <v>0</v>
      </c>
      <c r="H15" s="117">
        <v>182692425</v>
      </c>
      <c r="I15" s="118">
        <v>167397984</v>
      </c>
      <c r="J15" s="106">
        <v>152156072</v>
      </c>
      <c r="K15" s="106">
        <v>502246481</v>
      </c>
      <c r="L15" s="107">
        <v>0</v>
      </c>
      <c r="M15" s="117">
        <v>505459394</v>
      </c>
      <c r="N15" s="118">
        <v>580336178</v>
      </c>
      <c r="O15" s="106">
        <v>667599575</v>
      </c>
      <c r="P15" s="106">
        <v>1753395147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1550921</v>
      </c>
      <c r="D16" s="110">
        <v>-82641</v>
      </c>
      <c r="E16" s="115">
        <v>1509775</v>
      </c>
      <c r="F16" s="115">
        <v>2978055</v>
      </c>
      <c r="G16" s="116">
        <v>0</v>
      </c>
      <c r="H16" s="109">
        <v>2291908</v>
      </c>
      <c r="I16" s="110">
        <v>1157216</v>
      </c>
      <c r="J16" s="115">
        <v>4887176</v>
      </c>
      <c r="K16" s="115">
        <v>8336300</v>
      </c>
      <c r="L16" s="116">
        <v>0</v>
      </c>
      <c r="M16" s="109">
        <v>5183507</v>
      </c>
      <c r="N16" s="110">
        <v>2544062</v>
      </c>
      <c r="O16" s="115">
        <v>19663907</v>
      </c>
      <c r="P16" s="115">
        <v>27391476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64424359</v>
      </c>
      <c r="D17" s="115">
        <v>65891031</v>
      </c>
      <c r="E17" s="115">
        <v>51893606</v>
      </c>
      <c r="F17" s="115">
        <v>182208996</v>
      </c>
      <c r="G17" s="314"/>
      <c r="H17" s="114">
        <v>180400517</v>
      </c>
      <c r="I17" s="115">
        <v>166240768</v>
      </c>
      <c r="J17" s="115">
        <v>147268896</v>
      </c>
      <c r="K17" s="115">
        <v>493910181</v>
      </c>
      <c r="L17" s="314"/>
      <c r="M17" s="114">
        <v>500275887</v>
      </c>
      <c r="N17" s="115">
        <v>577792116</v>
      </c>
      <c r="O17" s="115">
        <v>647935668</v>
      </c>
      <c r="P17" s="115">
        <v>1726003671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23280</v>
      </c>
      <c r="D37" s="122">
        <v>25380</v>
      </c>
      <c r="E37" s="256">
        <v>33777</v>
      </c>
      <c r="F37" s="256">
        <v>82437</v>
      </c>
      <c r="G37" s="312"/>
      <c r="H37" s="121">
        <v>53829</v>
      </c>
      <c r="I37" s="122">
        <v>48790</v>
      </c>
      <c r="J37" s="256">
        <v>42695</v>
      </c>
      <c r="K37" s="256">
        <v>145314</v>
      </c>
      <c r="L37" s="312"/>
      <c r="M37" s="121">
        <v>107524</v>
      </c>
      <c r="N37" s="122">
        <v>121061</v>
      </c>
      <c r="O37" s="256">
        <v>124799</v>
      </c>
      <c r="P37" s="256">
        <v>353384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0.81200000000000006</v>
      </c>
      <c r="D44" s="260">
        <v>0.85099999999999998</v>
      </c>
      <c r="E44" s="260">
        <v>0.89800000000000002</v>
      </c>
      <c r="F44" s="260">
        <v>0.85099999999999998</v>
      </c>
      <c r="G44" s="311"/>
      <c r="H44" s="262">
        <v>0.77900000000000003</v>
      </c>
      <c r="I44" s="260">
        <v>0.79500000000000004</v>
      </c>
      <c r="J44" s="260">
        <v>0.85199999999999998</v>
      </c>
      <c r="K44" s="260">
        <v>0.80600000000000005</v>
      </c>
      <c r="L44" s="311"/>
      <c r="M44" s="262">
        <v>0.96699999999999997</v>
      </c>
      <c r="N44" s="260">
        <v>0.96</v>
      </c>
      <c r="O44" s="260">
        <v>0.94</v>
      </c>
      <c r="P44" s="260">
        <v>0.95499999999999996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0.85099999999999998</v>
      </c>
      <c r="G47" s="311"/>
      <c r="H47" s="292"/>
      <c r="I47" s="288"/>
      <c r="J47" s="288"/>
      <c r="K47" s="260">
        <v>0.80600000000000005</v>
      </c>
      <c r="L47" s="311"/>
      <c r="M47" s="292"/>
      <c r="N47" s="288"/>
      <c r="O47" s="288"/>
      <c r="P47" s="260">
        <v>0.95499999999999996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0.85099999999999998</v>
      </c>
      <c r="G50" s="311"/>
      <c r="H50" s="293"/>
      <c r="I50" s="289"/>
      <c r="J50" s="289"/>
      <c r="K50" s="260">
        <v>0.80600000000000005</v>
      </c>
      <c r="L50" s="311"/>
      <c r="M50" s="293"/>
      <c r="N50" s="289"/>
      <c r="O50" s="289"/>
      <c r="P50" s="260">
        <v>0.95499999999999996</v>
      </c>
      <c r="Q50" s="293"/>
      <c r="R50" s="289"/>
      <c r="S50" s="289"/>
      <c r="T50" s="260" t="s">
        <v>506</v>
      </c>
      <c r="U50" s="293"/>
      <c r="V50" s="289"/>
      <c r="W50" s="289"/>
      <c r="X50" s="260" t="s">
        <v>506</v>
      </c>
      <c r="Y50" s="293"/>
      <c r="Z50" s="289"/>
      <c r="AA50" s="289"/>
      <c r="AB50" s="260" t="s">
        <v>506</v>
      </c>
      <c r="AC50" s="292"/>
      <c r="AD50" s="288"/>
      <c r="AE50" s="288"/>
      <c r="AF50" s="288"/>
      <c r="AG50" s="292"/>
      <c r="AH50" s="288"/>
      <c r="AI50" s="288"/>
      <c r="AJ50" s="288"/>
      <c r="AK50" s="292"/>
      <c r="AL50" s="289"/>
      <c r="AM50" s="289"/>
      <c r="AN50" s="261"/>
    </row>
    <row r="51" spans="1:40" x14ac:dyDescent="0.2">
      <c r="B51" s="195" t="s">
        <v>334</v>
      </c>
      <c r="C51" s="292"/>
      <c r="D51" s="288"/>
      <c r="E51" s="288"/>
      <c r="F51" s="115">
        <v>51893606</v>
      </c>
      <c r="G51" s="311"/>
      <c r="H51" s="292"/>
      <c r="I51" s="288"/>
      <c r="J51" s="288"/>
      <c r="K51" s="115">
        <v>147268896</v>
      </c>
      <c r="L51" s="311"/>
      <c r="M51" s="292"/>
      <c r="N51" s="288"/>
      <c r="O51" s="288"/>
      <c r="P51" s="115">
        <v>647935668</v>
      </c>
      <c r="Q51" s="292"/>
      <c r="R51" s="288"/>
      <c r="S51" s="288"/>
      <c r="T51" s="115" t="s">
        <v>506</v>
      </c>
      <c r="U51" s="292"/>
      <c r="V51" s="288"/>
      <c r="W51" s="288"/>
      <c r="X51" s="115" t="s">
        <v>506</v>
      </c>
      <c r="Y51" s="292"/>
      <c r="Z51" s="288"/>
      <c r="AA51" s="288"/>
      <c r="AB51" s="115" t="s">
        <v>506</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72" yWindow="86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14005</v>
      </c>
      <c r="D4" s="149">
        <v>14427</v>
      </c>
      <c r="E4" s="149">
        <v>54299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1662411</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v>1</v>
      </c>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53687</v>
      </c>
      <c r="E22" s="212"/>
      <c r="F22" s="212"/>
      <c r="G22" s="212"/>
      <c r="H22" s="212"/>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Hasan, Sumaira</cp:lastModifiedBy>
  <cp:lastPrinted>2014-12-18T11:24:00Z</cp:lastPrinted>
  <dcterms:created xsi:type="dcterms:W3CDTF">2012-03-15T16:14:51Z</dcterms:created>
  <dcterms:modified xsi:type="dcterms:W3CDTF">2015-07-30T17:56:10Z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