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937" calcMode="manual"/>
</workbook>
</file>

<file path=xl/sharedStrings.xml><?xml version="1.0" encoding="utf-8"?>
<sst xmlns="http://schemas.openxmlformats.org/spreadsheetml/2006/main" count="574" uniqueCount="507">
  <si>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</si>
  <si>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</si>
  <si>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</si>
  <si>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</si>
  <si>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</si>
  <si>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</si>
  <si>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</si>
  <si>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</si>
  <si>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</si>
  <si>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</si>
  <si>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</si>
  <si>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</si>
  <si>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</si>
  <si>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</si>
  <si>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</si>
  <si>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</si>
  <si>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</si>
  <si>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</si>
  <si>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</si>
  <si>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</si>
  <si>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</si>
  <si>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</si>
  <si>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</si>
  <si>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</si>
  <si>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</si>
  <si>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</si>
  <si>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</si>
  <si>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</si>
  <si>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</si>
  <si>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</si>
  <si>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</si>
  <si>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</si>
  <si>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</si>
  <si>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</si>
  <si>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</si>
  <si>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</si>
  <si>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</si>
  <si>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</si>
  <si>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</si>
  <si>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</si>
  <si>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</si>
  <si>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</si>
  <si>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</si>
  <si>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</si>
  <si>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</si>
  <si>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</si>
  <si>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</si>
  <si>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</si>
  <si>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</si>
  <si>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</si>
  <si>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</si>
  <si>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</si>
  <si>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</si>
  <si>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</si>
  <si>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</si>
  <si>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</si>
  <si>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</si>
  <si>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</si>
  <si>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</si>
  <si>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</si>
  <si>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</si>
  <si>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</si>
  <si>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</si>
  <si>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</si>
  <si>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</si>
  <si>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</si>
  <si>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</si>
  <si>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</si>
  <si>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</si>
  <si>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</si>
  <si>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</si>
  <si>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</si>
  <si>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</si>
  <si>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</si>
  <si>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</si>
  <si>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</si>
  <si>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</si>
  <si>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</si>
  <si>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</si>
  <si>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</si>
  <si>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</si>
  <si>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</si>
  <si>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</si>
  <si>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</si>
  <si>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</si>
  <si>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</si>
  <si>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</si>
  <si>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</si>
  <si>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</si>
  <si>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</si>
  <si>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</si>
  <si>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</si>
  <si>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</si>
  <si>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</si>
  <si>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</si>
  <si>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</si>
  <si>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</si>
  <si>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</si>
  <si>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</si>
  <si>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</si>
  <si>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</si>
  <si>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</si>
  <si>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</si>
  <si>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</si>
  <si>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</si>
  <si>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</si>
  <si>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</si>
  <si>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</si>
  <si>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</si>
  <si>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</si>
  <si>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</si>
  <si>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</si>
  <si>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</si>
  <si>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</si>
  <si>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</si>
  <si>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</si>
  <si>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</si>
  <si>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</si>
  <si>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</si>
  <si>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</si>
  <si>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</si>
  <si>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</si>
  <si>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</si>
  <si>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</si>
  <si>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</si>
  <si>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</si>
  <si>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</si>
  <si>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</si>
  <si>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</si>
  <si>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</si>
  <si>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</si>
  <si>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</si>
  <si>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</si>
  <si>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</si>
  <si>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</si>
  <si>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</si>
  <si>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</si>
  <si>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</si>
  <si>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</si>
  <si>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</si>
  <si>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</si>
  <si>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</si>
  <si>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</si>
  <si>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</si>
  <si>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</si>
  <si>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</si>
  <si>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</si>
  <si>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</si>
  <si>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</si>
  <si>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</si>
  <si>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</si>
  <si>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</si>
  <si>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</si>
  <si>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</si>
  <si>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</si>
  <si>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</si>
  <si>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</si>
  <si>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</si>
  <si>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</si>
  <si>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</si>
  <si>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</si>
  <si>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</si>
  <si>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</si>
  <si>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</si>
  <si>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</si>
  <si>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</si>
  <si>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</si>
  <si>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</si>
  <si>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</si>
  <si>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</si>
  <si>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</si>
  <si>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</si>
  <si>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</si>
  <si>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</si>
  <si>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</si>
  <si>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</si>
  <si>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</si>
  <si>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</si>
  <si>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</si>
  <si>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</si>
  <si>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</si>
  <si>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</si>
  <si>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</si>
  <si>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</si>
  <si>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</si>
  <si>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</si>
  <si>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</si>
  <si>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</si>
  <si>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</si>
  <si>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</si>
  <si>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</si>
  <si>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</si>
  <si>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</si>
  <si>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</si>
  <si>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</si>
  <si>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</si>
  <si>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</si>
  <si>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</si>
  <si>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</si>
  <si>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</si>
  <si>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</si>
  <si>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</si>
  <si>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</si>
  <si>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</si>
  <si>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</si>
  <si>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</si>
  <si>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</si>
  <si>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</si>
  <si>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</si>
  <si>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</si>
  <si>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</si>
  <si>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</si>
  <si>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</si>
  <si>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</si>
  <si>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</si>
  <si>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</si>
  <si>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</si>
  <si>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</si>
  <si>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</si>
  <si>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</si>
  <si>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</si>
  <si>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</si>
  <si>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</si>
  <si>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</si>
  <si>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</si>
  <si>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</si>
  <si>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</si>
  <si>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</si>
  <si>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</si>
  <si>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</si>
  <si>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</si>
  <si>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</si>
  <si>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</si>
  <si>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</si>
  <si>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</si>
  <si>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</si>
  <si>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</si>
  <si>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</si>
  <si>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</si>
  <si>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</si>
  <si>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</si>
  <si>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</si>
  <si>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</si>
  <si>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</si>
  <si>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</si>
  <si>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</si>
  <si>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</si>
  <si>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</si>
  <si>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</si>
  <si>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</si>
  <si>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</si>
  <si>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</si>
  <si>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</si>
  <si>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</si>
  <si>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</si>
  <si>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</si>
  <si>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</si>
  <si>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</si>
  <si>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</si>
  <si>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</si>
  <si>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</si>
  <si>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</si>
  <si>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</si>
  <si>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</si>
  <si>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</si>
  <si>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</si>
  <si>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</si>
  <si>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</si>
  <si>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</si>
  <si>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</si>
  <si>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</si>
  <si>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</si>
  <si>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</si>
  <si>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</si>
  <si>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</si>
  <si>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</si>
  <si>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</si>
  <si>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</si>
  <si>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</si>
  <si>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</si>
  <si>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</si>
  <si>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</si>
  <si>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</si>
  <si>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</si>
  <si>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</si>
  <si>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</si>
  <si>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</si>
  <si>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</si>
  <si>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</si>
  <si>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</si>
  <si>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</si>
  <si>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</si>
  <si>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</si>
  <si>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</si>
  <si>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</si>
  <si>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</si>
  <si>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</si>
  <si>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</si>
  <si>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</si>
  <si>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</si>
  <si>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</si>
  <si>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</si>
  <si>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</si>
  <si>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</si>
  <si>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</si>
  <si>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</si>
  <si>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</si>
  <si>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</si>
  <si>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</si>
  <si>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</si>
  <si>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</si>
  <si>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</si>
  <si>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</si>
  <si>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</si>
  <si>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</si>
  <si>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</si>
  <si>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</si>
  <si>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</si>
  <si>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</si>
  <si>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</si>
  <si>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</si>
  <si>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</si>
  <si>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</si>
  <si>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</si>
  <si>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</si>
  <si>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</si>
  <si>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</si>
  <si>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</si>
  <si>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</si>
  <si>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</si>
  <si>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</si>
  <si>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</si>
  <si>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</si>
  <si>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</si>
  <si>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</si>
  <si>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</si>
  <si>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</si>
  <si>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</si>
  <si>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</si>
  <si>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</si>
  <si>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</si>
  <si>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</si>
  <si>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</si>
  <si>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</si>
  <si>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</si>
  <si>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</si>
  <si>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</si>
  <si>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</si>
  <si>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</si>
  <si>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</si>
  <si>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</si>
  <si>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</si>
  <si>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</si>
  <si>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</si>
  <si>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</si>
  <si>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</si>
  <si>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</si>
  <si>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</si>
  <si>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</si>
  <si>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</si>
  <si>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</si>
  <si>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</si>
  <si>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</si>
  <si>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</si>
  <si>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</si>
  <si>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</si>
  <si>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</si>
  <si>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</si>
  <si>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</si>
  <si>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</si>
  <si>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</si>
  <si>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</si>
  <si>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</si>
  <si>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</si>
  <si>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</si>
  <si>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</si>
  <si>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</si>
  <si>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</si>
  <si>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</si>
  <si>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</si>
  <si>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</si>
  <si>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</si>
  <si>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</si>
  <si>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</si>
  <si>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</si>
  <si>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</si>
  <si>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</si>
  <si>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</si>
  <si>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</si>
  <si>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</si>
  <si>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</si>
  <si>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</si>
  <si>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</si>
  <si>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</si>
  <si>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</si>
  <si>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</si>
  <si>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</si>
  <si>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</si>
  <si>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</si>
  <si>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</si>
  <si>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</si>
  <si>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</si>
  <si>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</si>
  <si>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</si>
  <si>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</si>
  <si>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</si>
  <si>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</si>
  <si>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</si>
  <si>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</si>
  <si>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</si>
  <si>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</si>
  <si>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</si>
  <si>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</si>
  <si>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</si>
  <si>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</si>
  <si>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</si>
  <si>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</si>
  <si>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</si>
  <si>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</si>
  <si>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</si>
  <si>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</si>
  <si>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</si>
  <si>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</si>
  <si>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</si>
  <si>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</si>
  <si>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</si>
  <si>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</si>
  <si>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</si>
  <si>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</si>
  <si>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</si>
  <si>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</si>
  <si>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</si>
  <si>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</si>
  <si>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</si>
  <si>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</si>
  <si>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</si>
  <si>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</si>
  <si>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</si>
  <si>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</si>
  <si>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</si>
  <si>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</si>
  <si>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</si>
  <si>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</si>
  <si>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</si>
  <si>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</si>
  <si>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</si>
  <si>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</si>
  <si>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</si>
  <si>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</si>
  <si>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</si>
  <si>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</si>
  <si>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</si>
  <si>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</si>
  <si>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</si>
  <si>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</si>
  <si>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</si>
  <si>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</si>
  <si>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</si>
  <si>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</si>
  <si>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</si>
  <si>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</si>
  <si>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</si>
  <si>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</si>
  <si>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</si>
  <si>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</si>
  <si>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</si>
  <si>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</si>
  <si>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</si>
  <si>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</si>
  <si>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</si>
  <si>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</si>
  <si>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</si>
  <si>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</si>
  <si>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</si>
  <si>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</si>
  <si>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</si>
  <si>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</si>
  <si>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</si>
  <si>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</si>
  <si>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</si>
  <si>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</si>
  <si>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</si>
  <si>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</si>
  <si>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</si>
  <si>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</si>
  <si>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</si>
  <si>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</si>
  <si>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</si>
  <si>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</si>
  <si>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</si>
  <si>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</si>
  <si>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</si>
  <si>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</si>
  <si>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</si>
  <si>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</si>
  <si>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</si>
  <si>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Molina Healthcare of Washington, Inc.</t>
  </si>
  <si>
    <t>Molina Healthcare Inc GRP</t>
  </si>
  <si>
    <t>1531</t>
  </si>
  <si>
    <t>2015</t>
  </si>
  <si>
    <t>21540 3oth Drive SE, Suite 400 Bothell, WA 98021</t>
  </si>
  <si>
    <t>911284790</t>
  </si>
  <si>
    <t>96270</t>
  </si>
  <si>
    <t>84481</t>
  </si>
  <si>
    <t>617</t>
  </si>
  <si>
    <t/>
  </si>
  <si>
    <t xml:space="preserve">Not applicable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</si>
</sst>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191</v>
      </c>
    </row>
    <row r="13" spans="1:6" x14ac:dyDescent="0.2">
      <c r="B13" s="147" t="s">
        <v>50</v>
      </c>
      <c r="C13" s="480" t="s">
        <v>191</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20718208</v>
      </c>
      <c r="E5" s="213">
        <v>20352261.149999999</v>
      </c>
      <c r="F5" s="213"/>
      <c r="G5" s="213">
        <v>10829330.419199999</v>
      </c>
      <c r="H5" s="213">
        <v>0</v>
      </c>
      <c r="I5" s="212">
        <v>20352261.149999999</v>
      </c>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v>1587896963</v>
      </c>
      <c r="AT5" s="214"/>
      <c r="AU5" s="214">
        <v>113651642</v>
      </c>
      <c r="AV5" s="215"/>
      <c r="AW5" s="296"/>
    </row>
    <row r="6" spans="1:49" x14ac:dyDescent="0.2">
      <c r="B6" s="239" t="s">
        <v>223</v>
      </c>
      <c r="C6" s="203" t="s">
        <v>12</v>
      </c>
      <c r="D6" s="216">
        <v>0</v>
      </c>
      <c r="E6" s="217">
        <v>0</v>
      </c>
      <c r="F6" s="217"/>
      <c r="G6" s="218">
        <v>0</v>
      </c>
      <c r="H6" s="218"/>
      <c r="I6" s="219">
        <v>0</v>
      </c>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c r="AU6" s="220">
        <v>0</v>
      </c>
      <c r="AV6" s="290"/>
      <c r="AW6" s="297"/>
    </row>
    <row r="7" spans="1:49" x14ac:dyDescent="0.2">
      <c r="B7" s="239" t="s">
        <v>224</v>
      </c>
      <c r="C7" s="203" t="s">
        <v>13</v>
      </c>
      <c r="D7" s="216">
        <v>0</v>
      </c>
      <c r="E7" s="217">
        <v>0</v>
      </c>
      <c r="F7" s="217"/>
      <c r="G7" s="217">
        <v>0</v>
      </c>
      <c r="H7" s="217"/>
      <c r="I7" s="216">
        <v>0</v>
      </c>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-4997618</v>
      </c>
      <c r="AT7" s="220"/>
      <c r="AU7" s="220">
        <v>0</v>
      </c>
      <c r="AV7" s="290"/>
      <c r="AW7" s="297"/>
    </row>
    <row r="8" spans="1:49" ht="25.5" x14ac:dyDescent="0.2">
      <c r="B8" s="239" t="s">
        <v>225</v>
      </c>
      <c r="C8" s="203" t="s">
        <v>59</v>
      </c>
      <c r="D8" s="216">
        <v>-157497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-1224946</v>
      </c>
      <c r="AT8" s="220"/>
      <c r="AU8" s="220">
        <v>-28355</v>
      </c>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c r="AU9" s="220">
        <v>0</v>
      </c>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18150999</v>
      </c>
      <c r="E12" s="213">
        <v>17023375</v>
      </c>
      <c r="F12" s="213"/>
      <c r="G12" s="213">
        <v>8849282.0700000003</v>
      </c>
      <c r="H12" s="213">
        <v>0</v>
      </c>
      <c r="I12" s="212">
        <v>17023375</v>
      </c>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v>1378312357</v>
      </c>
      <c r="AT12" s="214"/>
      <c r="AU12" s="214">
        <v>96271826</v>
      </c>
      <c r="AV12" s="291"/>
      <c r="AW12" s="296"/>
    </row>
    <row r="13" spans="1:49" ht="25.5" x14ac:dyDescent="0.2">
      <c r="B13" s="239" t="s">
        <v>230</v>
      </c>
      <c r="C13" s="203" t="s">
        <v>37</v>
      </c>
      <c r="D13" s="216">
        <v>4016431</v>
      </c>
      <c r="E13" s="217">
        <v>4016431</v>
      </c>
      <c r="F13" s="217"/>
      <c r="G13" s="268"/>
      <c r="H13" s="269"/>
      <c r="I13" s="216">
        <v>4016431</v>
      </c>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266153210</v>
      </c>
      <c r="AT13" s="220"/>
      <c r="AU13" s="220">
        <v>16105442</v>
      </c>
      <c r="AV13" s="290"/>
      <c r="AW13" s="297"/>
    </row>
    <row r="14" spans="1:49" ht="25.5" x14ac:dyDescent="0.2">
      <c r="B14" s="239" t="s">
        <v>231</v>
      </c>
      <c r="C14" s="203" t="s">
        <v>6</v>
      </c>
      <c r="D14" s="216">
        <v>189636</v>
      </c>
      <c r="E14" s="217">
        <v>184963</v>
      </c>
      <c r="F14" s="217"/>
      <c r="G14" s="267"/>
      <c r="H14" s="270"/>
      <c r="I14" s="216">
        <v>184963</v>
      </c>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6689655</v>
      </c>
      <c r="AT14" s="220"/>
      <c r="AU14" s="220">
        <v>8737740</v>
      </c>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c r="AU15" s="220">
        <v>0</v>
      </c>
      <c r="AV15" s="290"/>
      <c r="AW15" s="297"/>
    </row>
    <row r="16" spans="1:49" ht="25.5" x14ac:dyDescent="0.2">
      <c r="B16" s="239" t="s">
        <v>233</v>
      </c>
      <c r="C16" s="203" t="s">
        <v>61</v>
      </c>
      <c r="D16" s="216">
        <v>-1714190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-1917219</v>
      </c>
      <c r="AT16" s="220"/>
      <c r="AU16" s="220">
        <v>-15134</v>
      </c>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c r="AU17" s="220">
        <v>0</v>
      </c>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c r="AU18" s="220">
        <v>0</v>
      </c>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c r="AU19" s="220">
        <v>0</v>
      </c>
      <c r="AV19" s="290"/>
      <c r="AW19" s="297"/>
    </row>
    <row r="20" spans="1:49" x14ac:dyDescent="0.2">
      <c r="B20" s="239" t="s">
        <v>237</v>
      </c>
      <c r="C20" s="203" t="s">
        <v>65</v>
      </c>
      <c r="D20" s="216">
        <v>121038</v>
      </c>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c r="AU20" s="220">
        <v>0</v>
      </c>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c r="AU21" s="220">
        <v>0</v>
      </c>
      <c r="AV21" s="290"/>
      <c r="AW21" s="297"/>
    </row>
    <row r="22" spans="1:49" ht="25.5" x14ac:dyDescent="0.2">
      <c r="B22" s="239" t="s">
        <v>492</v>
      </c>
      <c r="C22" s="203" t="s">
        <v>28</v>
      </c>
      <c r="D22" s="221">
        <v>0</v>
      </c>
      <c r="E22" s="222">
        <v>0</v>
      </c>
      <c r="F22" s="222"/>
      <c r="G22" s="222">
        <v>0</v>
      </c>
      <c r="H22" s="222">
        <v>0</v>
      </c>
      <c r="I22" s="221">
        <v>0</v>
      </c>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v>0</v>
      </c>
      <c r="AT22" s="223"/>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318136</v>
      </c>
      <c r="E25" s="217">
        <v>318136</v>
      </c>
      <c r="F25" s="217"/>
      <c r="G25" s="217">
        <v>59798</v>
      </c>
      <c r="H25" s="217"/>
      <c r="I25" s="216">
        <v>785476</v>
      </c>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11776363</v>
      </c>
      <c r="AT25" s="220"/>
      <c r="AU25" s="220">
        <v>1989799</v>
      </c>
      <c r="AV25" s="220"/>
      <c r="AW25" s="297"/>
    </row>
    <row r="26" spans="1:49" s="5" customFormat="1" x14ac:dyDescent="0.2">
      <c r="A26" s="35"/>
      <c r="B26" s="242" t="s">
        <v>242</v>
      </c>
      <c r="C26" s="203"/>
      <c r="D26" s="216">
        <v>7468</v>
      </c>
      <c r="E26" s="217">
        <v>7468</v>
      </c>
      <c r="F26" s="217"/>
      <c r="G26" s="217">
        <v>4599</v>
      </c>
      <c r="H26" s="217"/>
      <c r="I26" s="216">
        <v>7468</v>
      </c>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c r="AU26" s="220">
        <v>0</v>
      </c>
      <c r="AV26" s="220"/>
      <c r="AW26" s="297"/>
    </row>
    <row r="27" spans="1:49" s="5" customFormat="1" x14ac:dyDescent="0.2">
      <c r="B27" s="242" t="s">
        <v>243</v>
      </c>
      <c r="C27" s="203"/>
      <c r="D27" s="216">
        <v>190791</v>
      </c>
      <c r="E27" s="217">
        <v>190791</v>
      </c>
      <c r="F27" s="217"/>
      <c r="G27" s="217">
        <v>0</v>
      </c>
      <c r="H27" s="217"/>
      <c r="I27" s="216">
        <v>190791</v>
      </c>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23471417</v>
      </c>
      <c r="AT27" s="220"/>
      <c r="AU27" s="220">
        <v>1748243</v>
      </c>
      <c r="AV27" s="293"/>
      <c r="AW27" s="297"/>
    </row>
    <row r="28" spans="1:49" s="5" customFormat="1" x14ac:dyDescent="0.2">
      <c r="A28" s="35"/>
      <c r="B28" s="242" t="s">
        <v>244</v>
      </c>
      <c r="C28" s="203"/>
      <c r="D28" s="216">
        <v>72755</v>
      </c>
      <c r="E28" s="217">
        <v>25519</v>
      </c>
      <c r="F28" s="217"/>
      <c r="G28" s="217">
        <v>10942</v>
      </c>
      <c r="H28" s="217"/>
      <c r="I28" s="216">
        <v>25519</v>
      </c>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1955874</v>
      </c>
      <c r="AT28" s="220"/>
      <c r="AU28" s="220">
        <v>139989</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v>0</v>
      </c>
      <c r="H30" s="217"/>
      <c r="I30" s="216">
        <v>0</v>
      </c>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17199</v>
      </c>
      <c r="AT30" s="220"/>
      <c r="AU30" s="220">
        <v>253776</v>
      </c>
      <c r="AV30" s="220"/>
      <c r="AW30" s="297"/>
    </row>
    <row r="31" spans="1:49" x14ac:dyDescent="0.2">
      <c r="B31" s="242" t="s">
        <v>247</v>
      </c>
      <c r="C31" s="203"/>
      <c r="D31" s="216">
        <v>449311</v>
      </c>
      <c r="E31" s="217">
        <v>449311</v>
      </c>
      <c r="F31" s="217"/>
      <c r="G31" s="217">
        <v>197899</v>
      </c>
      <c r="H31" s="217"/>
      <c r="I31" s="216">
        <v>449311</v>
      </c>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30796977</v>
      </c>
      <c r="AT31" s="220"/>
      <c r="AU31" s="220">
        <v>0</v>
      </c>
      <c r="AV31" s="220"/>
      <c r="AW31" s="297"/>
    </row>
    <row r="32" spans="1:49" ht="13.9" customHeight="1" x14ac:dyDescent="0.2">
      <c r="B32" s="242" t="s">
        <v>248</v>
      </c>
      <c r="C32" s="203" t="s">
        <v>82</v>
      </c>
      <c r="D32" s="216">
        <v>0</v>
      </c>
      <c r="E32" s="217">
        <v>0</v>
      </c>
      <c r="F32" s="217"/>
      <c r="G32" s="217">
        <v>0</v>
      </c>
      <c r="H32" s="217"/>
      <c r="I32" s="216">
        <v>0</v>
      </c>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172744</v>
      </c>
      <c r="F34" s="217"/>
      <c r="G34" s="217">
        <v>87045</v>
      </c>
      <c r="H34" s="217"/>
      <c r="I34" s="216">
        <v>172744</v>
      </c>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v>0</v>
      </c>
      <c r="AV34" s="220"/>
      <c r="AW34" s="297"/>
    </row>
    <row r="35" spans="1:49" x14ac:dyDescent="0.2">
      <c r="B35" s="242" t="s">
        <v>251</v>
      </c>
      <c r="C35" s="203"/>
      <c r="D35" s="216">
        <v>211427</v>
      </c>
      <c r="E35" s="217">
        <v>215477</v>
      </c>
      <c r="F35" s="217"/>
      <c r="G35" s="217">
        <v>1459</v>
      </c>
      <c r="H35" s="217"/>
      <c r="I35" s="216">
        <v>215477</v>
      </c>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1088699</v>
      </c>
      <c r="AT35" s="220"/>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129788</v>
      </c>
      <c r="E37" s="225">
        <v>129788</v>
      </c>
      <c r="F37" s="225"/>
      <c r="G37" s="225">
        <v>30252</v>
      </c>
      <c r="H37" s="225"/>
      <c r="I37" s="224">
        <v>129788</v>
      </c>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9972034</v>
      </c>
      <c r="AT37" s="226"/>
      <c r="AU37" s="226">
        <v>713833</v>
      </c>
      <c r="AV37" s="226"/>
      <c r="AW37" s="296"/>
    </row>
    <row r="38" spans="1:49" x14ac:dyDescent="0.2">
      <c r="B38" s="239" t="s">
        <v>254</v>
      </c>
      <c r="C38" s="203" t="s">
        <v>16</v>
      </c>
      <c r="D38" s="216">
        <v>40172</v>
      </c>
      <c r="E38" s="217">
        <v>40172</v>
      </c>
      <c r="F38" s="217"/>
      <c r="G38" s="217">
        <v>11146</v>
      </c>
      <c r="H38" s="217"/>
      <c r="I38" s="216">
        <v>40172</v>
      </c>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3086582</v>
      </c>
      <c r="AT38" s="220"/>
      <c r="AU38" s="220">
        <v>220948</v>
      </c>
      <c r="AV38" s="220"/>
      <c r="AW38" s="297"/>
    </row>
    <row r="39" spans="1:49" x14ac:dyDescent="0.2">
      <c r="B39" s="242" t="s">
        <v>255</v>
      </c>
      <c r="C39" s="203" t="s">
        <v>17</v>
      </c>
      <c r="D39" s="216">
        <v>37082</v>
      </c>
      <c r="E39" s="217">
        <v>37082</v>
      </c>
      <c r="F39" s="217"/>
      <c r="G39" s="217">
        <v>7961</v>
      </c>
      <c r="H39" s="217"/>
      <c r="I39" s="216">
        <v>37082</v>
      </c>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2849152</v>
      </c>
      <c r="AT39" s="220"/>
      <c r="AU39" s="220">
        <v>203952</v>
      </c>
      <c r="AV39" s="220"/>
      <c r="AW39" s="297"/>
    </row>
    <row r="40" spans="1:49" x14ac:dyDescent="0.2">
      <c r="B40" s="242" t="s">
        <v>256</v>
      </c>
      <c r="C40" s="203" t="s">
        <v>38</v>
      </c>
      <c r="D40" s="216">
        <v>80345</v>
      </c>
      <c r="E40" s="217">
        <v>80345</v>
      </c>
      <c r="F40" s="217"/>
      <c r="G40" s="217">
        <v>16718</v>
      </c>
      <c r="H40" s="217"/>
      <c r="I40" s="216">
        <v>80345</v>
      </c>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6173164</v>
      </c>
      <c r="AT40" s="220"/>
      <c r="AU40" s="220">
        <v>441897</v>
      </c>
      <c r="AV40" s="220"/>
      <c r="AW40" s="297"/>
    </row>
    <row r="41" spans="1:49" s="5" customFormat="1" ht="25.5" x14ac:dyDescent="0.2">
      <c r="A41" s="35"/>
      <c r="B41" s="242" t="s">
        <v>257</v>
      </c>
      <c r="C41" s="203" t="s">
        <v>129</v>
      </c>
      <c r="D41" s="216">
        <v>21631</v>
      </c>
      <c r="E41" s="217">
        <v>21631</v>
      </c>
      <c r="F41" s="217"/>
      <c r="G41" s="217">
        <v>13533</v>
      </c>
      <c r="H41" s="217"/>
      <c r="I41" s="216">
        <v>21631</v>
      </c>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1662006</v>
      </c>
      <c r="AT41" s="220"/>
      <c r="AU41" s="220">
        <v>118972</v>
      </c>
      <c r="AV41" s="220"/>
      <c r="AW41" s="297"/>
    </row>
    <row r="42" spans="1:49" s="5" customFormat="1" ht="24.95" customHeight="1" x14ac:dyDescent="0.2">
      <c r="A42" s="35"/>
      <c r="B42" s="239" t="s">
        <v>258</v>
      </c>
      <c r="C42" s="203" t="s">
        <v>87</v>
      </c>
      <c r="D42" s="216">
        <v>0</v>
      </c>
      <c r="E42" s="217">
        <v>0</v>
      </c>
      <c r="F42" s="217"/>
      <c r="G42" s="217">
        <v>0</v>
      </c>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54323</v>
      </c>
      <c r="E44" s="225">
        <v>54323</v>
      </c>
      <c r="F44" s="225"/>
      <c r="G44" s="225">
        <v>68467</v>
      </c>
      <c r="H44" s="225"/>
      <c r="I44" s="224">
        <v>54323</v>
      </c>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8435390</v>
      </c>
      <c r="AT44" s="226"/>
      <c r="AU44" s="226">
        <v>8300</v>
      </c>
      <c r="AV44" s="226"/>
      <c r="AW44" s="296"/>
    </row>
    <row r="45" spans="1:49" x14ac:dyDescent="0.2">
      <c r="B45" s="245" t="s">
        <v>261</v>
      </c>
      <c r="C45" s="203" t="s">
        <v>19</v>
      </c>
      <c r="D45" s="216">
        <v>60574</v>
      </c>
      <c r="E45" s="217">
        <v>60574</v>
      </c>
      <c r="F45" s="217"/>
      <c r="G45" s="217">
        <v>57843</v>
      </c>
      <c r="H45" s="217"/>
      <c r="I45" s="216">
        <v>60574</v>
      </c>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4197518</v>
      </c>
      <c r="AT45" s="220"/>
      <c r="AU45" s="220">
        <v>494808</v>
      </c>
      <c r="AV45" s="220"/>
      <c r="AW45" s="297"/>
    </row>
    <row r="46" spans="1:49" x14ac:dyDescent="0.2">
      <c r="B46" s="245" t="s">
        <v>262</v>
      </c>
      <c r="C46" s="203" t="s">
        <v>20</v>
      </c>
      <c r="D46" s="216">
        <v>0</v>
      </c>
      <c r="E46" s="217">
        <v>0</v>
      </c>
      <c r="F46" s="217"/>
      <c r="G46" s="217">
        <v>0</v>
      </c>
      <c r="H46" s="217"/>
      <c r="I46" s="216">
        <v>0</v>
      </c>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c r="AU46" s="220">
        <v>0</v>
      </c>
      <c r="AV46" s="220"/>
      <c r="AW46" s="297"/>
    </row>
    <row r="47" spans="1:49" x14ac:dyDescent="0.2">
      <c r="B47" s="245" t="s">
        <v>263</v>
      </c>
      <c r="C47" s="203" t="s">
        <v>21</v>
      </c>
      <c r="D47" s="216">
        <v>194013</v>
      </c>
      <c r="E47" s="217">
        <v>194013</v>
      </c>
      <c r="F47" s="217"/>
      <c r="G47" s="217">
        <v>0</v>
      </c>
      <c r="H47" s="217"/>
      <c r="I47" s="216">
        <v>194013</v>
      </c>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v>0</v>
      </c>
      <c r="H49" s="217"/>
      <c r="I49" s="216">
        <v>0</v>
      </c>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c r="AU49" s="220">
        <v>0</v>
      </c>
      <c r="AV49" s="220"/>
      <c r="AW49" s="297"/>
    </row>
    <row r="50" spans="2:49" ht="25.5" x14ac:dyDescent="0.2">
      <c r="B50" s="239" t="s">
        <v>265</v>
      </c>
      <c r="C50" s="203"/>
      <c r="D50" s="216">
        <v>0</v>
      </c>
      <c r="E50" s="217">
        <v>0</v>
      </c>
      <c r="F50" s="217"/>
      <c r="G50" s="217">
        <v>0</v>
      </c>
      <c r="H50" s="217"/>
      <c r="I50" s="216">
        <v>0</v>
      </c>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c r="AU50" s="220">
        <v>0</v>
      </c>
      <c r="AV50" s="220"/>
      <c r="AW50" s="297"/>
    </row>
    <row r="51" spans="2:49" x14ac:dyDescent="0.2">
      <c r="B51" s="239" t="s">
        <v>266</v>
      </c>
      <c r="C51" s="203"/>
      <c r="D51" s="216">
        <v>1990874</v>
      </c>
      <c r="E51" s="217">
        <v>1990874</v>
      </c>
      <c r="F51" s="217"/>
      <c r="G51" s="217">
        <v>1330333</v>
      </c>
      <c r="H51" s="217"/>
      <c r="I51" s="216">
        <v>1990874</v>
      </c>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106522087</v>
      </c>
      <c r="AT51" s="220"/>
      <c r="AU51" s="220">
        <v>9928234</v>
      </c>
      <c r="AV51" s="220"/>
      <c r="AW51" s="297"/>
    </row>
    <row r="52" spans="2:49" ht="25.5" x14ac:dyDescent="0.2">
      <c r="B52" s="239" t="s">
        <v>267</v>
      </c>
      <c r="C52" s="203" t="s">
        <v>89</v>
      </c>
      <c r="D52" s="216">
        <v>0</v>
      </c>
      <c r="E52" s="217">
        <v>0</v>
      </c>
      <c r="F52" s="217"/>
      <c r="G52" s="217">
        <v>0</v>
      </c>
      <c r="H52" s="217"/>
      <c r="I52" s="216">
        <v>0</v>
      </c>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c r="AU52" s="220">
        <v>0</v>
      </c>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3492</v>
      </c>
      <c r="E56" s="229">
        <v>3656</v>
      </c>
      <c r="F56" s="229"/>
      <c r="G56" s="229">
        <v>982</v>
      </c>
      <c r="H56" s="229"/>
      <c r="I56" s="228">
        <v>3656</v>
      </c>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567530</v>
      </c>
      <c r="AT56" s="230"/>
      <c r="AU56" s="230">
        <v>9556</v>
      </c>
      <c r="AV56" s="230"/>
      <c r="AW56" s="288"/>
    </row>
    <row r="57" spans="2:49" x14ac:dyDescent="0.2">
      <c r="B57" s="245" t="s">
        <v>272</v>
      </c>
      <c r="C57" s="203" t="s">
        <v>25</v>
      </c>
      <c r="D57" s="231">
        <v>4857</v>
      </c>
      <c r="E57" s="232">
        <v>4796</v>
      </c>
      <c r="F57" s="232"/>
      <c r="G57" s="232">
        <v>1488</v>
      </c>
      <c r="H57" s="232"/>
      <c r="I57" s="231">
        <v>4796</v>
      </c>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567530</v>
      </c>
      <c r="AT57" s="233"/>
      <c r="AU57" s="233">
        <v>9556</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c r="AU58" s="233">
        <v>0</v>
      </c>
      <c r="AV58" s="233"/>
      <c r="AW58" s="289"/>
    </row>
    <row r="59" spans="2:49" x14ac:dyDescent="0.2">
      <c r="B59" s="245" t="s">
        <v>274</v>
      </c>
      <c r="C59" s="203" t="s">
        <v>27</v>
      </c>
      <c r="D59" s="231">
        <v>50492</v>
      </c>
      <c r="E59" s="232">
        <v>50553</v>
      </c>
      <c r="F59" s="232"/>
      <c r="G59" s="232">
        <v>18939</v>
      </c>
      <c r="H59" s="232"/>
      <c r="I59" s="231">
        <v>50553</v>
      </c>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6450922</v>
      </c>
      <c r="AT59" s="233"/>
      <c r="AU59" s="233">
        <v>108991</v>
      </c>
      <c r="AV59" s="233"/>
      <c r="AW59" s="289"/>
    </row>
    <row r="60" spans="2:49" x14ac:dyDescent="0.2">
      <c r="B60" s="245" t="s">
        <v>275</v>
      </c>
      <c r="C60" s="203"/>
      <c r="D60" s="234">
        <v>4207.666666666667</v>
      </c>
      <c r="E60" s="235">
        <v>4212.75</v>
      </c>
      <c r="F60" s="235"/>
      <c r="G60" s="235">
        <v>1578.25</v>
      </c>
      <c r="H60" s="235">
        <v>0</v>
      </c>
      <c r="I60" s="234">
        <v>4212.75</v>
      </c>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v>537576.83333333337</v>
      </c>
      <c r="AT60" s="236"/>
      <c r="AU60" s="236">
        <v>9082.5833333333339</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3239271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1267676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8" sqref="I1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20718208</v>
      </c>
      <c r="E5" s="326">
        <v>17631287</v>
      </c>
      <c r="F5" s="326"/>
      <c r="G5" s="328">
        <v>7086075</v>
      </c>
      <c r="H5" s="328"/>
      <c r="I5" s="325">
        <v>17631287</v>
      </c>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1587896963</v>
      </c>
      <c r="AT5" s="327"/>
      <c r="AU5" s="327">
        <v>113651642</v>
      </c>
      <c r="AV5" s="369"/>
      <c r="AW5" s="373"/>
    </row>
    <row r="6" spans="2:49" x14ac:dyDescent="0.2">
      <c r="B6" s="343" t="s">
        <v>278</v>
      </c>
      <c r="C6" s="331" t="s">
        <v>8</v>
      </c>
      <c r="D6" s="318">
        <v>0</v>
      </c>
      <c r="E6" s="319">
        <v>0</v>
      </c>
      <c r="F6" s="319"/>
      <c r="G6" s="320">
        <v>0</v>
      </c>
      <c r="H6" s="320"/>
      <c r="I6" s="318">
        <v>0</v>
      </c>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c r="AU6" s="321">
        <v>0</v>
      </c>
      <c r="AV6" s="368"/>
      <c r="AW6" s="374"/>
    </row>
    <row r="7" spans="2:49" x14ac:dyDescent="0.2">
      <c r="B7" s="343" t="s">
        <v>279</v>
      </c>
      <c r="C7" s="331" t="s">
        <v>9</v>
      </c>
      <c r="D7" s="318">
        <v>0</v>
      </c>
      <c r="E7" s="319">
        <v>0</v>
      </c>
      <c r="F7" s="319"/>
      <c r="G7" s="320">
        <v>0</v>
      </c>
      <c r="H7" s="320"/>
      <c r="I7" s="318">
        <v>0</v>
      </c>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1376734</v>
      </c>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246573321</v>
      </c>
      <c r="AT9" s="321"/>
      <c r="AU9" s="321">
        <v>1384002</v>
      </c>
      <c r="AV9" s="368"/>
      <c r="AW9" s="374"/>
    </row>
    <row r="10" spans="2:49" ht="25.5" x14ac:dyDescent="0.2">
      <c r="B10" s="345" t="s">
        <v>83</v>
      </c>
      <c r="C10" s="331"/>
      <c r="D10" s="365"/>
      <c r="E10" s="319">
        <v>0</v>
      </c>
      <c r="F10" s="319"/>
      <c r="G10" s="319">
        <v>0</v>
      </c>
      <c r="H10" s="319"/>
      <c r="I10" s="318">
        <v>0</v>
      </c>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121038</v>
      </c>
      <c r="E11" s="319">
        <v>0</v>
      </c>
      <c r="F11" s="319"/>
      <c r="G11" s="319">
        <v>0</v>
      </c>
      <c r="H11" s="319"/>
      <c r="I11" s="318">
        <v>0</v>
      </c>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41856004</v>
      </c>
      <c r="AT11" s="321"/>
      <c r="AU11" s="321">
        <v>2565044</v>
      </c>
      <c r="AV11" s="368"/>
      <c r="AW11" s="374"/>
    </row>
    <row r="12" spans="2:49" ht="15" customHeight="1" x14ac:dyDescent="0.2">
      <c r="B12" s="343" t="s">
        <v>282</v>
      </c>
      <c r="C12" s="331" t="s">
        <v>44</v>
      </c>
      <c r="D12" s="318">
        <v>41478</v>
      </c>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243184872</v>
      </c>
      <c r="AT12" s="321"/>
      <c r="AU12" s="321">
        <v>1360278</v>
      </c>
      <c r="AV12" s="368"/>
      <c r="AW12" s="374"/>
    </row>
    <row r="13" spans="2:49" x14ac:dyDescent="0.2">
      <c r="B13" s="343" t="s">
        <v>283</v>
      </c>
      <c r="C13" s="331" t="s">
        <v>10</v>
      </c>
      <c r="D13" s="318">
        <v>0</v>
      </c>
      <c r="E13" s="319">
        <v>0</v>
      </c>
      <c r="F13" s="319"/>
      <c r="G13" s="319">
        <v>0</v>
      </c>
      <c r="H13" s="319"/>
      <c r="I13" s="318">
        <v>0</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c r="AU13" s="321">
        <v>0</v>
      </c>
      <c r="AV13" s="368"/>
      <c r="AW13" s="374"/>
    </row>
    <row r="14" spans="2:49" x14ac:dyDescent="0.2">
      <c r="B14" s="343" t="s">
        <v>284</v>
      </c>
      <c r="C14" s="331" t="s">
        <v>11</v>
      </c>
      <c r="D14" s="318">
        <v>0</v>
      </c>
      <c r="E14" s="319">
        <v>0</v>
      </c>
      <c r="F14" s="319"/>
      <c r="G14" s="319">
        <v>0</v>
      </c>
      <c r="H14" s="319"/>
      <c r="I14" s="318">
        <v>0</v>
      </c>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c r="AU14" s="321">
        <v>0</v>
      </c>
      <c r="AV14" s="368"/>
      <c r="AW14" s="374"/>
    </row>
    <row r="15" spans="2:49" ht="25.5" x14ac:dyDescent="0.2">
      <c r="B15" s="345" t="s">
        <v>285</v>
      </c>
      <c r="C15" s="331"/>
      <c r="D15" s="318"/>
      <c r="E15" s="319">
        <v>1183589.31</v>
      </c>
      <c r="F15" s="319"/>
      <c r="G15" s="319">
        <v>1345029</v>
      </c>
      <c r="H15" s="319"/>
      <c r="I15" s="318">
        <v>1183589.31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1537384.84</v>
      </c>
      <c r="F16" s="319"/>
      <c r="G16" s="319">
        <v>3774960</v>
      </c>
      <c r="H16" s="319"/>
      <c r="I16" s="318">
        <v>1537384.84</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0</v>
      </c>
      <c r="F17" s="361"/>
      <c r="G17" s="361">
        <v>-1376733.5808000003</v>
      </c>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v>0</v>
      </c>
      <c r="H18" s="319"/>
      <c r="I18" s="318">
        <v>0</v>
      </c>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c r="AU18" s="321">
        <v>0</v>
      </c>
      <c r="AV18" s="368"/>
      <c r="AW18" s="374"/>
    </row>
    <row r="19" spans="2:49" ht="25.5" x14ac:dyDescent="0.2">
      <c r="B19" s="345" t="s">
        <v>306</v>
      </c>
      <c r="C19" s="331"/>
      <c r="D19" s="318">
        <v>0</v>
      </c>
      <c r="E19" s="319">
        <v>0</v>
      </c>
      <c r="F19" s="319"/>
      <c r="G19" s="319">
        <v>0</v>
      </c>
      <c r="H19" s="319"/>
      <c r="I19" s="318">
        <v>0</v>
      </c>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c r="AU19" s="321">
        <v>0</v>
      </c>
      <c r="AV19" s="368"/>
      <c r="AW19" s="374"/>
    </row>
    <row r="20" spans="2:49" s="5" customFormat="1" ht="25.5" x14ac:dyDescent="0.2">
      <c r="B20" s="345" t="s">
        <v>430</v>
      </c>
      <c r="C20" s="331"/>
      <c r="D20" s="318"/>
      <c r="E20" s="319">
        <v>10545343</v>
      </c>
      <c r="F20" s="319"/>
      <c r="G20" s="319">
        <v>3715358</v>
      </c>
      <c r="H20" s="319"/>
      <c r="I20" s="318">
        <v>10545343</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16519858</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1303085063</v>
      </c>
      <c r="AT23" s="321"/>
      <c r="AU23" s="321">
        <v>99486711</v>
      </c>
      <c r="AV23" s="368"/>
      <c r="AW23" s="374"/>
    </row>
    <row r="24" spans="2:49" ht="28.5" customHeight="1" x14ac:dyDescent="0.2">
      <c r="B24" s="345" t="s">
        <v>114</v>
      </c>
      <c r="C24" s="331"/>
      <c r="D24" s="365"/>
      <c r="E24" s="319">
        <v>16618472</v>
      </c>
      <c r="F24" s="319"/>
      <c r="G24" s="319">
        <v>8826572</v>
      </c>
      <c r="H24" s="319"/>
      <c r="I24" s="318">
        <v>16618472</v>
      </c>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1809856</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160110615</v>
      </c>
      <c r="AT26" s="321"/>
      <c r="AU26" s="321">
        <v>10372697</v>
      </c>
      <c r="AV26" s="368"/>
      <c r="AW26" s="374"/>
    </row>
    <row r="27" spans="2:49" s="5" customFormat="1" ht="25.5" x14ac:dyDescent="0.2">
      <c r="B27" s="345" t="s">
        <v>85</v>
      </c>
      <c r="C27" s="331"/>
      <c r="D27" s="365"/>
      <c r="E27" s="319">
        <v>477627</v>
      </c>
      <c r="F27" s="319"/>
      <c r="G27" s="319">
        <v>23653</v>
      </c>
      <c r="H27" s="319"/>
      <c r="I27" s="318">
        <v>477627</v>
      </c>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1474850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125293038</v>
      </c>
      <c r="AT28" s="321"/>
      <c r="AU28" s="321">
        <v>11226032</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c r="AU30" s="321">
        <v>0</v>
      </c>
      <c r="AV30" s="368"/>
      <c r="AW30" s="374"/>
    </row>
    <row r="31" spans="2:49" s="5" customFormat="1" ht="25.5" x14ac:dyDescent="0.2">
      <c r="B31" s="345" t="s">
        <v>84</v>
      </c>
      <c r="C31" s="331"/>
      <c r="D31" s="365"/>
      <c r="E31" s="319">
        <v>0</v>
      </c>
      <c r="F31" s="319"/>
      <c r="G31" s="319">
        <v>0</v>
      </c>
      <c r="H31" s="319"/>
      <c r="I31" s="318">
        <v>0</v>
      </c>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c r="AU34" s="321">
        <v>0</v>
      </c>
      <c r="AV34" s="368"/>
      <c r="AW34" s="374"/>
    </row>
    <row r="35" spans="2:49" s="5" customFormat="1" x14ac:dyDescent="0.2">
      <c r="B35" s="345" t="s">
        <v>91</v>
      </c>
      <c r="C35" s="331"/>
      <c r="D35" s="365"/>
      <c r="E35" s="319">
        <v>0</v>
      </c>
      <c r="F35" s="319"/>
      <c r="G35" s="319">
        <v>0</v>
      </c>
      <c r="H35" s="319"/>
      <c r="I35" s="318">
        <v>0</v>
      </c>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v>0</v>
      </c>
      <c r="H36" s="319"/>
      <c r="I36" s="318">
        <v>0</v>
      </c>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1376734</v>
      </c>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246573321</v>
      </c>
      <c r="AT38" s="321"/>
      <c r="AU38" s="321">
        <v>1384002</v>
      </c>
      <c r="AV38" s="368"/>
      <c r="AW38" s="374"/>
    </row>
    <row r="39" spans="2:49" ht="28.15" customHeight="1" x14ac:dyDescent="0.2">
      <c r="B39" s="345" t="s">
        <v>86</v>
      </c>
      <c r="C39" s="331"/>
      <c r="D39" s="365"/>
      <c r="E39" s="319">
        <v>0</v>
      </c>
      <c r="F39" s="319"/>
      <c r="G39" s="319">
        <v>0</v>
      </c>
      <c r="H39" s="319"/>
      <c r="I39" s="318">
        <v>0</v>
      </c>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121038</v>
      </c>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41856004</v>
      </c>
      <c r="AT41" s="321"/>
      <c r="AU41" s="321">
        <v>2565044</v>
      </c>
      <c r="AV41" s="368"/>
      <c r="AW41" s="374"/>
    </row>
    <row r="42" spans="2:49" s="5" customFormat="1" ht="25.5" x14ac:dyDescent="0.2">
      <c r="B42" s="345" t="s">
        <v>92</v>
      </c>
      <c r="C42" s="331"/>
      <c r="D42" s="365"/>
      <c r="E42" s="319">
        <v>0</v>
      </c>
      <c r="F42" s="319"/>
      <c r="G42" s="319">
        <v>0</v>
      </c>
      <c r="H42" s="319"/>
      <c r="I42" s="318">
        <v>0</v>
      </c>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41478</v>
      </c>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243184872</v>
      </c>
      <c r="AT43" s="321"/>
      <c r="AU43" s="321">
        <v>1360278</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v>0</v>
      </c>
      <c r="H45" s="319"/>
      <c r="I45" s="318">
        <v>0</v>
      </c>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5300908</v>
      </c>
      <c r="AT45" s="321"/>
      <c r="AU45" s="321">
        <v>320455</v>
      </c>
      <c r="AV45" s="368"/>
      <c r="AW45" s="374"/>
    </row>
    <row r="46" spans="2:49" x14ac:dyDescent="0.2">
      <c r="B46" s="343" t="s">
        <v>116</v>
      </c>
      <c r="C46" s="331" t="s">
        <v>31</v>
      </c>
      <c r="D46" s="318">
        <v>0</v>
      </c>
      <c r="E46" s="319">
        <v>0</v>
      </c>
      <c r="F46" s="319"/>
      <c r="G46" s="319">
        <v>0</v>
      </c>
      <c r="H46" s="319"/>
      <c r="I46" s="318">
        <v>0</v>
      </c>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4901149</v>
      </c>
      <c r="AT46" s="321"/>
      <c r="AU46" s="321">
        <v>-9402</v>
      </c>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4622509</v>
      </c>
      <c r="AT47" s="321"/>
      <c r="AU47" s="321">
        <v>131671</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208365</v>
      </c>
      <c r="E49" s="319">
        <v>72724</v>
      </c>
      <c r="F49" s="319"/>
      <c r="G49" s="319">
        <v>942.92999999999756</v>
      </c>
      <c r="H49" s="319"/>
      <c r="I49" s="318">
        <v>72724</v>
      </c>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16606220</v>
      </c>
      <c r="AT49" s="321"/>
      <c r="AU49" s="321">
        <v>5770407</v>
      </c>
      <c r="AV49" s="368"/>
      <c r="AW49" s="374"/>
    </row>
    <row r="50" spans="2:49" x14ac:dyDescent="0.2">
      <c r="B50" s="343" t="s">
        <v>119</v>
      </c>
      <c r="C50" s="331" t="s">
        <v>34</v>
      </c>
      <c r="D50" s="318">
        <v>48206</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6191936</v>
      </c>
      <c r="AT50" s="321"/>
      <c r="AU50" s="321">
        <v>640707</v>
      </c>
      <c r="AV50" s="368"/>
      <c r="AW50" s="374"/>
    </row>
    <row r="51" spans="2:49" s="5" customFormat="1" x14ac:dyDescent="0.2">
      <c r="B51" s="343" t="s">
        <v>299</v>
      </c>
      <c r="C51" s="331"/>
      <c r="D51" s="318">
        <v>0</v>
      </c>
      <c r="E51" s="319">
        <v>0</v>
      </c>
      <c r="F51" s="319"/>
      <c r="G51" s="319">
        <v>0</v>
      </c>
      <c r="H51" s="319"/>
      <c r="I51" s="318">
        <v>0</v>
      </c>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c r="AU51" s="321">
        <v>0</v>
      </c>
      <c r="AV51" s="368"/>
      <c r="AW51" s="374"/>
    </row>
    <row r="52" spans="2:49" x14ac:dyDescent="0.2">
      <c r="B52" s="343" t="s">
        <v>300</v>
      </c>
      <c r="C52" s="331" t="s">
        <v>4</v>
      </c>
      <c r="D52" s="318">
        <v>0</v>
      </c>
      <c r="E52" s="319">
        <v>0</v>
      </c>
      <c r="F52" s="319"/>
      <c r="G52" s="319">
        <v>0</v>
      </c>
      <c r="H52" s="319"/>
      <c r="I52" s="318">
        <v>0</v>
      </c>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c r="AU52" s="321">
        <v>0</v>
      </c>
      <c r="AV52" s="368"/>
      <c r="AW52" s="374"/>
    </row>
    <row r="53" spans="2:49" s="5" customFormat="1" x14ac:dyDescent="0.2">
      <c r="B53" s="343" t="s">
        <v>301</v>
      </c>
      <c r="C53" s="331" t="s">
        <v>5</v>
      </c>
      <c r="D53" s="318">
        <v>0</v>
      </c>
      <c r="E53" s="319">
        <v>0</v>
      </c>
      <c r="F53" s="319"/>
      <c r="G53" s="319">
        <v>0</v>
      </c>
      <c r="H53" s="319"/>
      <c r="I53" s="318">
        <v>0</v>
      </c>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c r="AU53" s="321">
        <v>0</v>
      </c>
      <c r="AV53" s="368"/>
      <c r="AW53" s="374"/>
    </row>
    <row r="54" spans="2:49" s="92" customFormat="1" x14ac:dyDescent="0.2">
      <c r="B54" s="348" t="s">
        <v>302</v>
      </c>
      <c r="C54" s="334" t="s">
        <v>77</v>
      </c>
      <c r="D54" s="322">
        <v>18150999</v>
      </c>
      <c r="E54" s="323">
        <v>17023375</v>
      </c>
      <c r="F54" s="323">
        <v>0</v>
      </c>
      <c r="G54" s="323">
        <v>8849282.0700000003</v>
      </c>
      <c r="H54" s="323">
        <v>0</v>
      </c>
      <c r="I54" s="322">
        <v>17023375</v>
      </c>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1378312357</v>
      </c>
      <c r="AT54" s="324"/>
      <c r="AU54" s="324">
        <v>96271826</v>
      </c>
      <c r="AV54" s="368"/>
      <c r="AW54" s="374"/>
    </row>
    <row r="55" spans="2:49" ht="25.5" x14ac:dyDescent="0.2">
      <c r="B55" s="348" t="s">
        <v>493</v>
      </c>
      <c r="C55" s="335" t="s">
        <v>28</v>
      </c>
      <c r="D55" s="322">
        <v>0</v>
      </c>
      <c r="E55" s="323">
        <v>0</v>
      </c>
      <c r="F55" s="323">
        <v>0</v>
      </c>
      <c r="G55" s="323">
        <v>0</v>
      </c>
      <c r="H55" s="323">
        <v>0</v>
      </c>
      <c r="I55" s="322">
        <v>0</v>
      </c>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c r="AU55" s="324">
        <v>0</v>
      </c>
      <c r="AV55" s="368"/>
      <c r="AW55" s="374"/>
    </row>
    <row r="56" spans="2:49" ht="11.85" customHeight="1" x14ac:dyDescent="0.2">
      <c r="B56" s="343" t="s">
        <v>120</v>
      </c>
      <c r="C56" s="335" t="s">
        <v>412</v>
      </c>
      <c r="D56" s="318">
        <v>0</v>
      </c>
      <c r="E56" s="319">
        <v>0</v>
      </c>
      <c r="F56" s="319"/>
      <c r="G56" s="319">
        <v>0</v>
      </c>
      <c r="H56" s="319"/>
      <c r="I56" s="318">
        <v>0</v>
      </c>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c r="AU56" s="321">
        <v>0</v>
      </c>
      <c r="AV56" s="321"/>
      <c r="AW56" s="374"/>
    </row>
    <row r="57" spans="2:49" x14ac:dyDescent="0.2">
      <c r="B57" s="343" t="s">
        <v>121</v>
      </c>
      <c r="C57" s="335" t="s">
        <v>29</v>
      </c>
      <c r="D57" s="318">
        <v>0</v>
      </c>
      <c r="E57" s="319">
        <v>0</v>
      </c>
      <c r="F57" s="319"/>
      <c r="G57" s="319">
        <v>0</v>
      </c>
      <c r="H57" s="319"/>
      <c r="I57" s="318">
        <v>0</v>
      </c>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c r="AU57" s="321">
        <v>0</v>
      </c>
      <c r="AV57" s="321"/>
      <c r="AW57" s="374"/>
    </row>
    <row r="58" spans="2:49" s="5" customFormat="1" x14ac:dyDescent="0.2">
      <c r="B58" s="351" t="s">
        <v>494</v>
      </c>
      <c r="C58" s="352"/>
      <c r="D58" s="353"/>
      <c r="E58" s="354">
        <v>1059265</v>
      </c>
      <c r="F58" s="354"/>
      <c r="G58" s="354">
        <v>390997</v>
      </c>
      <c r="H58" s="354"/>
      <c r="I58" s="353">
        <v>1074938</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8" activePane="bottomRight" state="frozen"/>
      <selection activeCell="B1" sqref="B1"/>
      <selection pane="topRight" activeCell="B1" sqref="B1"/>
      <selection pane="bottomLeft" activeCell="B1" sqref="B1"/>
      <selection pane="bottomRight" activeCell="B42" sqref="B4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v>25872657.07</v>
      </c>
      <c r="F6" s="400">
        <v>25872657.07</v>
      </c>
      <c r="G6" s="401">
        <v>17023375</v>
      </c>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0</v>
      </c>
      <c r="E7" s="400">
        <v>388628</v>
      </c>
      <c r="F7" s="400">
        <v>388628</v>
      </c>
      <c r="G7" s="401">
        <v>309018</v>
      </c>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0</v>
      </c>
      <c r="E8" s="400">
        <v>1450262</v>
      </c>
      <c r="F8" s="400">
        <v>1450262</v>
      </c>
      <c r="G8" s="401">
        <v>1074938</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2528618.31</v>
      </c>
      <c r="F9" s="400">
        <v>2528618.31</v>
      </c>
      <c r="G9" s="401">
        <v>1183589.31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5312344.84</v>
      </c>
      <c r="F10" s="400">
        <v>5312344.84</v>
      </c>
      <c r="G10" s="401">
        <v>1537384.84</v>
      </c>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-1376733.5808000003</v>
      </c>
      <c r="F11" s="400">
        <v>-1376733.5808000003</v>
      </c>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18346793.500799999</v>
      </c>
      <c r="F12" s="400">
        <v>18346793.500799999</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v>24717362</v>
      </c>
      <c r="F15" s="395">
        <v>24717362</v>
      </c>
      <c r="G15" s="396">
        <v>17631287</v>
      </c>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0</v>
      </c>
      <c r="E16" s="400">
        <v>1741188</v>
      </c>
      <c r="F16" s="400">
        <v>1741188</v>
      </c>
      <c r="G16" s="401">
        <v>1846786</v>
      </c>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22976174</v>
      </c>
      <c r="F17" s="400">
        <v>22976174</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13584806.85</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2299784</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789225.05</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-100089.84999999963</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789225.05</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473535.02999999997</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4935795.05</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4935795.05</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5319376.2200000007</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12695491.949999999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4620105.0299999993</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473535.02999999997</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4620105.0299999993</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5003686.2</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13011181.970000001</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1.0440870692088244</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91645</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91645</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5791</v>
      </c>
      <c r="F38" s="432">
        <v>5791</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3.5259800000000001E-2</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3.5259800000000001E-2</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v>0.79851386487584919</v>
      </c>
      <c r="F45" s="436">
        <v>0.79851386487584919</v>
      </c>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3.5259800000000001E-2</v>
      </c>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0.83399999999999996</v>
      </c>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0.83399999999999996</v>
      </c>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22976174</v>
      </c>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48326</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8800956</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8849282</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4638</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5" sqref="B65"/>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506</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506</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61" t="s">
        <v>506</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61" t="s">
        <v>506</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1" t="s">
        <v>506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Veronica Wang</cp:lastModifiedBy>
  <cp:lastPrinted>2014-12-18T11:24:00Z</cp:lastPrinted>
  <dcterms:created xsi:type="dcterms:W3CDTF">2012-03-15T16:14:51Z</dcterms:created>
  <dcterms:modified xsi:type="dcterms:W3CDTF">2016-07-26T21:58:17Z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