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O45" i="10" l="1"/>
  <c r="N45" i="10"/>
  <c r="M45" i="10"/>
  <c r="P52" i="10" l="1"/>
  <c r="P45" i="10"/>
  <c r="P48" i="10" l="1"/>
  <c r="P51" i="10" s="1"/>
  <c r="P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<sst xmlns="http://schemas.openxmlformats.org/spreadsheetml/2006/main" count="567" uniqueCount="505">
  <si>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</si>
  <si>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</si>
  <si>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</si>
  <si>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</si>
  <si>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</si>
  <si>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</si>
  <si>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</si>
  <si>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</si>
  <si>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</si>
  <si>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</si>
  <si>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</si>
  <si>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</si>
  <si>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</si>
  <si>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</si>
  <si>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</si>
  <si>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</si>
  <si>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</si>
  <si>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</si>
  <si>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</si>
  <si>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</si>
  <si>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</si>
  <si>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</si>
  <si>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</si>
  <si>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</si>
  <si>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</si>
  <si>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</si>
  <si>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</si>
  <si>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</si>
  <si>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</si>
  <si>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</si>
  <si>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</si>
  <si>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</si>
  <si>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</si>
  <si>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</si>
  <si>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</si>
  <si>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</si>
  <si>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</si>
  <si>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</si>
  <si>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</si>
  <si>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</si>
  <si>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</si>
  <si>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</si>
  <si>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</si>
  <si>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</si>
  <si>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</si>
  <si>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</si>
  <si>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</si>
  <si>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</si>
  <si>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</si>
  <si>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</si>
  <si>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</si>
  <si>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</si>
  <si>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</si>
  <si>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</si>
  <si>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</si>
  <si>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</si>
  <si>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</si>
  <si>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</si>
  <si>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</si>
  <si>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</si>
  <si>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</si>
  <si>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</si>
  <si>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</si>
  <si>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</si>
  <si>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</si>
  <si>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</si>
  <si>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</si>
  <si>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</si>
  <si>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</si>
  <si>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</si>
  <si>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</si>
  <si>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</si>
  <si>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</si>
  <si>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</si>
  <si>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</si>
  <si>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</si>
  <si>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</si>
  <si>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</si>
  <si>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</si>
  <si>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</si>
  <si>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</si>
  <si>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</si>
  <si>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</si>
  <si>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</si>
  <si>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</si>
  <si>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</si>
  <si>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</si>
  <si>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</si>
  <si>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</si>
  <si>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</si>
  <si>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</si>
  <si>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</si>
  <si>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</si>
  <si>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</si>
  <si>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</si>
  <si>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</si>
  <si>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</si>
  <si>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</si>
  <si>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</si>
  <si>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</si>
  <si>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</si>
  <si>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</si>
  <si>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</si>
  <si>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</si>
  <si>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</si>
  <si>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</si>
  <si>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</si>
  <si>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</si>
  <si>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</si>
  <si>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</si>
  <si>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</si>
  <si>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</si>
  <si>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</si>
  <si>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</si>
  <si>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</si>
  <si>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</si>
  <si>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</si>
  <si>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</si>
  <si>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</si>
  <si>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</si>
  <si>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</si>
  <si>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</si>
  <si>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</si>
  <si>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</si>
  <si>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</si>
  <si>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</si>
  <si>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</si>
  <si>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</si>
  <si>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</si>
  <si>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</si>
  <si>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</si>
  <si>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</si>
  <si>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</si>
  <si>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</si>
  <si>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</si>
  <si>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</si>
  <si>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</si>
  <si>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</si>
  <si>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</si>
  <si>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</si>
  <si>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</si>
  <si>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</si>
  <si>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</si>
  <si>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</si>
  <si>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</si>
  <si>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</si>
  <si>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</si>
  <si>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</si>
  <si>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</si>
  <si>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</si>
  <si>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</si>
  <si>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</si>
  <si>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</si>
  <si>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</si>
  <si>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</si>
  <si>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</si>
  <si>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</si>
  <si>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</si>
  <si>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</si>
  <si>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</si>
  <si>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</si>
  <si>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</si>
  <si>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</si>
  <si>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</si>
  <si>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</si>
  <si>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</si>
  <si>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</si>
  <si>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</si>
  <si>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</si>
  <si>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</si>
  <si>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</si>
  <si>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</si>
  <si>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</si>
  <si>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</si>
  <si>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</si>
  <si>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</si>
  <si>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</si>
  <si>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</si>
  <si>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</si>
  <si>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</si>
  <si>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</si>
  <si>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</si>
  <si>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</si>
  <si>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</si>
  <si>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</si>
  <si>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</si>
  <si>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</si>
  <si>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</si>
  <si>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</si>
  <si>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</si>
  <si>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</si>
  <si>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</si>
  <si>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</si>
  <si>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</si>
  <si>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</si>
  <si>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</si>
  <si>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</si>
  <si>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</si>
  <si>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</si>
  <si>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</si>
  <si>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</si>
  <si>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</si>
  <si>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</si>
  <si>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</si>
  <si>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</si>
  <si>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</si>
  <si>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</si>
  <si>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</si>
  <si>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</si>
  <si>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</si>
  <si>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</si>
  <si>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</si>
  <si>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</si>
  <si>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</si>
  <si>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</si>
  <si>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</si>
  <si>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</si>
  <si>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</si>
  <si>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</si>
  <si>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</si>
  <si>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</si>
  <si>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</si>
  <si>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</si>
  <si>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</si>
  <si>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</si>
  <si>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</si>
  <si>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</si>
  <si>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</si>
  <si>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</si>
  <si>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</si>
  <si>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</si>
  <si>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</si>
  <si>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</si>
  <si>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</si>
  <si>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</si>
  <si>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</si>
  <si>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</si>
  <si>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</si>
  <si>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</si>
  <si>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</si>
  <si>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</si>
  <si>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</si>
  <si>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</si>
  <si>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</si>
  <si>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</si>
  <si>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</si>
  <si>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</si>
  <si>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</si>
  <si>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</si>
  <si>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</si>
  <si>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</si>
  <si>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</si>
  <si>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</si>
  <si>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</si>
  <si>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</si>
  <si>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</si>
  <si>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</si>
  <si>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</si>
  <si>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</si>
  <si>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</si>
  <si>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</si>
  <si>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</si>
  <si>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</si>
  <si>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</si>
  <si>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</si>
  <si>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</si>
  <si>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</si>
  <si>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</si>
  <si>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</si>
  <si>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</si>
  <si>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</si>
  <si>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</si>
  <si>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</si>
  <si>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</si>
  <si>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</si>
  <si>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</si>
  <si>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</si>
  <si>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</si>
  <si>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</si>
  <si>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</si>
  <si>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</si>
  <si>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</si>
  <si>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</si>
  <si>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</si>
  <si>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</si>
  <si>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</si>
  <si>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</si>
  <si>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</si>
  <si>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</si>
  <si>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</si>
  <si>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</si>
  <si>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</si>
  <si>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</si>
  <si>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</si>
  <si>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</si>
  <si>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</si>
  <si>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</si>
  <si>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</si>
  <si>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</si>
  <si>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</si>
  <si>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</si>
  <si>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</si>
  <si>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</si>
  <si>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</si>
  <si>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</si>
  <si>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</si>
  <si>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</si>
  <si>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</si>
  <si>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</si>
  <si>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</si>
  <si>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</si>
  <si>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</si>
  <si>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</si>
  <si>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</si>
  <si>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</si>
  <si>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</si>
  <si>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</si>
  <si>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</si>
  <si>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</si>
  <si>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</si>
  <si>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</si>
  <si>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</si>
  <si>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</si>
  <si>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</si>
  <si>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</si>
  <si>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</si>
  <si>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</si>
  <si>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</si>
  <si>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</si>
  <si>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</si>
  <si>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</si>
  <si>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</si>
  <si>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</si>
  <si>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</si>
  <si>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</si>
  <si>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</si>
  <si>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</si>
  <si>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</si>
  <si>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</si>
  <si>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</si>
  <si>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</si>
  <si>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</si>
  <si>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</si>
  <si>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</si>
  <si>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</si>
  <si>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</si>
  <si>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</si>
  <si>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</si>
  <si>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</si>
  <si>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</si>
  <si>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</si>
  <si>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</si>
  <si>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</si>
  <si>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</si>
  <si>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</si>
  <si>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</si>
  <si>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</si>
  <si>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</si>
  <si>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</si>
  <si>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</si>
  <si>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</si>
  <si>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</si>
  <si>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</si>
  <si>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</si>
  <si>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</si>
  <si>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</si>
  <si>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</si>
  <si>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</si>
  <si>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</si>
  <si>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</si>
  <si>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</si>
  <si>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</si>
  <si>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</si>
  <si>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</si>
  <si>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</si>
  <si>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</si>
  <si>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</si>
  <si>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</si>
  <si>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</si>
  <si>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</si>
  <si>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</si>
  <si>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</si>
  <si>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</si>
  <si>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</si>
  <si>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</si>
  <si>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</si>
  <si>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</si>
  <si>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</si>
  <si>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</si>
  <si>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</si>
  <si>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</si>
  <si>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</si>
  <si>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</si>
  <si>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</si>
  <si>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</si>
  <si>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</si>
  <si>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</si>
  <si>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</si>
  <si>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</si>
  <si>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</si>
  <si>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</si>
  <si>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</si>
  <si>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</si>
  <si>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</si>
  <si>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</si>
  <si>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</si>
  <si>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</si>
  <si>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</si>
  <si>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</si>
  <si>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</si>
  <si>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</si>
  <si>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</si>
  <si>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</si>
  <si>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</si>
  <si>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</si>
  <si>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</si>
  <si>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</si>
  <si>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</si>
  <si>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</si>
  <si>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</si>
  <si>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</si>
  <si>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</si>
  <si>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</si>
  <si>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</si>
  <si>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</si>
  <si>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</si>
  <si>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</si>
  <si>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</si>
  <si>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</si>
  <si>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</si>
  <si>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</si>
  <si>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</si>
  <si>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</si>
  <si>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</si>
  <si>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</si>
  <si>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</si>
  <si>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</si>
  <si>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</si>
  <si>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</si>
  <si>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</si>
  <si>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</si>
  <si>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</si>
  <si>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</si>
  <si>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</si>
  <si>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</si>
  <si>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</si>
  <si>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</si>
  <si>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</si>
  <si>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</si>
  <si>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</si>
  <si>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</si>
  <si>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</si>
  <si>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</si>
  <si>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</si>
  <si>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</si>
  <si>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</si>
  <si>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</si>
  <si>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</si>
  <si>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</si>
  <si>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</si>
  <si>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</si>
  <si>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</si>
  <si>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</si>
  <si>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</si>
  <si>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</si>
  <si>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</si>
  <si>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</si>
  <si>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</si>
  <si>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</si>
  <si>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</si>
  <si>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</si>
  <si>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</si>
  <si>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</si>
  <si>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</si>
  <si>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</si>
  <si>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</si>
  <si>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</si>
  <si>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</si>
  <si>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</si>
  <si>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</si>
  <si>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</si>
  <si>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</si>
  <si>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</si>
  <si>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</si>
  <si>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</si>
  <si>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</si>
  <si>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</si>
  <si>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</si>
  <si>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</si>
  <si>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</si>
  <si>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</si>
  <si>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</si>
  <si>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</si>
  <si>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</si>
  <si>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</si>
  <si>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</si>
  <si>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</si>
  <si>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</si>
  <si>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</si>
  <si>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</si>
  <si>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</si>
  <si>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97399</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</si>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</sst>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164" fontId="1" fillId="0" borderId="108" xfId="2" applyNumberFormat="1" applyFont="1" applyFill="1" applyBorder="1" applyAlignment="1" applyProtection="1">
      <alignment horizontal="center" vertical="top"/>
      <protection locked="0"/>
    </xf>
    <xf numFmtId="164" fontId="1" fillId="0" borderId="108" xfId="2"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164" fontId="0" fillId="0" borderId="28" xfId="83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502</v>
      </c>
      <c r="B4" s="149" t="s">
        <v>45</v>
      </c>
      <c r="C4" s="482" t="s">
        <v>496</v>
      </c>
    </row>
    <row r="5" spans="1:6" x14ac:dyDescent="0.2">
      <c r="B5" s="149" t="s">
        <v>215</v>
      </c>
      <c r="C5" s="482"/>
    </row>
    <row r="6" spans="1:6" x14ac:dyDescent="0.2">
      <c r="B6" s="149" t="s">
        <v>216</v>
      </c>
      <c r="C6" s="482" t="s">
        <v>499</v>
      </c>
    </row>
    <row r="7" spans="1:6" x14ac:dyDescent="0.2">
      <c r="B7" s="149" t="s">
        <v>128</v>
      </c>
      <c r="C7" s="482"/>
    </row>
    <row r="8" spans="1:6" x14ac:dyDescent="0.2">
      <c r="B8" s="149" t="s">
        <v>36</v>
      </c>
      <c r="C8" s="482"/>
    </row>
    <row r="9" spans="1:6" x14ac:dyDescent="0.2">
      <c r="B9" s="149" t="s">
        <v>41</v>
      </c>
      <c r="C9" s="482" t="s">
        <v>500</v>
      </c>
    </row>
    <row r="10" spans="1:6" x14ac:dyDescent="0.2">
      <c r="B10" s="149" t="s">
        <v>58</v>
      </c>
      <c r="C10" s="482" t="s">
        <v>496</v>
      </c>
    </row>
    <row r="11" spans="1:6" x14ac:dyDescent="0.2">
      <c r="B11" s="149" t="s">
        <v>349</v>
      </c>
      <c r="C11" s="482" t="s">
        <v>501</v>
      </c>
    </row>
    <row r="12" spans="1:6" x14ac:dyDescent="0.2">
      <c r="B12" s="149" t="s">
        <v>35</v>
      </c>
      <c r="C12" s="482" t="s">
        <v>192</v>
      </c>
    </row>
    <row r="13" spans="1:6" x14ac:dyDescent="0.2">
      <c r="B13" s="149" t="s">
        <v>50</v>
      </c>
      <c r="C13" s="482" t="s">
        <v>152</v>
      </c>
    </row>
    <row r="14" spans="1:6" x14ac:dyDescent="0.2">
      <c r="B14" s="149" t="s">
        <v>51</v>
      </c>
      <c r="C14" s="482" t="s">
        <v>498</v>
      </c>
    </row>
    <row r="15" spans="1:6" x14ac:dyDescent="0.2">
      <c r="B15" s="149" t="s">
        <v>217</v>
      </c>
      <c r="C15" s="482" t="s">
        <v>135</v>
      </c>
    </row>
    <row r="16" spans="1:6" x14ac:dyDescent="0.2">
      <c r="B16" s="149" t="s">
        <v>434</v>
      </c>
      <c r="C16" s="481"/>
    </row>
    <row r="17" spans="1:3" x14ac:dyDescent="0.2">
      <c r="B17" s="150" t="s">
        <v>219</v>
      </c>
      <c r="C17" s="484" t="s">
        <v>135</v>
      </c>
    </row>
    <row r="18" spans="1:3" x14ac:dyDescent="0.2">
      <c r="B18" s="149" t="s">
        <v>218</v>
      </c>
      <c r="C18" s="482" t="s">
        <v>135</v>
      </c>
    </row>
    <row r="19" spans="1:3" x14ac:dyDescent="0.2">
      <c r="A19" s="164"/>
      <c r="B19" s="151" t="s">
        <v>53</v>
      </c>
      <c r="C19" s="482" t="s">
        <v>497</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9"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c r="E5" s="215"/>
      <c r="F5" s="215"/>
      <c r="G5" s="215"/>
      <c r="H5" s="215"/>
      <c r="I5" s="214"/>
      <c r="J5" s="214"/>
      <c r="K5" s="215"/>
      <c r="L5" s="215"/>
      <c r="M5" s="215"/>
      <c r="N5" s="215"/>
      <c r="O5" s="214"/>
      <c r="P5" s="214"/>
      <c r="Q5" s="215">
        <v>0</v>
      </c>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1:49" x14ac:dyDescent="0.2">
      <c r="B6" s="241" t="s">
        <v>223</v>
      </c>
      <c r="C6" s="205" t="s">
        <v>12</v>
      </c>
      <c r="D6" s="218"/>
      <c r="E6" s="219"/>
      <c r="F6" s="219"/>
      <c r="G6" s="220"/>
      <c r="H6" s="220"/>
      <c r="I6" s="221"/>
      <c r="J6" s="218"/>
      <c r="K6" s="219"/>
      <c r="L6" s="219"/>
      <c r="M6" s="220"/>
      <c r="N6" s="220"/>
      <c r="O6" s="221"/>
      <c r="P6" s="218"/>
      <c r="Q6" s="219">
        <v>0</v>
      </c>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
      <c r="B7" s="241" t="s">
        <v>224</v>
      </c>
      <c r="C7" s="205" t="s">
        <v>13</v>
      </c>
      <c r="D7" s="218"/>
      <c r="E7" s="219"/>
      <c r="F7" s="219"/>
      <c r="G7" s="219"/>
      <c r="H7" s="219"/>
      <c r="I7" s="218"/>
      <c r="J7" s="218"/>
      <c r="K7" s="219"/>
      <c r="L7" s="219"/>
      <c r="M7" s="219"/>
      <c r="N7" s="219"/>
      <c r="O7" s="218"/>
      <c r="P7" s="218"/>
      <c r="Q7" s="219">
        <v>0</v>
      </c>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5.5" x14ac:dyDescent="0.2">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c r="E12" s="215"/>
      <c r="F12" s="215"/>
      <c r="G12" s="215"/>
      <c r="H12" s="215"/>
      <c r="I12" s="214"/>
      <c r="J12" s="214"/>
      <c r="K12" s="215"/>
      <c r="L12" s="215"/>
      <c r="M12" s="215"/>
      <c r="N12" s="215"/>
      <c r="O12" s="214"/>
      <c r="P12" s="214"/>
      <c r="Q12" s="215">
        <v>0</v>
      </c>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1:49" ht="25.5" x14ac:dyDescent="0.2">
      <c r="B13" s="241" t="s">
        <v>230</v>
      </c>
      <c r="C13" s="205" t="s">
        <v>37</v>
      </c>
      <c r="D13" s="218"/>
      <c r="E13" s="219"/>
      <c r="F13" s="219"/>
      <c r="G13" s="270"/>
      <c r="H13" s="271"/>
      <c r="I13" s="218"/>
      <c r="J13" s="218"/>
      <c r="K13" s="219"/>
      <c r="L13" s="219"/>
      <c r="M13" s="270"/>
      <c r="N13" s="271"/>
      <c r="O13" s="218"/>
      <c r="P13" s="2"/>
      <c r="Q13" s="219">
        <v>0</v>
      </c>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1:49" ht="25.5" x14ac:dyDescent="0.2">
      <c r="B14" s="241" t="s">
        <v>231</v>
      </c>
      <c r="C14" s="205" t="s">
        <v>6</v>
      </c>
      <c r="D14" s="218"/>
      <c r="E14" s="219"/>
      <c r="F14" s="219"/>
      <c r="G14" s="269"/>
      <c r="H14" s="272"/>
      <c r="I14" s="218"/>
      <c r="J14" s="218"/>
      <c r="K14" s="219"/>
      <c r="L14" s="219"/>
      <c r="M14" s="269"/>
      <c r="N14" s="272"/>
      <c r="O14" s="218"/>
      <c r="P14" s="218"/>
      <c r="Q14" s="219">
        <v>0</v>
      </c>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1:49" ht="38.25" x14ac:dyDescent="0.2">
      <c r="B15" s="241" t="s">
        <v>232</v>
      </c>
      <c r="C15" s="205" t="s">
        <v>7</v>
      </c>
      <c r="D15" s="218"/>
      <c r="E15" s="219"/>
      <c r="F15" s="219"/>
      <c r="G15" s="269"/>
      <c r="H15" s="275"/>
      <c r="I15" s="218"/>
      <c r="J15" s="218"/>
      <c r="K15" s="219"/>
      <c r="L15" s="219"/>
      <c r="M15" s="269"/>
      <c r="N15" s="275"/>
      <c r="O15" s="218"/>
      <c r="P15" s="218"/>
      <c r="Q15" s="219">
        <v>0</v>
      </c>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5.5" x14ac:dyDescent="0.2">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5.5" x14ac:dyDescent="0.2">
      <c r="B22" s="241" t="s">
        <v>492</v>
      </c>
      <c r="C22" s="205" t="s">
        <v>28</v>
      </c>
      <c r="D22" s="223"/>
      <c r="E22" s="224"/>
      <c r="F22" s="224"/>
      <c r="G22" s="224"/>
      <c r="H22" s="224"/>
      <c r="I22" s="223"/>
      <c r="J22" s="223"/>
      <c r="K22" s="224"/>
      <c r="L22" s="224"/>
      <c r="M22" s="224"/>
      <c r="N22" s="224"/>
      <c r="O22" s="223"/>
      <c r="P22" s="223"/>
      <c r="Q22" s="224">
        <v>0</v>
      </c>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c r="E25" s="219"/>
      <c r="F25" s="219"/>
      <c r="G25" s="219"/>
      <c r="H25" s="219"/>
      <c r="I25" s="218"/>
      <c r="J25" s="218">
        <v>1.2489067246430776</v>
      </c>
      <c r="K25" s="219">
        <v>1.2489067246430776</v>
      </c>
      <c r="L25" s="219"/>
      <c r="M25" s="219"/>
      <c r="N25" s="219"/>
      <c r="O25" s="218"/>
      <c r="P25" s="218">
        <v>23.002565387673545</v>
      </c>
      <c r="Q25" s="219">
        <v>23.002565387673545</v>
      </c>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v>-0.97470517460434003</v>
      </c>
      <c r="AU25" s="222"/>
      <c r="AV25" s="222"/>
      <c r="AW25" s="299"/>
    </row>
    <row r="26" spans="1:49" s="7" customFormat="1" x14ac:dyDescent="0.2">
      <c r="A26" s="37"/>
      <c r="B26" s="244" t="s">
        <v>242</v>
      </c>
      <c r="C26" s="205"/>
      <c r="D26" s="218"/>
      <c r="E26" s="219"/>
      <c r="F26" s="219"/>
      <c r="G26" s="219"/>
      <c r="H26" s="219"/>
      <c r="I26" s="218"/>
      <c r="J26" s="218"/>
      <c r="K26" s="219"/>
      <c r="L26" s="219"/>
      <c r="M26" s="219"/>
      <c r="N26" s="219"/>
      <c r="O26" s="218"/>
      <c r="P26" s="218"/>
      <c r="Q26" s="219">
        <v>0</v>
      </c>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7" customFormat="1" x14ac:dyDescent="0.2">
      <c r="B27" s="244" t="s">
        <v>243</v>
      </c>
      <c r="C27" s="205"/>
      <c r="D27" s="218"/>
      <c r="E27" s="219"/>
      <c r="F27" s="219"/>
      <c r="G27" s="219"/>
      <c r="H27" s="219"/>
      <c r="I27" s="218"/>
      <c r="J27" s="218"/>
      <c r="K27" s="219"/>
      <c r="L27" s="219"/>
      <c r="M27" s="219"/>
      <c r="N27" s="219"/>
      <c r="O27" s="218"/>
      <c r="P27" s="218"/>
      <c r="Q27" s="219">
        <v>0</v>
      </c>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7" customFormat="1" x14ac:dyDescent="0.2">
      <c r="A28" s="37"/>
      <c r="B28" s="244" t="s">
        <v>244</v>
      </c>
      <c r="C28" s="205"/>
      <c r="D28" s="218"/>
      <c r="E28" s="219"/>
      <c r="F28" s="219"/>
      <c r="G28" s="219"/>
      <c r="H28" s="219"/>
      <c r="I28" s="218"/>
      <c r="J28" s="218"/>
      <c r="K28" s="219"/>
      <c r="L28" s="219"/>
      <c r="M28" s="219"/>
      <c r="N28" s="219"/>
      <c r="O28" s="218"/>
      <c r="P28" s="218"/>
      <c r="Q28" s="219">
        <v>0</v>
      </c>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c r="E30" s="219"/>
      <c r="F30" s="219"/>
      <c r="G30" s="219"/>
      <c r="H30" s="219"/>
      <c r="I30" s="218"/>
      <c r="J30" s="218">
        <v>15.538536080910273</v>
      </c>
      <c r="K30" s="219">
        <v>15.538536080910273</v>
      </c>
      <c r="L30" s="219"/>
      <c r="M30" s="219"/>
      <c r="N30" s="219"/>
      <c r="O30" s="218"/>
      <c r="P30" s="218">
        <v>287.62993830246859</v>
      </c>
      <c r="Q30" s="219">
        <v>287.62993830246859</v>
      </c>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v>0</v>
      </c>
      <c r="AU30" s="222"/>
      <c r="AV30" s="222"/>
      <c r="AW30" s="299"/>
    </row>
    <row r="31" spans="1:49" ht="15" x14ac:dyDescent="0.2">
      <c r="B31" s="244" t="s">
        <v>247</v>
      </c>
      <c r="C31" s="205"/>
      <c r="D31" s="218"/>
      <c r="E31" s="219"/>
      <c r="F31" s="219"/>
      <c r="G31" s="219"/>
      <c r="H31" s="219"/>
      <c r="I31" s="218"/>
      <c r="J31" s="218">
        <v>-41.268952536176712</v>
      </c>
      <c r="K31" s="219">
        <v>-41.268952536176712</v>
      </c>
      <c r="L31" s="219"/>
      <c r="M31" s="219"/>
      <c r="N31" s="219"/>
      <c r="O31" s="218"/>
      <c r="P31" s="2">
        <v>-763.91921413826242</v>
      </c>
      <c r="Q31" s="485">
        <v>-763.91921413826242</v>
      </c>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v>-40.533873599811784</v>
      </c>
      <c r="AU31" s="222"/>
      <c r="AV31" s="222"/>
      <c r="AW31" s="299"/>
    </row>
    <row r="32" spans="1:49" ht="13.9" customHeight="1" x14ac:dyDescent="0.2">
      <c r="B32" s="244" t="s">
        <v>248</v>
      </c>
      <c r="C32" s="205" t="s">
        <v>82</v>
      </c>
      <c r="D32" s="218"/>
      <c r="E32" s="219"/>
      <c r="F32" s="219"/>
      <c r="G32" s="219"/>
      <c r="H32" s="219"/>
      <c r="I32" s="218"/>
      <c r="J32" s="218"/>
      <c r="K32" s="219"/>
      <c r="L32" s="219"/>
      <c r="M32" s="219"/>
      <c r="N32" s="219"/>
      <c r="O32" s="218"/>
      <c r="P32" s="218"/>
      <c r="Q32" s="219">
        <v>0</v>
      </c>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c r="E34" s="219"/>
      <c r="F34" s="219"/>
      <c r="G34" s="219"/>
      <c r="H34" s="219"/>
      <c r="I34" s="218"/>
      <c r="J34" s="218"/>
      <c r="K34" s="219"/>
      <c r="L34" s="219"/>
      <c r="M34" s="219"/>
      <c r="N34" s="219"/>
      <c r="O34" s="218"/>
      <c r="P34" s="218"/>
      <c r="Q34" s="219">
        <v>0</v>
      </c>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ht="15" x14ac:dyDescent="0.2">
      <c r="B35" s="244" t="s">
        <v>251</v>
      </c>
      <c r="C35" s="205"/>
      <c r="D35" s="218"/>
      <c r="E35" s="219"/>
      <c r="F35" s="219"/>
      <c r="G35" s="219"/>
      <c r="H35" s="219"/>
      <c r="I35" s="218"/>
      <c r="J35" s="218">
        <v>22.162111527714789</v>
      </c>
      <c r="K35" s="219">
        <v>22.162111527714789</v>
      </c>
      <c r="L35" s="219"/>
      <c r="M35" s="219"/>
      <c r="N35" s="219"/>
      <c r="O35" s="218"/>
      <c r="P35" s="2">
        <v>410.23727963668017</v>
      </c>
      <c r="Q35" s="485">
        <v>410.23727963668017</v>
      </c>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v>21.767361955258039</v>
      </c>
      <c r="AU35" s="222"/>
      <c r="AV35" s="222"/>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c r="E37" s="227"/>
      <c r="F37" s="227"/>
      <c r="G37" s="227"/>
      <c r="H37" s="227"/>
      <c r="I37" s="226"/>
      <c r="J37" s="226"/>
      <c r="K37" s="227"/>
      <c r="L37" s="227"/>
      <c r="M37" s="227"/>
      <c r="N37" s="227"/>
      <c r="O37" s="226"/>
      <c r="P37" s="226"/>
      <c r="Q37" s="227">
        <v>0</v>
      </c>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
      <c r="B38" s="241" t="s">
        <v>254</v>
      </c>
      <c r="C38" s="205" t="s">
        <v>16</v>
      </c>
      <c r="D38" s="218"/>
      <c r="E38" s="219"/>
      <c r="F38" s="219"/>
      <c r="G38" s="219"/>
      <c r="H38" s="219"/>
      <c r="I38" s="218"/>
      <c r="J38" s="218"/>
      <c r="K38" s="219"/>
      <c r="L38" s="219"/>
      <c r="M38" s="219"/>
      <c r="N38" s="219"/>
      <c r="O38" s="218"/>
      <c r="P38" s="218"/>
      <c r="Q38" s="219">
        <v>0</v>
      </c>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
      <c r="B39" s="244" t="s">
        <v>255</v>
      </c>
      <c r="C39" s="205" t="s">
        <v>17</v>
      </c>
      <c r="D39" s="218"/>
      <c r="E39" s="219"/>
      <c r="F39" s="219"/>
      <c r="G39" s="219"/>
      <c r="H39" s="219"/>
      <c r="I39" s="218"/>
      <c r="J39" s="218"/>
      <c r="K39" s="219"/>
      <c r="L39" s="219"/>
      <c r="M39" s="219"/>
      <c r="N39" s="219"/>
      <c r="O39" s="218"/>
      <c r="P39" s="218"/>
      <c r="Q39" s="219">
        <v>0</v>
      </c>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
      <c r="B40" s="244" t="s">
        <v>256</v>
      </c>
      <c r="C40" s="205" t="s">
        <v>38</v>
      </c>
      <c r="D40" s="218"/>
      <c r="E40" s="219"/>
      <c r="F40" s="219"/>
      <c r="G40" s="219"/>
      <c r="H40" s="219"/>
      <c r="I40" s="218"/>
      <c r="J40" s="218"/>
      <c r="K40" s="219"/>
      <c r="L40" s="219"/>
      <c r="M40" s="219"/>
      <c r="N40" s="219"/>
      <c r="O40" s="218"/>
      <c r="P40" s="218"/>
      <c r="Q40" s="219">
        <v>0</v>
      </c>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7" customFormat="1" ht="25.5" x14ac:dyDescent="0.2">
      <c r="A41" s="37"/>
      <c r="B41" s="244" t="s">
        <v>257</v>
      </c>
      <c r="C41" s="205" t="s">
        <v>129</v>
      </c>
      <c r="D41" s="218"/>
      <c r="E41" s="219"/>
      <c r="F41" s="219"/>
      <c r="G41" s="219"/>
      <c r="H41" s="219"/>
      <c r="I41" s="218"/>
      <c r="J41" s="218"/>
      <c r="K41" s="219"/>
      <c r="L41" s="219"/>
      <c r="M41" s="219"/>
      <c r="N41" s="219"/>
      <c r="O41" s="218"/>
      <c r="P41" s="218"/>
      <c r="Q41" s="219">
        <v>0</v>
      </c>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7" customFormat="1" ht="24.95" customHeight="1" x14ac:dyDescent="0.2">
      <c r="A42" s="37"/>
      <c r="B42" s="241" t="s">
        <v>258</v>
      </c>
      <c r="C42" s="205" t="s">
        <v>87</v>
      </c>
      <c r="D42" s="218"/>
      <c r="E42" s="219"/>
      <c r="F42" s="219"/>
      <c r="G42" s="219"/>
      <c r="H42" s="219"/>
      <c r="I42" s="218"/>
      <c r="J42" s="218"/>
      <c r="K42" s="219"/>
      <c r="L42" s="219"/>
      <c r="M42" s="219"/>
      <c r="N42" s="219"/>
      <c r="O42" s="218"/>
      <c r="P42" s="218"/>
      <c r="Q42" s="219">
        <v>0</v>
      </c>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c r="E44" s="227"/>
      <c r="F44" s="227"/>
      <c r="G44" s="227"/>
      <c r="H44" s="227"/>
      <c r="I44" s="226"/>
      <c r="J44" s="226"/>
      <c r="K44" s="227"/>
      <c r="L44" s="227"/>
      <c r="M44" s="227"/>
      <c r="N44" s="227"/>
      <c r="O44" s="226"/>
      <c r="P44" s="226"/>
      <c r="Q44" s="227">
        <v>0</v>
      </c>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1:49" x14ac:dyDescent="0.2">
      <c r="B45" s="247" t="s">
        <v>261</v>
      </c>
      <c r="C45" s="205" t="s">
        <v>19</v>
      </c>
      <c r="D45" s="218"/>
      <c r="E45" s="219"/>
      <c r="F45" s="219"/>
      <c r="G45" s="219"/>
      <c r="H45" s="219"/>
      <c r="I45" s="218"/>
      <c r="J45" s="218"/>
      <c r="K45" s="219"/>
      <c r="L45" s="219"/>
      <c r="M45" s="219"/>
      <c r="N45" s="219"/>
      <c r="O45" s="218"/>
      <c r="P45" s="218"/>
      <c r="Q45" s="219">
        <v>0</v>
      </c>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1:49" x14ac:dyDescent="0.2">
      <c r="B46" s="247" t="s">
        <v>262</v>
      </c>
      <c r="C46" s="205" t="s">
        <v>20</v>
      </c>
      <c r="D46" s="218"/>
      <c r="E46" s="219"/>
      <c r="F46" s="219"/>
      <c r="G46" s="219"/>
      <c r="H46" s="219"/>
      <c r="I46" s="218"/>
      <c r="J46" s="218"/>
      <c r="K46" s="219"/>
      <c r="L46" s="219"/>
      <c r="M46" s="219"/>
      <c r="N46" s="219"/>
      <c r="O46" s="218"/>
      <c r="P46" s="218"/>
      <c r="Q46" s="219">
        <v>0</v>
      </c>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
      <c r="B47" s="247" t="s">
        <v>263</v>
      </c>
      <c r="C47" s="205" t="s">
        <v>21</v>
      </c>
      <c r="D47" s="218"/>
      <c r="E47" s="219"/>
      <c r="F47" s="219"/>
      <c r="G47" s="219"/>
      <c r="H47" s="219"/>
      <c r="I47" s="218"/>
      <c r="J47" s="218"/>
      <c r="K47" s="219"/>
      <c r="L47" s="219"/>
      <c r="M47" s="219"/>
      <c r="N47" s="219"/>
      <c r="O47" s="218"/>
      <c r="P47" s="218"/>
      <c r="Q47" s="219">
        <v>0</v>
      </c>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c r="E49" s="219"/>
      <c r="F49" s="219"/>
      <c r="G49" s="219"/>
      <c r="H49" s="219"/>
      <c r="I49" s="218"/>
      <c r="J49" s="218"/>
      <c r="K49" s="219"/>
      <c r="L49" s="219"/>
      <c r="M49" s="219"/>
      <c r="N49" s="219"/>
      <c r="O49" s="218"/>
      <c r="P49" s="218"/>
      <c r="Q49" s="219">
        <v>0</v>
      </c>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5.5" x14ac:dyDescent="0.2">
      <c r="B50" s="241" t="s">
        <v>265</v>
      </c>
      <c r="C50" s="205"/>
      <c r="D50" s="218"/>
      <c r="E50" s="219"/>
      <c r="F50" s="219"/>
      <c r="G50" s="219"/>
      <c r="H50" s="219"/>
      <c r="I50" s="218"/>
      <c r="J50" s="218"/>
      <c r="K50" s="219"/>
      <c r="L50" s="219"/>
      <c r="M50" s="219"/>
      <c r="N50" s="219"/>
      <c r="O50" s="218"/>
      <c r="P50" s="218"/>
      <c r="Q50" s="219">
        <v>0</v>
      </c>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c r="E51" s="219"/>
      <c r="F51" s="219"/>
      <c r="G51" s="219"/>
      <c r="H51" s="219"/>
      <c r="I51" s="218"/>
      <c r="J51" s="218"/>
      <c r="K51" s="219"/>
      <c r="L51" s="219"/>
      <c r="M51" s="219"/>
      <c r="N51" s="219"/>
      <c r="O51" s="218"/>
      <c r="P51" s="218"/>
      <c r="Q51" s="219">
        <v>0</v>
      </c>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5.5" x14ac:dyDescent="0.2">
      <c r="B52" s="241" t="s">
        <v>267</v>
      </c>
      <c r="C52" s="205" t="s">
        <v>89</v>
      </c>
      <c r="D52" s="218"/>
      <c r="E52" s="219"/>
      <c r="F52" s="219"/>
      <c r="G52" s="219"/>
      <c r="H52" s="219"/>
      <c r="I52" s="218"/>
      <c r="J52" s="218"/>
      <c r="K52" s="219"/>
      <c r="L52" s="219"/>
      <c r="M52" s="219"/>
      <c r="N52" s="219"/>
      <c r="O52" s="218"/>
      <c r="P52" s="218"/>
      <c r="Q52" s="219">
        <v>0</v>
      </c>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5.5" x14ac:dyDescent="0.2">
      <c r="B53" s="241" t="s">
        <v>268</v>
      </c>
      <c r="C53" s="205" t="s">
        <v>88</v>
      </c>
      <c r="D53" s="218"/>
      <c r="E53" s="219"/>
      <c r="F53" s="219"/>
      <c r="G53" s="270"/>
      <c r="H53" s="270"/>
      <c r="I53" s="218"/>
      <c r="J53" s="218"/>
      <c r="K53" s="219"/>
      <c r="L53" s="219"/>
      <c r="M53" s="270"/>
      <c r="N53" s="270"/>
      <c r="O53" s="218"/>
      <c r="P53" s="218"/>
      <c r="Q53" s="219">
        <v>0</v>
      </c>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c r="E56" s="231"/>
      <c r="F56" s="231"/>
      <c r="G56" s="231"/>
      <c r="H56" s="231"/>
      <c r="I56" s="230"/>
      <c r="J56" s="230"/>
      <c r="K56" s="231"/>
      <c r="L56" s="231"/>
      <c r="M56" s="231"/>
      <c r="N56" s="231"/>
      <c r="O56" s="230"/>
      <c r="P56" s="230"/>
      <c r="Q56" s="231">
        <v>0</v>
      </c>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x14ac:dyDescent="0.2">
      <c r="B57" s="247" t="s">
        <v>272</v>
      </c>
      <c r="C57" s="205" t="s">
        <v>25</v>
      </c>
      <c r="D57" s="233"/>
      <c r="E57" s="234"/>
      <c r="F57" s="234"/>
      <c r="G57" s="234"/>
      <c r="H57" s="234"/>
      <c r="I57" s="233"/>
      <c r="J57" s="233"/>
      <c r="K57" s="234"/>
      <c r="L57" s="234"/>
      <c r="M57" s="234"/>
      <c r="N57" s="234"/>
      <c r="O57" s="233"/>
      <c r="P57" s="233"/>
      <c r="Q57" s="234">
        <v>0</v>
      </c>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x14ac:dyDescent="0.2">
      <c r="B58" s="247" t="s">
        <v>273</v>
      </c>
      <c r="C58" s="205" t="s">
        <v>26</v>
      </c>
      <c r="D58" s="311"/>
      <c r="E58" s="312"/>
      <c r="F58" s="312"/>
      <c r="G58" s="312"/>
      <c r="H58" s="312"/>
      <c r="I58" s="311"/>
      <c r="J58" s="233"/>
      <c r="K58" s="234"/>
      <c r="L58" s="234"/>
      <c r="M58" s="234"/>
      <c r="N58" s="234"/>
      <c r="O58" s="233"/>
      <c r="P58" s="233"/>
      <c r="Q58" s="234">
        <v>0</v>
      </c>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
      <c r="B59" s="247" t="s">
        <v>274</v>
      </c>
      <c r="C59" s="205" t="s">
        <v>27</v>
      </c>
      <c r="D59" s="233"/>
      <c r="E59" s="234"/>
      <c r="F59" s="234"/>
      <c r="G59" s="234"/>
      <c r="H59" s="234"/>
      <c r="I59" s="233"/>
      <c r="J59" s="233"/>
      <c r="K59" s="234"/>
      <c r="L59" s="234"/>
      <c r="M59" s="234"/>
      <c r="N59" s="234"/>
      <c r="O59" s="233"/>
      <c r="P59" s="233"/>
      <c r="Q59" s="234">
        <v>0</v>
      </c>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x14ac:dyDescent="0.2">
      <c r="B60" s="247" t="s">
        <v>275</v>
      </c>
      <c r="C60" s="205"/>
      <c r="D60" s="236"/>
      <c r="E60" s="237"/>
      <c r="F60" s="237"/>
      <c r="G60" s="237"/>
      <c r="H60" s="237"/>
      <c r="I60" s="236"/>
      <c r="J60" s="236"/>
      <c r="K60" s="237"/>
      <c r="L60" s="237"/>
      <c r="M60" s="237"/>
      <c r="N60" s="237"/>
      <c r="O60" s="236"/>
      <c r="P60" s="236"/>
      <c r="Q60" s="237">
        <v>0</v>
      </c>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0 D34:AD34 D37:AD42 D44:AD47 D49:AD52 D32:AD32 D31:O31 Q31:AD31 D35:O35 Q35:AD35">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D59 D56:D57 G7:I7 E13:F15 D6:D10 D13:D21">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M7:O7 J6:J10">
    <cfRule type="cellIs" dxfId="583" priority="98" stopIfTrue="1" operator="lessThan">
      <formula>0</formula>
    </cfRule>
  </conditionalFormatting>
  <conditionalFormatting sqref="S7:T7 P6: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3: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7 J56:J57">
    <cfRule type="cellIs" dxfId="519" priority="21" stopIfTrue="1" operator="lessThan">
      <formula>0</formula>
    </cfRule>
  </conditionalFormatting>
  <conditionalFormatting sqref="M58:O59 J58:J59">
    <cfRule type="cellIs" dxfId="518" priority="19" stopIfTrue="1" operator="lessThan">
      <formula>0</formula>
    </cfRule>
  </conditionalFormatting>
  <conditionalFormatting sqref="S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S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S58: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4: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P13">
    <cfRule type="cellIs" dxfId="503" priority="3" stopIfTrue="1" operator="lessThan">
      <formula>0</formula>
    </cfRule>
  </conditionalFormatting>
  <conditionalFormatting sqref="P31">
    <cfRule type="cellIs" dxfId="502" priority="2" stopIfTrue="1" operator="lessThan">
      <formula>0</formula>
    </cfRule>
  </conditionalFormatting>
  <conditionalFormatting sqref="P35">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0" activePane="bottomRight" state="frozen"/>
      <selection activeCell="B1" sqref="B1"/>
      <selection pane="topRight" activeCell="B1" sqref="B1"/>
      <selection pane="bottomLeft" activeCell="B1" sqref="B1"/>
      <selection pane="bottomRight" activeCell="AT62" sqref="AT62"/>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c r="E5" s="328"/>
      <c r="F5" s="328"/>
      <c r="G5" s="330"/>
      <c r="H5" s="330"/>
      <c r="I5" s="327"/>
      <c r="J5" s="327">
        <v>0</v>
      </c>
      <c r="K5" s="328">
        <v>0</v>
      </c>
      <c r="L5" s="328"/>
      <c r="M5" s="328"/>
      <c r="N5" s="328"/>
      <c r="O5" s="327"/>
      <c r="P5" s="327">
        <v>0</v>
      </c>
      <c r="Q5" s="328">
        <v>0</v>
      </c>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v>0</v>
      </c>
      <c r="AU5" s="329"/>
      <c r="AV5" s="371"/>
      <c r="AW5" s="375"/>
    </row>
    <row r="6" spans="2:49" x14ac:dyDescent="0.2">
      <c r="B6" s="345" t="s">
        <v>278</v>
      </c>
      <c r="C6" s="333" t="s">
        <v>8</v>
      </c>
      <c r="D6" s="320"/>
      <c r="E6" s="321"/>
      <c r="F6" s="321"/>
      <c r="G6" s="322"/>
      <c r="H6" s="322"/>
      <c r="I6" s="320"/>
      <c r="J6" s="320"/>
      <c r="K6" s="321"/>
      <c r="L6" s="321"/>
      <c r="M6" s="321"/>
      <c r="N6" s="321"/>
      <c r="O6" s="320"/>
      <c r="P6" s="320">
        <v>0</v>
      </c>
      <c r="Q6" s="321">
        <v>0</v>
      </c>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x14ac:dyDescent="0.2">
      <c r="B7" s="345" t="s">
        <v>279</v>
      </c>
      <c r="C7" s="333" t="s">
        <v>9</v>
      </c>
      <c r="D7" s="320"/>
      <c r="E7" s="321"/>
      <c r="F7" s="321"/>
      <c r="G7" s="322"/>
      <c r="H7" s="322"/>
      <c r="I7" s="320"/>
      <c r="J7" s="320"/>
      <c r="K7" s="321"/>
      <c r="L7" s="321"/>
      <c r="M7" s="321"/>
      <c r="N7" s="321"/>
      <c r="O7" s="320"/>
      <c r="P7" s="320">
        <v>0</v>
      </c>
      <c r="Q7" s="400">
        <v>0</v>
      </c>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c r="E9" s="364"/>
      <c r="F9" s="364"/>
      <c r="G9" s="364"/>
      <c r="H9" s="364"/>
      <c r="I9" s="366"/>
      <c r="J9" s="320">
        <v>0</v>
      </c>
      <c r="K9" s="364"/>
      <c r="L9" s="364"/>
      <c r="M9" s="364"/>
      <c r="N9" s="364"/>
      <c r="O9" s="366"/>
      <c r="P9" s="320">
        <v>0</v>
      </c>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v>0</v>
      </c>
      <c r="AU9" s="323"/>
      <c r="AV9" s="370"/>
      <c r="AW9" s="376"/>
    </row>
    <row r="10" spans="2:49" ht="25.5" x14ac:dyDescent="0.2">
      <c r="B10" s="347" t="s">
        <v>83</v>
      </c>
      <c r="C10" s="333"/>
      <c r="D10" s="367"/>
      <c r="E10" s="321"/>
      <c r="F10" s="321"/>
      <c r="G10" s="321"/>
      <c r="H10" s="321"/>
      <c r="I10" s="320"/>
      <c r="J10" s="367"/>
      <c r="K10" s="321">
        <v>0</v>
      </c>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c r="E11" s="321"/>
      <c r="F11" s="321"/>
      <c r="G11" s="321"/>
      <c r="H11" s="321"/>
      <c r="I11" s="320"/>
      <c r="J11" s="320">
        <v>0</v>
      </c>
      <c r="K11" s="321">
        <v>0</v>
      </c>
      <c r="L11" s="321"/>
      <c r="M11" s="321"/>
      <c r="N11" s="321"/>
      <c r="O11" s="320"/>
      <c r="P11" s="320">
        <v>0</v>
      </c>
      <c r="Q11" s="321">
        <v>0</v>
      </c>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v>0</v>
      </c>
      <c r="AU11" s="323"/>
      <c r="AV11" s="370"/>
      <c r="AW11" s="376"/>
    </row>
    <row r="12" spans="2:49" ht="15" customHeight="1" x14ac:dyDescent="0.2">
      <c r="B12" s="345" t="s">
        <v>282</v>
      </c>
      <c r="C12" s="333" t="s">
        <v>44</v>
      </c>
      <c r="D12" s="320"/>
      <c r="E12" s="365"/>
      <c r="F12" s="365"/>
      <c r="G12" s="365"/>
      <c r="H12" s="365"/>
      <c r="I12" s="367"/>
      <c r="J12" s="320">
        <v>0</v>
      </c>
      <c r="K12" s="365"/>
      <c r="L12" s="365"/>
      <c r="M12" s="365"/>
      <c r="N12" s="365"/>
      <c r="O12" s="367"/>
      <c r="P12" s="320">
        <v>0</v>
      </c>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v>0</v>
      </c>
      <c r="AU12" s="323"/>
      <c r="AV12" s="370"/>
      <c r="AW12" s="376"/>
    </row>
    <row r="13" spans="2:49" x14ac:dyDescent="0.2">
      <c r="B13" s="345" t="s">
        <v>283</v>
      </c>
      <c r="C13" s="333" t="s">
        <v>10</v>
      </c>
      <c r="D13" s="320"/>
      <c r="E13" s="321"/>
      <c r="F13" s="321"/>
      <c r="G13" s="321"/>
      <c r="H13" s="321"/>
      <c r="I13" s="320"/>
      <c r="J13" s="320">
        <v>0</v>
      </c>
      <c r="K13" s="321">
        <v>0</v>
      </c>
      <c r="L13" s="321"/>
      <c r="M13" s="321"/>
      <c r="N13" s="321"/>
      <c r="O13" s="320"/>
      <c r="P13" s="320">
        <v>0</v>
      </c>
      <c r="Q13" s="321">
        <v>0</v>
      </c>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v>0</v>
      </c>
      <c r="AU13" s="323"/>
      <c r="AV13" s="370"/>
      <c r="AW13" s="376"/>
    </row>
    <row r="14" spans="2:49" x14ac:dyDescent="0.2">
      <c r="B14" s="345" t="s">
        <v>284</v>
      </c>
      <c r="C14" s="333" t="s">
        <v>11</v>
      </c>
      <c r="D14" s="320"/>
      <c r="E14" s="321"/>
      <c r="F14" s="321"/>
      <c r="G14" s="321"/>
      <c r="H14" s="321"/>
      <c r="I14" s="320"/>
      <c r="J14" s="320">
        <v>0</v>
      </c>
      <c r="K14" s="321">
        <v>0</v>
      </c>
      <c r="L14" s="321"/>
      <c r="M14" s="321"/>
      <c r="N14" s="321"/>
      <c r="O14" s="320"/>
      <c r="P14" s="320">
        <v>0</v>
      </c>
      <c r="Q14" s="321">
        <v>0</v>
      </c>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v>0</v>
      </c>
      <c r="AU14" s="323"/>
      <c r="AV14" s="370"/>
      <c r="AW14" s="376"/>
    </row>
    <row r="15" spans="2:49" ht="25.5" x14ac:dyDescent="0.2">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c r="E16" s="321"/>
      <c r="F16" s="321"/>
      <c r="G16" s="321"/>
      <c r="H16" s="321"/>
      <c r="I16" s="320"/>
      <c r="J16" s="320">
        <v>0</v>
      </c>
      <c r="K16" s="321">
        <v>0</v>
      </c>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c r="F17" s="363"/>
      <c r="G17" s="363"/>
      <c r="H17" s="321"/>
      <c r="I17" s="367"/>
      <c r="J17" s="320">
        <v>0</v>
      </c>
      <c r="K17" s="363">
        <v>0</v>
      </c>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c r="E18" s="321"/>
      <c r="F18" s="321"/>
      <c r="G18" s="321"/>
      <c r="H18" s="321"/>
      <c r="I18" s="320"/>
      <c r="J18" s="320">
        <v>0</v>
      </c>
      <c r="K18" s="321">
        <v>0</v>
      </c>
      <c r="L18" s="321"/>
      <c r="M18" s="321"/>
      <c r="N18" s="321"/>
      <c r="O18" s="320"/>
      <c r="P18" s="320">
        <v>0</v>
      </c>
      <c r="Q18" s="321">
        <v>0</v>
      </c>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v>0</v>
      </c>
      <c r="K19" s="321">
        <v>0</v>
      </c>
      <c r="L19" s="321"/>
      <c r="M19" s="321"/>
      <c r="N19" s="321"/>
      <c r="O19" s="320"/>
      <c r="P19" s="320">
        <v>0</v>
      </c>
      <c r="Q19" s="321">
        <v>0</v>
      </c>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7" customFormat="1" ht="25.5" x14ac:dyDescent="0.2">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5" x14ac:dyDescent="0.2">
      <c r="B23" s="345" t="s">
        <v>125</v>
      </c>
      <c r="C23" s="333"/>
      <c r="D23" s="320"/>
      <c r="E23" s="364"/>
      <c r="F23" s="364"/>
      <c r="G23" s="364"/>
      <c r="H23" s="364"/>
      <c r="I23" s="366"/>
      <c r="J23" s="320">
        <v>0</v>
      </c>
      <c r="K23" s="364"/>
      <c r="L23" s="364"/>
      <c r="M23" s="364"/>
      <c r="N23" s="364"/>
      <c r="O23" s="366"/>
      <c r="P23" s="1">
        <v>0</v>
      </c>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v>0</v>
      </c>
      <c r="AU23" s="323"/>
      <c r="AV23" s="370"/>
      <c r="AW23" s="376"/>
    </row>
    <row r="24" spans="2:49" ht="28.5" customHeight="1" x14ac:dyDescent="0.2">
      <c r="B24" s="347" t="s">
        <v>114</v>
      </c>
      <c r="C24" s="333"/>
      <c r="D24" s="367"/>
      <c r="E24" s="321"/>
      <c r="F24" s="321"/>
      <c r="G24" s="321"/>
      <c r="H24" s="321"/>
      <c r="I24" s="320"/>
      <c r="J24" s="367"/>
      <c r="K24" s="321">
        <v>0</v>
      </c>
      <c r="L24" s="321"/>
      <c r="M24" s="321"/>
      <c r="N24" s="321"/>
      <c r="O24" s="320"/>
      <c r="P24" s="367"/>
      <c r="Q24" s="321">
        <v>0</v>
      </c>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c r="E26" s="364"/>
      <c r="F26" s="364"/>
      <c r="G26" s="364"/>
      <c r="H26" s="364"/>
      <c r="I26" s="366"/>
      <c r="J26" s="320">
        <v>0</v>
      </c>
      <c r="K26" s="364"/>
      <c r="L26" s="364"/>
      <c r="M26" s="364"/>
      <c r="N26" s="364"/>
      <c r="O26" s="366"/>
      <c r="P26" s="320">
        <v>0</v>
      </c>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v>0</v>
      </c>
      <c r="AU26" s="323"/>
      <c r="AV26" s="370"/>
      <c r="AW26" s="376"/>
    </row>
    <row r="27" spans="2:49" s="7" customFormat="1" ht="25.5" x14ac:dyDescent="0.2">
      <c r="B27" s="347" t="s">
        <v>85</v>
      </c>
      <c r="C27" s="333"/>
      <c r="D27" s="367"/>
      <c r="E27" s="321"/>
      <c r="F27" s="321"/>
      <c r="G27" s="321"/>
      <c r="H27" s="321"/>
      <c r="I27" s="320"/>
      <c r="J27" s="367"/>
      <c r="K27" s="321">
        <v>0</v>
      </c>
      <c r="L27" s="321"/>
      <c r="M27" s="321"/>
      <c r="N27" s="321"/>
      <c r="O27" s="320"/>
      <c r="P27" s="367"/>
      <c r="Q27" s="321">
        <v>0</v>
      </c>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c r="E28" s="365"/>
      <c r="F28" s="365"/>
      <c r="G28" s="365"/>
      <c r="H28" s="365"/>
      <c r="I28" s="367"/>
      <c r="J28" s="320">
        <v>0</v>
      </c>
      <c r="K28" s="365"/>
      <c r="L28" s="365"/>
      <c r="M28" s="365"/>
      <c r="N28" s="365"/>
      <c r="O28" s="367"/>
      <c r="P28" s="320">
        <v>0</v>
      </c>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v>0</v>
      </c>
      <c r="AU28" s="323"/>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c r="E30" s="364"/>
      <c r="F30" s="364"/>
      <c r="G30" s="364"/>
      <c r="H30" s="364"/>
      <c r="I30" s="366"/>
      <c r="J30" s="320">
        <v>0</v>
      </c>
      <c r="K30" s="364"/>
      <c r="L30" s="364"/>
      <c r="M30" s="364"/>
      <c r="N30" s="364"/>
      <c r="O30" s="366"/>
      <c r="P30" s="320">
        <v>0</v>
      </c>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v>0</v>
      </c>
      <c r="AU30" s="323"/>
      <c r="AV30" s="370"/>
      <c r="AW30" s="376"/>
    </row>
    <row r="31" spans="2:49" s="7" customFormat="1" ht="25.5" x14ac:dyDescent="0.2">
      <c r="B31" s="347" t="s">
        <v>84</v>
      </c>
      <c r="C31" s="333"/>
      <c r="D31" s="367"/>
      <c r="E31" s="321"/>
      <c r="F31" s="321"/>
      <c r="G31" s="321"/>
      <c r="H31" s="321"/>
      <c r="I31" s="320"/>
      <c r="J31" s="367"/>
      <c r="K31" s="321">
        <v>0</v>
      </c>
      <c r="L31" s="321"/>
      <c r="M31" s="321"/>
      <c r="N31" s="321"/>
      <c r="O31" s="320"/>
      <c r="P31" s="367"/>
      <c r="Q31" s="321">
        <v>0</v>
      </c>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c r="E32" s="365"/>
      <c r="F32" s="365"/>
      <c r="G32" s="365"/>
      <c r="H32" s="365"/>
      <c r="I32" s="367"/>
      <c r="J32" s="320">
        <v>0</v>
      </c>
      <c r="K32" s="365"/>
      <c r="L32" s="365"/>
      <c r="M32" s="365"/>
      <c r="N32" s="365"/>
      <c r="O32" s="367"/>
      <c r="P32" s="320">
        <v>0</v>
      </c>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v>0</v>
      </c>
      <c r="AU32" s="323"/>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c r="E34" s="364"/>
      <c r="F34" s="364"/>
      <c r="G34" s="364"/>
      <c r="H34" s="364"/>
      <c r="I34" s="366"/>
      <c r="J34" s="320">
        <v>0</v>
      </c>
      <c r="K34" s="364"/>
      <c r="L34" s="364"/>
      <c r="M34" s="364"/>
      <c r="N34" s="364"/>
      <c r="O34" s="366"/>
      <c r="P34" s="320">
        <v>0</v>
      </c>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v>0</v>
      </c>
      <c r="AU34" s="323"/>
      <c r="AV34" s="370"/>
      <c r="AW34" s="376"/>
    </row>
    <row r="35" spans="2:49" s="7" customFormat="1" x14ac:dyDescent="0.2">
      <c r="B35" s="347" t="s">
        <v>91</v>
      </c>
      <c r="C35" s="333"/>
      <c r="D35" s="367"/>
      <c r="E35" s="321"/>
      <c r="F35" s="321"/>
      <c r="G35" s="321"/>
      <c r="H35" s="321"/>
      <c r="I35" s="320"/>
      <c r="J35" s="367"/>
      <c r="K35" s="321">
        <v>0</v>
      </c>
      <c r="L35" s="321"/>
      <c r="M35" s="321"/>
      <c r="N35" s="321"/>
      <c r="O35" s="320"/>
      <c r="P35" s="367"/>
      <c r="Q35" s="321">
        <v>0</v>
      </c>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c r="E36" s="321"/>
      <c r="F36" s="321"/>
      <c r="G36" s="321"/>
      <c r="H36" s="321"/>
      <c r="I36" s="320"/>
      <c r="J36" s="320">
        <v>0</v>
      </c>
      <c r="K36" s="321">
        <v>0</v>
      </c>
      <c r="L36" s="321"/>
      <c r="M36" s="321"/>
      <c r="N36" s="321"/>
      <c r="O36" s="320"/>
      <c r="P36" s="320">
        <v>0</v>
      </c>
      <c r="Q36" s="321">
        <v>0</v>
      </c>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v>0</v>
      </c>
      <c r="AU36" s="323"/>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c r="E38" s="364"/>
      <c r="F38" s="364"/>
      <c r="G38" s="364"/>
      <c r="H38" s="364"/>
      <c r="I38" s="366"/>
      <c r="J38" s="320">
        <v>0</v>
      </c>
      <c r="K38" s="364"/>
      <c r="L38" s="364"/>
      <c r="M38" s="364"/>
      <c r="N38" s="364"/>
      <c r="O38" s="366"/>
      <c r="P38" s="320">
        <v>0</v>
      </c>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v>0</v>
      </c>
      <c r="AU38" s="323"/>
      <c r="AV38" s="370"/>
      <c r="AW38" s="376"/>
    </row>
    <row r="39" spans="2:49" ht="28.15" customHeight="1" x14ac:dyDescent="0.2">
      <c r="B39" s="347" t="s">
        <v>86</v>
      </c>
      <c r="C39" s="333"/>
      <c r="D39" s="367"/>
      <c r="E39" s="321"/>
      <c r="F39" s="321"/>
      <c r="G39" s="321"/>
      <c r="H39" s="321"/>
      <c r="I39" s="320"/>
      <c r="J39" s="367"/>
      <c r="K39" s="321">
        <v>0</v>
      </c>
      <c r="L39" s="321"/>
      <c r="M39" s="321"/>
      <c r="N39" s="321"/>
      <c r="O39" s="320"/>
      <c r="P39" s="367"/>
      <c r="Q39" s="321">
        <v>0</v>
      </c>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c r="E41" s="364"/>
      <c r="F41" s="364"/>
      <c r="G41" s="364"/>
      <c r="H41" s="364"/>
      <c r="I41" s="366"/>
      <c r="J41" s="320">
        <v>0</v>
      </c>
      <c r="K41" s="364"/>
      <c r="L41" s="364"/>
      <c r="M41" s="364"/>
      <c r="N41" s="364"/>
      <c r="O41" s="366"/>
      <c r="P41" s="320">
        <v>0</v>
      </c>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v>0</v>
      </c>
      <c r="AU41" s="323"/>
      <c r="AV41" s="370"/>
      <c r="AW41" s="376"/>
    </row>
    <row r="42" spans="2:49" s="7" customFormat="1" ht="25.5" x14ac:dyDescent="0.2">
      <c r="B42" s="347" t="s">
        <v>92</v>
      </c>
      <c r="C42" s="333"/>
      <c r="D42" s="367"/>
      <c r="E42" s="321"/>
      <c r="F42" s="321"/>
      <c r="G42" s="321"/>
      <c r="H42" s="321"/>
      <c r="I42" s="320"/>
      <c r="J42" s="367"/>
      <c r="K42" s="321">
        <v>0</v>
      </c>
      <c r="L42" s="321"/>
      <c r="M42" s="321"/>
      <c r="N42" s="321"/>
      <c r="O42" s="320"/>
      <c r="P42" s="367"/>
      <c r="Q42" s="321">
        <v>0</v>
      </c>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c r="E43" s="365"/>
      <c r="F43" s="365"/>
      <c r="G43" s="365"/>
      <c r="H43" s="365"/>
      <c r="I43" s="367"/>
      <c r="J43" s="320">
        <v>0</v>
      </c>
      <c r="K43" s="365"/>
      <c r="L43" s="365"/>
      <c r="M43" s="365"/>
      <c r="N43" s="365"/>
      <c r="O43" s="367"/>
      <c r="P43" s="320">
        <v>0</v>
      </c>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v>0</v>
      </c>
      <c r="AU43" s="323"/>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c r="E45" s="321"/>
      <c r="F45" s="321"/>
      <c r="G45" s="321"/>
      <c r="H45" s="321"/>
      <c r="I45" s="320"/>
      <c r="J45" s="320"/>
      <c r="K45" s="321">
        <v>0</v>
      </c>
      <c r="L45" s="321"/>
      <c r="M45" s="321"/>
      <c r="N45" s="321"/>
      <c r="O45" s="320"/>
      <c r="P45" s="320"/>
      <c r="Q45" s="321">
        <v>0</v>
      </c>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
      <c r="B46" s="345" t="s">
        <v>116</v>
      </c>
      <c r="C46" s="333" t="s">
        <v>31</v>
      </c>
      <c r="D46" s="320"/>
      <c r="E46" s="321"/>
      <c r="F46" s="321"/>
      <c r="G46" s="321"/>
      <c r="H46" s="321"/>
      <c r="I46" s="320"/>
      <c r="J46" s="320"/>
      <c r="K46" s="321">
        <v>0</v>
      </c>
      <c r="L46" s="321"/>
      <c r="M46" s="321"/>
      <c r="N46" s="321"/>
      <c r="O46" s="320"/>
      <c r="P46" s="320"/>
      <c r="Q46" s="321">
        <v>0</v>
      </c>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c r="E49" s="321"/>
      <c r="F49" s="321"/>
      <c r="G49" s="321"/>
      <c r="H49" s="321"/>
      <c r="I49" s="320"/>
      <c r="J49" s="320">
        <v>0</v>
      </c>
      <c r="K49" s="321">
        <v>0</v>
      </c>
      <c r="L49" s="321"/>
      <c r="M49" s="321"/>
      <c r="N49" s="321"/>
      <c r="O49" s="320"/>
      <c r="P49" s="320">
        <v>0</v>
      </c>
      <c r="Q49" s="321">
        <v>0</v>
      </c>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v>0</v>
      </c>
      <c r="AU49" s="323"/>
      <c r="AV49" s="370"/>
      <c r="AW49" s="376"/>
    </row>
    <row r="50" spans="2:49" x14ac:dyDescent="0.2">
      <c r="B50" s="345" t="s">
        <v>119</v>
      </c>
      <c r="C50" s="333" t="s">
        <v>34</v>
      </c>
      <c r="D50" s="320"/>
      <c r="E50" s="365"/>
      <c r="F50" s="365"/>
      <c r="G50" s="365"/>
      <c r="H50" s="365"/>
      <c r="I50" s="367"/>
      <c r="J50" s="320">
        <v>0</v>
      </c>
      <c r="K50" s="365"/>
      <c r="L50" s="365"/>
      <c r="M50" s="365"/>
      <c r="N50" s="365"/>
      <c r="O50" s="367"/>
      <c r="P50" s="320">
        <v>0</v>
      </c>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v>0</v>
      </c>
      <c r="AU50" s="323"/>
      <c r="AV50" s="370"/>
      <c r="AW50" s="376"/>
    </row>
    <row r="51" spans="2:49" s="7" customFormat="1" x14ac:dyDescent="0.2">
      <c r="B51" s="345" t="s">
        <v>299</v>
      </c>
      <c r="C51" s="333"/>
      <c r="D51" s="320"/>
      <c r="E51" s="321"/>
      <c r="F51" s="321"/>
      <c r="G51" s="321"/>
      <c r="H51" s="321"/>
      <c r="I51" s="320"/>
      <c r="J51" s="320">
        <v>0</v>
      </c>
      <c r="K51" s="321">
        <v>0</v>
      </c>
      <c r="L51" s="321"/>
      <c r="M51" s="321"/>
      <c r="N51" s="321"/>
      <c r="O51" s="320"/>
      <c r="P51" s="320"/>
      <c r="Q51" s="321">
        <v>0</v>
      </c>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c r="E52" s="321"/>
      <c r="F52" s="321"/>
      <c r="G52" s="321"/>
      <c r="H52" s="321"/>
      <c r="I52" s="320"/>
      <c r="J52" s="320"/>
      <c r="K52" s="321"/>
      <c r="L52" s="321"/>
      <c r="M52" s="321"/>
      <c r="N52" s="321"/>
      <c r="O52" s="320"/>
      <c r="P52" s="320">
        <v>0</v>
      </c>
      <c r="Q52" s="321">
        <v>0</v>
      </c>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7" customFormat="1" x14ac:dyDescent="0.2">
      <c r="B53" s="345" t="s">
        <v>301</v>
      </c>
      <c r="C53" s="333" t="s">
        <v>5</v>
      </c>
      <c r="D53" s="320"/>
      <c r="E53" s="321"/>
      <c r="F53" s="321"/>
      <c r="G53" s="321"/>
      <c r="H53" s="321"/>
      <c r="I53" s="320"/>
      <c r="J53" s="320"/>
      <c r="K53" s="321"/>
      <c r="L53" s="321"/>
      <c r="M53" s="321"/>
      <c r="N53" s="321"/>
      <c r="O53" s="320"/>
      <c r="P53" s="320"/>
      <c r="Q53" s="321">
        <v>0</v>
      </c>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4" customFormat="1" x14ac:dyDescent="0.2">
      <c r="B54" s="350" t="s">
        <v>302</v>
      </c>
      <c r="C54" s="336" t="s">
        <v>77</v>
      </c>
      <c r="D54" s="324"/>
      <c r="E54" s="325"/>
      <c r="F54" s="325"/>
      <c r="G54" s="325"/>
      <c r="H54" s="325"/>
      <c r="I54" s="324"/>
      <c r="J54" s="324">
        <v>0</v>
      </c>
      <c r="K54" s="325">
        <v>0</v>
      </c>
      <c r="L54" s="325"/>
      <c r="M54" s="325"/>
      <c r="N54" s="325"/>
      <c r="O54" s="324"/>
      <c r="P54" s="401">
        <v>0</v>
      </c>
      <c r="Q54" s="325">
        <v>0</v>
      </c>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v>0</v>
      </c>
      <c r="AU54" s="326"/>
      <c r="AV54" s="370"/>
      <c r="AW54" s="376"/>
    </row>
    <row r="55" spans="2:49" ht="25.5" x14ac:dyDescent="0.2">
      <c r="B55" s="350" t="s">
        <v>493</v>
      </c>
      <c r="C55" s="337" t="s">
        <v>28</v>
      </c>
      <c r="D55" s="324"/>
      <c r="E55" s="325"/>
      <c r="F55" s="325"/>
      <c r="G55" s="325"/>
      <c r="H55" s="325"/>
      <c r="I55" s="324"/>
      <c r="J55" s="324"/>
      <c r="K55" s="325"/>
      <c r="L55" s="325"/>
      <c r="M55" s="325"/>
      <c r="N55" s="325"/>
      <c r="O55" s="324"/>
      <c r="P55" s="324"/>
      <c r="Q55" s="325">
        <v>0</v>
      </c>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7" customFormat="1" x14ac:dyDescent="0.2">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6">
    <cfRule type="cellIs" dxfId="322" priority="304" stopIfTrue="1" operator="lessThan">
      <formula>0</formula>
    </cfRule>
  </conditionalFormatting>
  <conditionalFormatting sqref="P28">
    <cfRule type="cellIs" dxfId="321" priority="303" stopIfTrue="1" operator="lessThan">
      <formula>0</formula>
    </cfRule>
  </conditionalFormatting>
  <conditionalFormatting sqref="P30">
    <cfRule type="cellIs" dxfId="320" priority="302" stopIfTrue="1" operator="lessThan">
      <formula>0</formula>
    </cfRule>
  </conditionalFormatting>
  <conditionalFormatting sqref="P32">
    <cfRule type="cellIs" dxfId="319" priority="301" stopIfTrue="1" operator="lessThan">
      <formula>0</formula>
    </cfRule>
  </conditionalFormatting>
  <conditionalFormatting sqref="P34">
    <cfRule type="cellIs" dxfId="318" priority="300" stopIfTrue="1" operator="lessThan">
      <formula>0</formula>
    </cfRule>
  </conditionalFormatting>
  <conditionalFormatting sqref="P38">
    <cfRule type="cellIs" dxfId="317" priority="299" stopIfTrue="1" operator="lessThan">
      <formula>0</formula>
    </cfRule>
  </conditionalFormatting>
  <conditionalFormatting sqref="P41">
    <cfRule type="cellIs" dxfId="316" priority="298" stopIfTrue="1" operator="lessThan">
      <formula>0</formula>
    </cfRule>
  </conditionalFormatting>
  <conditionalFormatting sqref="P43">
    <cfRule type="cellIs" dxfId="315" priority="297" stopIfTrue="1" operator="lessThan">
      <formula>0</formula>
    </cfRule>
  </conditionalFormatting>
  <conditionalFormatting sqref="P47">
    <cfRule type="cellIs" dxfId="314" priority="296" stopIfTrue="1" operator="lessThan">
      <formula>0</formula>
    </cfRule>
  </conditionalFormatting>
  <conditionalFormatting sqref="P50">
    <cfRule type="cellIs" dxfId="313" priority="295" stopIfTrue="1" operator="lessThan">
      <formula>0</formula>
    </cfRule>
  </conditionalFormatting>
  <conditionalFormatting sqref="Q24:T24">
    <cfRule type="cellIs" dxfId="312" priority="294" stopIfTrue="1" operator="lessThan">
      <formula>0</formula>
    </cfRule>
  </conditionalFormatting>
  <conditionalFormatting sqref="Q27:T27">
    <cfRule type="cellIs" dxfId="311" priority="293" stopIfTrue="1" operator="lessThan">
      <formula>0</formula>
    </cfRule>
  </conditionalFormatting>
  <conditionalFormatting sqref="Q31:T31">
    <cfRule type="cellIs" dxfId="310" priority="292" stopIfTrue="1" operator="lessThan">
      <formula>0</formula>
    </cfRule>
  </conditionalFormatting>
  <conditionalFormatting sqref="Q35:T35">
    <cfRule type="cellIs" dxfId="309" priority="291" stopIfTrue="1" operator="lessThan">
      <formula>0</formula>
    </cfRule>
  </conditionalFormatting>
  <conditionalFormatting sqref="Q39:T39">
    <cfRule type="cellIs" dxfId="308" priority="290" stopIfTrue="1" operator="lessThan">
      <formula>0</formula>
    </cfRule>
  </conditionalFormatting>
  <conditionalFormatting sqref="Q42:T42">
    <cfRule type="cellIs" dxfId="307" priority="289" stopIfTrue="1" operator="lessThan">
      <formula>0</formula>
    </cfRule>
  </conditionalFormatting>
  <conditionalFormatting sqref="P36">
    <cfRule type="cellIs" dxfId="306" priority="288" stopIfTrue="1" operator="lessThan">
      <formula>0</formula>
    </cfRule>
  </conditionalFormatting>
  <conditionalFormatting sqref="Q36:T36">
    <cfRule type="cellIs" dxfId="305" priority="287" stopIfTrue="1" operator="lessThan">
      <formula>0</formula>
    </cfRule>
  </conditionalFormatting>
  <conditionalFormatting sqref="P45">
    <cfRule type="cellIs" dxfId="304" priority="286" stopIfTrue="1" operator="lessThan">
      <formula>0</formula>
    </cfRule>
  </conditionalFormatting>
  <conditionalFormatting sqref="Q45:T45">
    <cfRule type="cellIs" dxfId="303" priority="285" stopIfTrue="1" operator="lessThan">
      <formula>0</formula>
    </cfRule>
  </conditionalFormatting>
  <conditionalFormatting sqref="P46">
    <cfRule type="cellIs" dxfId="302" priority="284" stopIfTrue="1" operator="lessThan">
      <formula>0</formula>
    </cfRule>
  </conditionalFormatting>
  <conditionalFormatting sqref="Q46:T46">
    <cfRule type="cellIs" dxfId="301" priority="283" stopIfTrue="1" operator="lessThan">
      <formula>0</formula>
    </cfRule>
  </conditionalFormatting>
  <conditionalFormatting sqref="P49">
    <cfRule type="cellIs" dxfId="300" priority="282" stopIfTrue="1" operator="lessThan">
      <formula>0</formula>
    </cfRule>
  </conditionalFormatting>
  <conditionalFormatting sqref="Q49:T49">
    <cfRule type="cellIs" dxfId="299" priority="281" stopIfTrue="1" operator="lessThan">
      <formula>0</formula>
    </cfRule>
  </conditionalFormatting>
  <conditionalFormatting sqref="P51">
    <cfRule type="cellIs" dxfId="298" priority="280" stopIfTrue="1" operator="lessThan">
      <formula>0</formula>
    </cfRule>
  </conditionalFormatting>
  <conditionalFormatting sqref="Q51:T51">
    <cfRule type="cellIs" dxfId="297" priority="279" stopIfTrue="1" operator="lessThan">
      <formula>0</formula>
    </cfRule>
  </conditionalFormatting>
  <conditionalFormatting sqref="P52">
    <cfRule type="cellIs" dxfId="296" priority="278" stopIfTrue="1" operator="lessThan">
      <formula>0</formula>
    </cfRule>
  </conditionalFormatting>
  <conditionalFormatting sqref="Q52:T52">
    <cfRule type="cellIs" dxfId="295" priority="277" stopIfTrue="1" operator="lessThan">
      <formula>0</formula>
    </cfRule>
  </conditionalFormatting>
  <conditionalFormatting sqref="P53">
    <cfRule type="cellIs" dxfId="294" priority="276" stopIfTrue="1" operator="lessThan">
      <formula>0</formula>
    </cfRule>
  </conditionalFormatting>
  <conditionalFormatting sqref="Q53:T53">
    <cfRule type="cellIs" dxfId="293" priority="275" stopIfTrue="1" operator="lessThan">
      <formula>0</formula>
    </cfRule>
  </conditionalFormatting>
  <conditionalFormatting sqref="U23">
    <cfRule type="cellIs" dxfId="292" priority="274" stopIfTrue="1" operator="lessThan">
      <formula>0</formula>
    </cfRule>
  </conditionalFormatting>
  <conditionalFormatting sqref="U26">
    <cfRule type="cellIs" dxfId="291" priority="273" stopIfTrue="1" operator="lessThan">
      <formula>0</formula>
    </cfRule>
  </conditionalFormatting>
  <conditionalFormatting sqref="U28">
    <cfRule type="cellIs" dxfId="290" priority="272" stopIfTrue="1" operator="lessThan">
      <formula>0</formula>
    </cfRule>
  </conditionalFormatting>
  <conditionalFormatting sqref="U30">
    <cfRule type="cellIs" dxfId="289" priority="271" stopIfTrue="1" operator="lessThan">
      <formula>0</formula>
    </cfRule>
  </conditionalFormatting>
  <conditionalFormatting sqref="U32">
    <cfRule type="cellIs" dxfId="288" priority="270" stopIfTrue="1" operator="lessThan">
      <formula>0</formula>
    </cfRule>
  </conditionalFormatting>
  <conditionalFormatting sqref="U34">
    <cfRule type="cellIs" dxfId="287" priority="269" stopIfTrue="1" operator="lessThan">
      <formula>0</formula>
    </cfRule>
  </conditionalFormatting>
  <conditionalFormatting sqref="U38">
    <cfRule type="cellIs" dxfId="286" priority="268" stopIfTrue="1" operator="lessThan">
      <formula>0</formula>
    </cfRule>
  </conditionalFormatting>
  <conditionalFormatting sqref="U41">
    <cfRule type="cellIs" dxfId="285" priority="267" stopIfTrue="1" operator="lessThan">
      <formula>0</formula>
    </cfRule>
  </conditionalFormatting>
  <conditionalFormatting sqref="U43">
    <cfRule type="cellIs" dxfId="284" priority="266" stopIfTrue="1" operator="lessThan">
      <formula>0</formula>
    </cfRule>
  </conditionalFormatting>
  <conditionalFormatting sqref="U47">
    <cfRule type="cellIs" dxfId="283" priority="265" stopIfTrue="1" operator="lessThan">
      <formula>0</formula>
    </cfRule>
  </conditionalFormatting>
  <conditionalFormatting sqref="U50">
    <cfRule type="cellIs" dxfId="282" priority="264" stopIfTrue="1" operator="lessThan">
      <formula>0</formula>
    </cfRule>
  </conditionalFormatting>
  <conditionalFormatting sqref="V24:W24">
    <cfRule type="cellIs" dxfId="281" priority="263" stopIfTrue="1" operator="lessThan">
      <formula>0</formula>
    </cfRule>
  </conditionalFormatting>
  <conditionalFormatting sqref="V27:W27">
    <cfRule type="cellIs" dxfId="280" priority="262" stopIfTrue="1" operator="lessThan">
      <formula>0</formula>
    </cfRule>
  </conditionalFormatting>
  <conditionalFormatting sqref="V31:W31">
    <cfRule type="cellIs" dxfId="279" priority="261" stopIfTrue="1" operator="lessThan">
      <formula>0</formula>
    </cfRule>
  </conditionalFormatting>
  <conditionalFormatting sqref="V35:W35">
    <cfRule type="cellIs" dxfId="278" priority="260" stopIfTrue="1" operator="lessThan">
      <formula>0</formula>
    </cfRule>
  </conditionalFormatting>
  <conditionalFormatting sqref="V39:W39">
    <cfRule type="cellIs" dxfId="277" priority="259" stopIfTrue="1" operator="lessThan">
      <formula>0</formula>
    </cfRule>
  </conditionalFormatting>
  <conditionalFormatting sqref="V42:W42">
    <cfRule type="cellIs" dxfId="276" priority="258" stopIfTrue="1" operator="lessThan">
      <formula>0</formula>
    </cfRule>
  </conditionalFormatting>
  <conditionalFormatting sqref="U36">
    <cfRule type="cellIs" dxfId="275" priority="257" stopIfTrue="1" operator="lessThan">
      <formula>0</formula>
    </cfRule>
  </conditionalFormatting>
  <conditionalFormatting sqref="V36:W36">
    <cfRule type="cellIs" dxfId="274" priority="256" stopIfTrue="1" operator="lessThan">
      <formula>0</formula>
    </cfRule>
  </conditionalFormatting>
  <conditionalFormatting sqref="U45">
    <cfRule type="cellIs" dxfId="273" priority="255" stopIfTrue="1" operator="lessThan">
      <formula>0</formula>
    </cfRule>
  </conditionalFormatting>
  <conditionalFormatting sqref="V45:W45">
    <cfRule type="cellIs" dxfId="272" priority="254" stopIfTrue="1" operator="lessThan">
      <formula>0</formula>
    </cfRule>
  </conditionalFormatting>
  <conditionalFormatting sqref="U46">
    <cfRule type="cellIs" dxfId="271" priority="253" stopIfTrue="1" operator="lessThan">
      <formula>0</formula>
    </cfRule>
  </conditionalFormatting>
  <conditionalFormatting sqref="V46:W46">
    <cfRule type="cellIs" dxfId="270" priority="252" stopIfTrue="1" operator="lessThan">
      <formula>0</formula>
    </cfRule>
  </conditionalFormatting>
  <conditionalFormatting sqref="U49">
    <cfRule type="cellIs" dxfId="269" priority="251" stopIfTrue="1" operator="lessThan">
      <formula>0</formula>
    </cfRule>
  </conditionalFormatting>
  <conditionalFormatting sqref="V49:W49">
    <cfRule type="cellIs" dxfId="268" priority="250" stopIfTrue="1" operator="lessThan">
      <formula>0</formula>
    </cfRule>
  </conditionalFormatting>
  <conditionalFormatting sqref="U51">
    <cfRule type="cellIs" dxfId="267" priority="249" stopIfTrue="1" operator="lessThan">
      <formula>0</formula>
    </cfRule>
  </conditionalFormatting>
  <conditionalFormatting sqref="V51:W51">
    <cfRule type="cellIs" dxfId="266" priority="248" stopIfTrue="1" operator="lessThan">
      <formula>0</formula>
    </cfRule>
  </conditionalFormatting>
  <conditionalFormatting sqref="U52">
    <cfRule type="cellIs" dxfId="265" priority="247" stopIfTrue="1" operator="lessThan">
      <formula>0</formula>
    </cfRule>
  </conditionalFormatting>
  <conditionalFormatting sqref="V52:W52">
    <cfRule type="cellIs" dxfId="264" priority="246" stopIfTrue="1" operator="lessThan">
      <formula>0</formula>
    </cfRule>
  </conditionalFormatting>
  <conditionalFormatting sqref="U53">
    <cfRule type="cellIs" dxfId="263" priority="245" stopIfTrue="1" operator="lessThan">
      <formula>0</formula>
    </cfRule>
  </conditionalFormatting>
  <conditionalFormatting sqref="V53:W53">
    <cfRule type="cellIs" dxfId="262" priority="244" stopIfTrue="1" operator="lessThan">
      <formula>0</formula>
    </cfRule>
  </conditionalFormatting>
  <conditionalFormatting sqref="X23">
    <cfRule type="cellIs" dxfId="261" priority="243" stopIfTrue="1" operator="lessThan">
      <formula>0</formula>
    </cfRule>
  </conditionalFormatting>
  <conditionalFormatting sqref="X26">
    <cfRule type="cellIs" dxfId="260" priority="242" stopIfTrue="1" operator="lessThan">
      <formula>0</formula>
    </cfRule>
  </conditionalFormatting>
  <conditionalFormatting sqref="X28">
    <cfRule type="cellIs" dxfId="259" priority="241" stopIfTrue="1" operator="lessThan">
      <formula>0</formula>
    </cfRule>
  </conditionalFormatting>
  <conditionalFormatting sqref="X30">
    <cfRule type="cellIs" dxfId="258" priority="240" stopIfTrue="1" operator="lessThan">
      <formula>0</formula>
    </cfRule>
  </conditionalFormatting>
  <conditionalFormatting sqref="X32">
    <cfRule type="cellIs" dxfId="257" priority="239" stopIfTrue="1" operator="lessThan">
      <formula>0</formula>
    </cfRule>
  </conditionalFormatting>
  <conditionalFormatting sqref="X34">
    <cfRule type="cellIs" dxfId="256" priority="238" stopIfTrue="1" operator="lessThan">
      <formula>0</formula>
    </cfRule>
  </conditionalFormatting>
  <conditionalFormatting sqref="X38">
    <cfRule type="cellIs" dxfId="255" priority="237" stopIfTrue="1" operator="lessThan">
      <formula>0</formula>
    </cfRule>
  </conditionalFormatting>
  <conditionalFormatting sqref="X41">
    <cfRule type="cellIs" dxfId="254" priority="236" stopIfTrue="1" operator="lessThan">
      <formula>0</formula>
    </cfRule>
  </conditionalFormatting>
  <conditionalFormatting sqref="X43">
    <cfRule type="cellIs" dxfId="253" priority="235" stopIfTrue="1" operator="lessThan">
      <formula>0</formula>
    </cfRule>
  </conditionalFormatting>
  <conditionalFormatting sqref="X47">
    <cfRule type="cellIs" dxfId="252" priority="234" stopIfTrue="1" operator="lessThan">
      <formula>0</formula>
    </cfRule>
  </conditionalFormatting>
  <conditionalFormatting sqref="X50">
    <cfRule type="cellIs" dxfId="251" priority="233" stopIfTrue="1" operator="lessThan">
      <formula>0</formula>
    </cfRule>
  </conditionalFormatting>
  <conditionalFormatting sqref="Y24:Z24">
    <cfRule type="cellIs" dxfId="250" priority="232" stopIfTrue="1" operator="lessThan">
      <formula>0</formula>
    </cfRule>
  </conditionalFormatting>
  <conditionalFormatting sqref="Y27:Z27">
    <cfRule type="cellIs" dxfId="249" priority="231" stopIfTrue="1" operator="lessThan">
      <formula>0</formula>
    </cfRule>
  </conditionalFormatting>
  <conditionalFormatting sqref="Y31:Z31">
    <cfRule type="cellIs" dxfId="248" priority="230" stopIfTrue="1" operator="lessThan">
      <formula>0</formula>
    </cfRule>
  </conditionalFormatting>
  <conditionalFormatting sqref="Y35:Z35">
    <cfRule type="cellIs" dxfId="247" priority="229" stopIfTrue="1" operator="lessThan">
      <formula>0</formula>
    </cfRule>
  </conditionalFormatting>
  <conditionalFormatting sqref="Y39:Z39">
    <cfRule type="cellIs" dxfId="246" priority="228" stopIfTrue="1" operator="lessThan">
      <formula>0</formula>
    </cfRule>
  </conditionalFormatting>
  <conditionalFormatting sqref="Y42:Z42">
    <cfRule type="cellIs" dxfId="245" priority="227" stopIfTrue="1" operator="lessThan">
      <formula>0</formula>
    </cfRule>
  </conditionalFormatting>
  <conditionalFormatting sqref="X36">
    <cfRule type="cellIs" dxfId="244" priority="226" stopIfTrue="1" operator="lessThan">
      <formula>0</formula>
    </cfRule>
  </conditionalFormatting>
  <conditionalFormatting sqref="Y36:Z36">
    <cfRule type="cellIs" dxfId="243" priority="225" stopIfTrue="1" operator="lessThan">
      <formula>0</formula>
    </cfRule>
  </conditionalFormatting>
  <conditionalFormatting sqref="X45">
    <cfRule type="cellIs" dxfId="242" priority="224" stopIfTrue="1" operator="lessThan">
      <formula>0</formula>
    </cfRule>
  </conditionalFormatting>
  <conditionalFormatting sqref="Y45:Z45">
    <cfRule type="cellIs" dxfId="241" priority="223" stopIfTrue="1" operator="lessThan">
      <formula>0</formula>
    </cfRule>
  </conditionalFormatting>
  <conditionalFormatting sqref="X46">
    <cfRule type="cellIs" dxfId="240" priority="222" stopIfTrue="1" operator="lessThan">
      <formula>0</formula>
    </cfRule>
  </conditionalFormatting>
  <conditionalFormatting sqref="Y46:Z46">
    <cfRule type="cellIs" dxfId="239" priority="221" stopIfTrue="1" operator="lessThan">
      <formula>0</formula>
    </cfRule>
  </conditionalFormatting>
  <conditionalFormatting sqref="X49">
    <cfRule type="cellIs" dxfId="238" priority="220" stopIfTrue="1" operator="lessThan">
      <formula>0</formula>
    </cfRule>
  </conditionalFormatting>
  <conditionalFormatting sqref="Y49:Z49">
    <cfRule type="cellIs" dxfId="237" priority="219" stopIfTrue="1" operator="lessThan">
      <formula>0</formula>
    </cfRule>
  </conditionalFormatting>
  <conditionalFormatting sqref="X51">
    <cfRule type="cellIs" dxfId="236" priority="218" stopIfTrue="1" operator="lessThan">
      <formula>0</formula>
    </cfRule>
  </conditionalFormatting>
  <conditionalFormatting sqref="Y51:Z51">
    <cfRule type="cellIs" dxfId="235" priority="217" stopIfTrue="1" operator="lessThan">
      <formula>0</formula>
    </cfRule>
  </conditionalFormatting>
  <conditionalFormatting sqref="X52">
    <cfRule type="cellIs" dxfId="234" priority="216" stopIfTrue="1" operator="lessThan">
      <formula>0</formula>
    </cfRule>
  </conditionalFormatting>
  <conditionalFormatting sqref="Y52:Z52">
    <cfRule type="cellIs" dxfId="233" priority="215" stopIfTrue="1" operator="lessThan">
      <formula>0</formula>
    </cfRule>
  </conditionalFormatting>
  <conditionalFormatting sqref="X53">
    <cfRule type="cellIs" dxfId="232" priority="214" stopIfTrue="1" operator="lessThan">
      <formula>0</formula>
    </cfRule>
  </conditionalFormatting>
  <conditionalFormatting sqref="Y53:Z53">
    <cfRule type="cellIs" dxfId="231" priority="213" stopIfTrue="1" operator="lessThan">
      <formula>0</formula>
    </cfRule>
  </conditionalFormatting>
  <conditionalFormatting sqref="AA23">
    <cfRule type="cellIs" dxfId="230" priority="212" stopIfTrue="1" operator="lessThan">
      <formula>0</formula>
    </cfRule>
  </conditionalFormatting>
  <conditionalFormatting sqref="AA26">
    <cfRule type="cellIs" dxfId="229" priority="211" stopIfTrue="1" operator="lessThan">
      <formula>0</formula>
    </cfRule>
  </conditionalFormatting>
  <conditionalFormatting sqref="AA28">
    <cfRule type="cellIs" dxfId="228" priority="210" stopIfTrue="1" operator="lessThan">
      <formula>0</formula>
    </cfRule>
  </conditionalFormatting>
  <conditionalFormatting sqref="AA30">
    <cfRule type="cellIs" dxfId="227" priority="209" stopIfTrue="1" operator="lessThan">
      <formula>0</formula>
    </cfRule>
  </conditionalFormatting>
  <conditionalFormatting sqref="AA32">
    <cfRule type="cellIs" dxfId="226" priority="208" stopIfTrue="1" operator="lessThan">
      <formula>0</formula>
    </cfRule>
  </conditionalFormatting>
  <conditionalFormatting sqref="AA34">
    <cfRule type="cellIs" dxfId="225" priority="207" stopIfTrue="1" operator="lessThan">
      <formula>0</formula>
    </cfRule>
  </conditionalFormatting>
  <conditionalFormatting sqref="AA38">
    <cfRule type="cellIs" dxfId="224" priority="206" stopIfTrue="1" operator="lessThan">
      <formula>0</formula>
    </cfRule>
  </conditionalFormatting>
  <conditionalFormatting sqref="AA41">
    <cfRule type="cellIs" dxfId="223" priority="205" stopIfTrue="1" operator="lessThan">
      <formula>0</formula>
    </cfRule>
  </conditionalFormatting>
  <conditionalFormatting sqref="AA43">
    <cfRule type="cellIs" dxfId="222" priority="204" stopIfTrue="1" operator="lessThan">
      <formula>0</formula>
    </cfRule>
  </conditionalFormatting>
  <conditionalFormatting sqref="AA47">
    <cfRule type="cellIs" dxfId="221" priority="203" stopIfTrue="1" operator="lessThan">
      <formula>0</formula>
    </cfRule>
  </conditionalFormatting>
  <conditionalFormatting sqref="AA50">
    <cfRule type="cellIs" dxfId="220" priority="202" stopIfTrue="1" operator="lessThan">
      <formula>0</formula>
    </cfRule>
  </conditionalFormatting>
  <conditionalFormatting sqref="AB24:AC24">
    <cfRule type="cellIs" dxfId="219" priority="201" stopIfTrue="1" operator="lessThan">
      <formula>0</formula>
    </cfRule>
  </conditionalFormatting>
  <conditionalFormatting sqref="AB27:AC27">
    <cfRule type="cellIs" dxfId="218" priority="200" stopIfTrue="1" operator="lessThan">
      <formula>0</formula>
    </cfRule>
  </conditionalFormatting>
  <conditionalFormatting sqref="AB31:AC31">
    <cfRule type="cellIs" dxfId="217" priority="199" stopIfTrue="1" operator="lessThan">
      <formula>0</formula>
    </cfRule>
  </conditionalFormatting>
  <conditionalFormatting sqref="AB35:AC35">
    <cfRule type="cellIs" dxfId="216" priority="198" stopIfTrue="1" operator="lessThan">
      <formula>0</formula>
    </cfRule>
  </conditionalFormatting>
  <conditionalFormatting sqref="AB39:AC39">
    <cfRule type="cellIs" dxfId="215" priority="197" stopIfTrue="1" operator="lessThan">
      <formula>0</formula>
    </cfRule>
  </conditionalFormatting>
  <conditionalFormatting sqref="AB42:AC42">
    <cfRule type="cellIs" dxfId="214" priority="196" stopIfTrue="1" operator="lessThan">
      <formula>0</formula>
    </cfRule>
  </conditionalFormatting>
  <conditionalFormatting sqref="AA36">
    <cfRule type="cellIs" dxfId="213" priority="195" stopIfTrue="1" operator="lessThan">
      <formula>0</formula>
    </cfRule>
  </conditionalFormatting>
  <conditionalFormatting sqref="AB36:AC36">
    <cfRule type="cellIs" dxfId="212" priority="194" stopIfTrue="1" operator="lessThan">
      <formula>0</formula>
    </cfRule>
  </conditionalFormatting>
  <conditionalFormatting sqref="AA45">
    <cfRule type="cellIs" dxfId="211" priority="193" stopIfTrue="1" operator="lessThan">
      <formula>0</formula>
    </cfRule>
  </conditionalFormatting>
  <conditionalFormatting sqref="AB45:AC45">
    <cfRule type="cellIs" dxfId="210" priority="192" stopIfTrue="1" operator="lessThan">
      <formula>0</formula>
    </cfRule>
  </conditionalFormatting>
  <conditionalFormatting sqref="AA46">
    <cfRule type="cellIs" dxfId="209" priority="191" stopIfTrue="1" operator="lessThan">
      <formula>0</formula>
    </cfRule>
  </conditionalFormatting>
  <conditionalFormatting sqref="AB46:AC46">
    <cfRule type="cellIs" dxfId="208" priority="190" stopIfTrue="1" operator="lessThan">
      <formula>0</formula>
    </cfRule>
  </conditionalFormatting>
  <conditionalFormatting sqref="AA49">
    <cfRule type="cellIs" dxfId="207" priority="189" stopIfTrue="1" operator="lessThan">
      <formula>0</formula>
    </cfRule>
  </conditionalFormatting>
  <conditionalFormatting sqref="AB49:AC49">
    <cfRule type="cellIs" dxfId="206" priority="188" stopIfTrue="1" operator="lessThan">
      <formula>0</formula>
    </cfRule>
  </conditionalFormatting>
  <conditionalFormatting sqref="AA51">
    <cfRule type="cellIs" dxfId="205" priority="187" stopIfTrue="1" operator="lessThan">
      <formula>0</formula>
    </cfRule>
  </conditionalFormatting>
  <conditionalFormatting sqref="AB51:AC51">
    <cfRule type="cellIs" dxfId="204" priority="186" stopIfTrue="1" operator="lessThan">
      <formula>0</formula>
    </cfRule>
  </conditionalFormatting>
  <conditionalFormatting sqref="AA52">
    <cfRule type="cellIs" dxfId="203" priority="185" stopIfTrue="1" operator="lessThan">
      <formula>0</formula>
    </cfRule>
  </conditionalFormatting>
  <conditionalFormatting sqref="AB52:AC52">
    <cfRule type="cellIs" dxfId="202" priority="184" stopIfTrue="1" operator="lessThan">
      <formula>0</formula>
    </cfRule>
  </conditionalFormatting>
  <conditionalFormatting sqref="AA53">
    <cfRule type="cellIs" dxfId="201" priority="183" stopIfTrue="1" operator="lessThan">
      <formula>0</formula>
    </cfRule>
  </conditionalFormatting>
  <conditionalFormatting sqref="AB53:AC53">
    <cfRule type="cellIs" dxfId="200" priority="182" stopIfTrue="1" operator="lessThan">
      <formula>0</formula>
    </cfRule>
  </conditionalFormatting>
  <conditionalFormatting sqref="AN23">
    <cfRule type="cellIs" dxfId="199" priority="181" stopIfTrue="1" operator="lessThan">
      <formula>0</formula>
    </cfRule>
  </conditionalFormatting>
  <conditionalFormatting sqref="AN26">
    <cfRule type="cellIs" dxfId="198" priority="180" stopIfTrue="1" operator="lessThan">
      <formula>0</formula>
    </cfRule>
  </conditionalFormatting>
  <conditionalFormatting sqref="AN28">
    <cfRule type="cellIs" dxfId="197" priority="179" stopIfTrue="1" operator="lessThan">
      <formula>0</formula>
    </cfRule>
  </conditionalFormatting>
  <conditionalFormatting sqref="AN30">
    <cfRule type="cellIs" dxfId="196" priority="178" stopIfTrue="1" operator="lessThan">
      <formula>0</formula>
    </cfRule>
  </conditionalFormatting>
  <conditionalFormatting sqref="AN32">
    <cfRule type="cellIs" dxfId="195" priority="177" stopIfTrue="1" operator="lessThan">
      <formula>0</formula>
    </cfRule>
  </conditionalFormatting>
  <conditionalFormatting sqref="AN34">
    <cfRule type="cellIs" dxfId="194" priority="176" stopIfTrue="1" operator="lessThan">
      <formula>0</formula>
    </cfRule>
  </conditionalFormatting>
  <conditionalFormatting sqref="AN38">
    <cfRule type="cellIs" dxfId="193" priority="175" stopIfTrue="1" operator="lessThan">
      <formula>0</formula>
    </cfRule>
  </conditionalFormatting>
  <conditionalFormatting sqref="AN41">
    <cfRule type="cellIs" dxfId="192" priority="174" stopIfTrue="1" operator="lessThan">
      <formula>0</formula>
    </cfRule>
  </conditionalFormatting>
  <conditionalFormatting sqref="AN43">
    <cfRule type="cellIs" dxfId="191" priority="173" stopIfTrue="1" operator="lessThan">
      <formula>0</formula>
    </cfRule>
  </conditionalFormatting>
  <conditionalFormatting sqref="AN47">
    <cfRule type="cellIs" dxfId="190" priority="172" stopIfTrue="1" operator="lessThan">
      <formula>0</formula>
    </cfRule>
  </conditionalFormatting>
  <conditionalFormatting sqref="AN50">
    <cfRule type="cellIs" dxfId="189" priority="171" stopIfTrue="1" operator="lessThan">
      <formula>0</formula>
    </cfRule>
  </conditionalFormatting>
  <conditionalFormatting sqref="AO24:AR24">
    <cfRule type="cellIs" dxfId="188" priority="170" stopIfTrue="1" operator="lessThan">
      <formula>0</formula>
    </cfRule>
  </conditionalFormatting>
  <conditionalFormatting sqref="AO27:AR27">
    <cfRule type="cellIs" dxfId="187" priority="169" stopIfTrue="1" operator="lessThan">
      <formula>0</formula>
    </cfRule>
  </conditionalFormatting>
  <conditionalFormatting sqref="AO31:AR31">
    <cfRule type="cellIs" dxfId="186" priority="168" stopIfTrue="1" operator="lessThan">
      <formula>0</formula>
    </cfRule>
  </conditionalFormatting>
  <conditionalFormatting sqref="AO35:AR35">
    <cfRule type="cellIs" dxfId="185" priority="167" stopIfTrue="1" operator="lessThan">
      <formula>0</formula>
    </cfRule>
  </conditionalFormatting>
  <conditionalFormatting sqref="AO39:AR39">
    <cfRule type="cellIs" dxfId="184" priority="166" stopIfTrue="1" operator="lessThan">
      <formula>0</formula>
    </cfRule>
  </conditionalFormatting>
  <conditionalFormatting sqref="AO42:AR42">
    <cfRule type="cellIs" dxfId="183" priority="165" stopIfTrue="1" operator="lessThan">
      <formula>0</formula>
    </cfRule>
  </conditionalFormatting>
  <conditionalFormatting sqref="AN36">
    <cfRule type="cellIs" dxfId="182" priority="164" stopIfTrue="1" operator="lessThan">
      <formula>0</formula>
    </cfRule>
  </conditionalFormatting>
  <conditionalFormatting sqref="AO36:AR36">
    <cfRule type="cellIs" dxfId="181" priority="163" stopIfTrue="1" operator="lessThan">
      <formula>0</formula>
    </cfRule>
  </conditionalFormatting>
  <conditionalFormatting sqref="AN45">
    <cfRule type="cellIs" dxfId="180" priority="162" stopIfTrue="1" operator="lessThan">
      <formula>0</formula>
    </cfRule>
  </conditionalFormatting>
  <conditionalFormatting sqref="AO45:AR45">
    <cfRule type="cellIs" dxfId="179" priority="161" stopIfTrue="1" operator="lessThan">
      <formula>0</formula>
    </cfRule>
  </conditionalFormatting>
  <conditionalFormatting sqref="AN46">
    <cfRule type="cellIs" dxfId="178" priority="160" stopIfTrue="1" operator="lessThan">
      <formula>0</formula>
    </cfRule>
  </conditionalFormatting>
  <conditionalFormatting sqref="AO46:AR46">
    <cfRule type="cellIs" dxfId="177" priority="159" stopIfTrue="1" operator="lessThan">
      <formula>0</formula>
    </cfRule>
  </conditionalFormatting>
  <conditionalFormatting sqref="AN49">
    <cfRule type="cellIs" dxfId="176" priority="158" stopIfTrue="1" operator="lessThan">
      <formula>0</formula>
    </cfRule>
  </conditionalFormatting>
  <conditionalFormatting sqref="AO49:AR49">
    <cfRule type="cellIs" dxfId="175" priority="157" stopIfTrue="1" operator="lessThan">
      <formula>0</formula>
    </cfRule>
  </conditionalFormatting>
  <conditionalFormatting sqref="AN51">
    <cfRule type="cellIs" dxfId="174" priority="156" stopIfTrue="1" operator="lessThan">
      <formula>0</formula>
    </cfRule>
  </conditionalFormatting>
  <conditionalFormatting sqref="AO51:AR51">
    <cfRule type="cellIs" dxfId="173" priority="155" stopIfTrue="1" operator="lessThan">
      <formula>0</formula>
    </cfRule>
  </conditionalFormatting>
  <conditionalFormatting sqref="AN52">
    <cfRule type="cellIs" dxfId="172" priority="154" stopIfTrue="1" operator="lessThan">
      <formula>0</formula>
    </cfRule>
  </conditionalFormatting>
  <conditionalFormatting sqref="AO52:AR52">
    <cfRule type="cellIs" dxfId="171" priority="153" stopIfTrue="1" operator="lessThan">
      <formula>0</formula>
    </cfRule>
  </conditionalFormatting>
  <conditionalFormatting sqref="AN53">
    <cfRule type="cellIs" dxfId="170" priority="152" stopIfTrue="1" operator="lessThan">
      <formula>0</formula>
    </cfRule>
  </conditionalFormatting>
  <conditionalFormatting sqref="AO53:AR53">
    <cfRule type="cellIs" dxfId="169" priority="151" stopIfTrue="1" operator="lessThan">
      <formula>0</formula>
    </cfRule>
  </conditionalFormatting>
  <conditionalFormatting sqref="AD23">
    <cfRule type="cellIs" dxfId="168" priority="150" stopIfTrue="1" operator="lessThan">
      <formula>0</formula>
    </cfRule>
  </conditionalFormatting>
  <conditionalFormatting sqref="AD26">
    <cfRule type="cellIs" dxfId="167" priority="149" stopIfTrue="1" operator="lessThan">
      <formula>0</formula>
    </cfRule>
  </conditionalFormatting>
  <conditionalFormatting sqref="AD28">
    <cfRule type="cellIs" dxfId="166" priority="148" stopIfTrue="1" operator="lessThan">
      <formula>0</formula>
    </cfRule>
  </conditionalFormatting>
  <conditionalFormatting sqref="AD30">
    <cfRule type="cellIs" dxfId="165" priority="147" stopIfTrue="1" operator="lessThan">
      <formula>0</formula>
    </cfRule>
  </conditionalFormatting>
  <conditionalFormatting sqref="AD32">
    <cfRule type="cellIs" dxfId="164" priority="146" stopIfTrue="1" operator="lessThan">
      <formula>0</formula>
    </cfRule>
  </conditionalFormatting>
  <conditionalFormatting sqref="AD34">
    <cfRule type="cellIs" dxfId="163" priority="145" stopIfTrue="1" operator="lessThan">
      <formula>0</formula>
    </cfRule>
  </conditionalFormatting>
  <conditionalFormatting sqref="AD38">
    <cfRule type="cellIs" dxfId="162" priority="144" stopIfTrue="1" operator="lessThan">
      <formula>0</formula>
    </cfRule>
  </conditionalFormatting>
  <conditionalFormatting sqref="AD41">
    <cfRule type="cellIs" dxfId="161" priority="143" stopIfTrue="1" operator="lessThan">
      <formula>0</formula>
    </cfRule>
  </conditionalFormatting>
  <conditionalFormatting sqref="AD47">
    <cfRule type="cellIs" dxfId="160" priority="141" stopIfTrue="1" operator="lessThan">
      <formula>0</formula>
    </cfRule>
  </conditionalFormatting>
  <conditionalFormatting sqref="AD50">
    <cfRule type="cellIs" dxfId="159" priority="140" stopIfTrue="1" operator="lessThan">
      <formula>0</formula>
    </cfRule>
  </conditionalFormatting>
  <conditionalFormatting sqref="AD36">
    <cfRule type="cellIs" dxfId="158" priority="139" stopIfTrue="1" operator="lessThan">
      <formula>0</formula>
    </cfRule>
  </conditionalFormatting>
  <conditionalFormatting sqref="AD45">
    <cfRule type="cellIs" dxfId="157" priority="138" stopIfTrue="1" operator="lessThan">
      <formula>0</formula>
    </cfRule>
  </conditionalFormatting>
  <conditionalFormatting sqref="AD46">
    <cfRule type="cellIs" dxfId="156" priority="137" stopIfTrue="1" operator="lessThan">
      <formula>0</formula>
    </cfRule>
  </conditionalFormatting>
  <conditionalFormatting sqref="AD49">
    <cfRule type="cellIs" dxfId="155" priority="136" stopIfTrue="1" operator="lessThan">
      <formula>0</formula>
    </cfRule>
  </conditionalFormatting>
  <conditionalFormatting sqref="AD51">
    <cfRule type="cellIs" dxfId="154" priority="135" stopIfTrue="1" operator="lessThan">
      <formula>0</formula>
    </cfRule>
  </conditionalFormatting>
  <conditionalFormatting sqref="AD52">
    <cfRule type="cellIs" dxfId="153" priority="134" stopIfTrue="1" operator="lessThan">
      <formula>0</formula>
    </cfRule>
  </conditionalFormatting>
  <conditionalFormatting sqref="AD53">
    <cfRule type="cellIs" dxfId="152" priority="133" stopIfTrue="1" operator="lessThan">
      <formula>0</formula>
    </cfRule>
  </conditionalFormatting>
  <conditionalFormatting sqref="AD56">
    <cfRule type="cellIs" dxfId="151" priority="132" stopIfTrue="1" operator="lessThan">
      <formula>0</formula>
    </cfRule>
  </conditionalFormatting>
  <conditionalFormatting sqref="AD57">
    <cfRule type="cellIs" dxfId="150" priority="131" stopIfTrue="1" operator="lessThan">
      <formula>0</formula>
    </cfRule>
  </conditionalFormatting>
  <conditionalFormatting sqref="AI23">
    <cfRule type="cellIs" dxfId="149" priority="130" stopIfTrue="1" operator="lessThan">
      <formula>0</formula>
    </cfRule>
  </conditionalFormatting>
  <conditionalFormatting sqref="AI26">
    <cfRule type="cellIs" dxfId="148" priority="129" stopIfTrue="1" operator="lessThan">
      <formula>0</formula>
    </cfRule>
  </conditionalFormatting>
  <conditionalFormatting sqref="AI28">
    <cfRule type="cellIs" dxfId="147" priority="128" stopIfTrue="1" operator="lessThan">
      <formula>0</formula>
    </cfRule>
  </conditionalFormatting>
  <conditionalFormatting sqref="AI30">
    <cfRule type="cellIs" dxfId="146" priority="127" stopIfTrue="1" operator="lessThan">
      <formula>0</formula>
    </cfRule>
  </conditionalFormatting>
  <conditionalFormatting sqref="AI32">
    <cfRule type="cellIs" dxfId="145" priority="126" stopIfTrue="1" operator="lessThan">
      <formula>0</formula>
    </cfRule>
  </conditionalFormatting>
  <conditionalFormatting sqref="AI34">
    <cfRule type="cellIs" dxfId="144" priority="125" stopIfTrue="1" operator="lessThan">
      <formula>0</formula>
    </cfRule>
  </conditionalFormatting>
  <conditionalFormatting sqref="AI38">
    <cfRule type="cellIs" dxfId="143" priority="124" stopIfTrue="1" operator="lessThan">
      <formula>0</formula>
    </cfRule>
  </conditionalFormatting>
  <conditionalFormatting sqref="AI41">
    <cfRule type="cellIs" dxfId="142" priority="123" stopIfTrue="1" operator="lessThan">
      <formula>0</formula>
    </cfRule>
  </conditionalFormatting>
  <conditionalFormatting sqref="AI43">
    <cfRule type="cellIs" dxfId="141" priority="122" stopIfTrue="1" operator="lessThan">
      <formula>0</formula>
    </cfRule>
  </conditionalFormatting>
  <conditionalFormatting sqref="AI47">
    <cfRule type="cellIs" dxfId="140" priority="121" stopIfTrue="1" operator="lessThan">
      <formula>0</formula>
    </cfRule>
  </conditionalFormatting>
  <conditionalFormatting sqref="AI50">
    <cfRule type="cellIs" dxfId="139" priority="120" stopIfTrue="1" operator="lessThan">
      <formula>0</formula>
    </cfRule>
  </conditionalFormatting>
  <conditionalFormatting sqref="AI36">
    <cfRule type="cellIs" dxfId="138" priority="119" stopIfTrue="1" operator="lessThan">
      <formula>0</formula>
    </cfRule>
  </conditionalFormatting>
  <conditionalFormatting sqref="AI45">
    <cfRule type="cellIs" dxfId="137" priority="118" stopIfTrue="1" operator="lessThan">
      <formula>0</formula>
    </cfRule>
  </conditionalFormatting>
  <conditionalFormatting sqref="AI46">
    <cfRule type="cellIs" dxfId="136" priority="117" stopIfTrue="1" operator="lessThan">
      <formula>0</formula>
    </cfRule>
  </conditionalFormatting>
  <conditionalFormatting sqref="AI49">
    <cfRule type="cellIs" dxfId="135" priority="116" stopIfTrue="1" operator="lessThan">
      <formula>0</formula>
    </cfRule>
  </conditionalFormatting>
  <conditionalFormatting sqref="AI51">
    <cfRule type="cellIs" dxfId="134" priority="115" stopIfTrue="1" operator="lessThan">
      <formula>0</formula>
    </cfRule>
  </conditionalFormatting>
  <conditionalFormatting sqref="AI52">
    <cfRule type="cellIs" dxfId="133" priority="114" stopIfTrue="1" operator="lessThan">
      <formula>0</formula>
    </cfRule>
  </conditionalFormatting>
  <conditionalFormatting sqref="AI53">
    <cfRule type="cellIs" dxfId="132" priority="113" stopIfTrue="1" operator="lessThan">
      <formula>0</formula>
    </cfRule>
  </conditionalFormatting>
  <conditionalFormatting sqref="AI56">
    <cfRule type="cellIs" dxfId="131" priority="112" stopIfTrue="1" operator="lessThan">
      <formula>0</formula>
    </cfRule>
  </conditionalFormatting>
  <conditionalFormatting sqref="AI57">
    <cfRule type="cellIs" dxfId="130" priority="111" stopIfTrue="1" operator="lessThan">
      <formula>0</formula>
    </cfRule>
  </conditionalFormatting>
  <conditionalFormatting sqref="AN56">
    <cfRule type="cellIs" dxfId="129" priority="110" stopIfTrue="1" operator="lessThan">
      <formula>0</formula>
    </cfRule>
  </conditionalFormatting>
  <conditionalFormatting sqref="AO56:AR56">
    <cfRule type="cellIs" dxfId="128" priority="109" stopIfTrue="1" operator="lessThan">
      <formula>0</formula>
    </cfRule>
  </conditionalFormatting>
  <conditionalFormatting sqref="AN57">
    <cfRule type="cellIs" dxfId="127" priority="108" stopIfTrue="1" operator="lessThan">
      <formula>0</formula>
    </cfRule>
  </conditionalFormatting>
  <conditionalFormatting sqref="AO57:AR57">
    <cfRule type="cellIs" dxfId="126" priority="107" stopIfTrue="1" operator="lessThan">
      <formula>0</formula>
    </cfRule>
  </conditionalFormatting>
  <conditionalFormatting sqref="J56">
    <cfRule type="cellIs" dxfId="125" priority="106" stopIfTrue="1" operator="lessThan">
      <formula>0</formula>
    </cfRule>
  </conditionalFormatting>
  <conditionalFormatting sqref="K56:O56">
    <cfRule type="cellIs" dxfId="124" priority="105" stopIfTrue="1" operator="lessThan">
      <formula>0</formula>
    </cfRule>
  </conditionalFormatting>
  <conditionalFormatting sqref="J57">
    <cfRule type="cellIs" dxfId="123" priority="104" stopIfTrue="1" operator="lessThan">
      <formula>0</formula>
    </cfRule>
  </conditionalFormatting>
  <conditionalFormatting sqref="K57:O57">
    <cfRule type="cellIs" dxfId="122" priority="103" stopIfTrue="1" operator="lessThan">
      <formula>0</formula>
    </cfRule>
  </conditionalFormatting>
  <conditionalFormatting sqref="P56">
    <cfRule type="cellIs" dxfId="121" priority="102" stopIfTrue="1" operator="lessThan">
      <formula>0</formula>
    </cfRule>
  </conditionalFormatting>
  <conditionalFormatting sqref="Q56:W56">
    <cfRule type="cellIs" dxfId="120" priority="101" stopIfTrue="1" operator="lessThan">
      <formula>0</formula>
    </cfRule>
  </conditionalFormatting>
  <conditionalFormatting sqref="P57">
    <cfRule type="cellIs" dxfId="119" priority="100" stopIfTrue="1" operator="lessThan">
      <formula>0</formula>
    </cfRule>
  </conditionalFormatting>
  <conditionalFormatting sqref="Q57:W57">
    <cfRule type="cellIs" dxfId="118" priority="99" stopIfTrue="1" operator="lessThan">
      <formula>0</formula>
    </cfRule>
  </conditionalFormatting>
  <conditionalFormatting sqref="X56:Z56">
    <cfRule type="cellIs" dxfId="117" priority="98" stopIfTrue="1" operator="lessThan">
      <formula>0</formula>
    </cfRule>
  </conditionalFormatting>
  <conditionalFormatting sqref="X57:Z57">
    <cfRule type="cellIs" dxfId="116" priority="97" stopIfTrue="1" operator="lessThan">
      <formula>0</formula>
    </cfRule>
  </conditionalFormatting>
  <conditionalFormatting sqref="AA56:AC56">
    <cfRule type="cellIs" dxfId="115" priority="96" stopIfTrue="1" operator="lessThan">
      <formula>0</formula>
    </cfRule>
  </conditionalFormatting>
  <conditionalFormatting sqref="AA57:AC57">
    <cfRule type="cellIs" dxfId="114" priority="95" stopIfTrue="1" operator="lessThan">
      <formula>0</formula>
    </cfRule>
  </conditionalFormatting>
  <conditionalFormatting sqref="AV56">
    <cfRule type="cellIs" dxfId="113" priority="93" stopIfTrue="1" operator="lessThan">
      <formula>0</formula>
    </cfRule>
  </conditionalFormatting>
  <conditionalFormatting sqref="AV57">
    <cfRule type="cellIs" dxfId="112" priority="91" stopIfTrue="1" operator="lessThan">
      <formula>0</formula>
    </cfRule>
  </conditionalFormatting>
  <conditionalFormatting sqref="AU23">
    <cfRule type="cellIs" dxfId="111" priority="64" stopIfTrue="1" operator="lessThan">
      <formula>0</formula>
    </cfRule>
  </conditionalFormatting>
  <conditionalFormatting sqref="AT32">
    <cfRule type="cellIs" dxfId="110" priority="53" stopIfTrue="1" operator="lessThan">
      <formula>0</formula>
    </cfRule>
  </conditionalFormatting>
  <conditionalFormatting sqref="AU32">
    <cfRule type="cellIs" dxfId="109" priority="52" stopIfTrue="1" operator="lessThan">
      <formula>0</formula>
    </cfRule>
  </conditionalFormatting>
  <conditionalFormatting sqref="AS36">
    <cfRule type="cellIs" dxfId="108" priority="48" stopIfTrue="1" operator="lessThan">
      <formula>0</formula>
    </cfRule>
  </conditionalFormatting>
  <conditionalFormatting sqref="AT36">
    <cfRule type="cellIs" dxfId="107" priority="47" stopIfTrue="1" operator="lessThan">
      <formula>0</formula>
    </cfRule>
  </conditionalFormatting>
  <conditionalFormatting sqref="AU38">
    <cfRule type="cellIs" dxfId="106" priority="43" stopIfTrue="1" operator="lessThan">
      <formula>0</formula>
    </cfRule>
  </conditionalFormatting>
  <conditionalFormatting sqref="AS41">
    <cfRule type="cellIs" dxfId="105" priority="42" stopIfTrue="1" operator="lessThan">
      <formula>0</formula>
    </cfRule>
  </conditionalFormatting>
  <conditionalFormatting sqref="AT43">
    <cfRule type="cellIs" dxfId="104" priority="38" stopIfTrue="1" operator="lessThan">
      <formula>0</formula>
    </cfRule>
  </conditionalFormatting>
  <conditionalFormatting sqref="AU43">
    <cfRule type="cellIs" dxfId="103" priority="37" stopIfTrue="1" operator="lessThan">
      <formula>0</formula>
    </cfRule>
  </conditionalFormatting>
  <conditionalFormatting sqref="AS46">
    <cfRule type="cellIs" dxfId="102" priority="33" stopIfTrue="1" operator="lessThan">
      <formula>0</formula>
    </cfRule>
  </conditionalFormatting>
  <conditionalFormatting sqref="AT46">
    <cfRule type="cellIs" dxfId="101" priority="32" stopIfTrue="1" operator="lessThan">
      <formula>0</formula>
    </cfRule>
  </conditionalFormatting>
  <conditionalFormatting sqref="AS49">
    <cfRule type="cellIs" dxfId="100" priority="27" stopIfTrue="1" operator="lessThan">
      <formula>0</formula>
    </cfRule>
  </conditionalFormatting>
  <conditionalFormatting sqref="AT50">
    <cfRule type="cellIs" dxfId="99" priority="23" stopIfTrue="1" operator="lessThan">
      <formula>0</formula>
    </cfRule>
  </conditionalFormatting>
  <conditionalFormatting sqref="AU50">
    <cfRule type="cellIs" dxfId="98" priority="22" stopIfTrue="1" operator="lessThan">
      <formula>0</formula>
    </cfRule>
  </conditionalFormatting>
  <conditionalFormatting sqref="AS52">
    <cfRule type="cellIs" dxfId="97" priority="18" stopIfTrue="1" operator="lessThan">
      <formula>0</formula>
    </cfRule>
  </conditionalFormatting>
  <conditionalFormatting sqref="AU53">
    <cfRule type="cellIs" dxfId="96" priority="13" stopIfTrue="1" operator="lessThan">
      <formula>0</formula>
    </cfRule>
  </conditionalFormatting>
  <conditionalFormatting sqref="AS56">
    <cfRule type="cellIs" dxfId="95" priority="12" stopIfTrue="1" operator="lessThan">
      <formula>0</formula>
    </cfRule>
  </conditionalFormatting>
  <conditionalFormatting sqref="AS23">
    <cfRule type="cellIs" dxfId="94" priority="66" stopIfTrue="1" operator="lessThan">
      <formula>0</formula>
    </cfRule>
  </conditionalFormatting>
  <conditionalFormatting sqref="AT23">
    <cfRule type="cellIs" dxfId="93" priority="65" stopIfTrue="1" operator="lessThan">
      <formula>0</formula>
    </cfRule>
  </conditionalFormatting>
  <conditionalFormatting sqref="AU26">
    <cfRule type="cellIs" dxfId="92" priority="61" stopIfTrue="1" operator="lessThan">
      <formula>0</formula>
    </cfRule>
  </conditionalFormatting>
  <conditionalFormatting sqref="AS28">
    <cfRule type="cellIs" dxfId="91" priority="60" stopIfTrue="1" operator="lessThan">
      <formula>0</formula>
    </cfRule>
  </conditionalFormatting>
  <conditionalFormatting sqref="AT28">
    <cfRule type="cellIs" dxfId="90" priority="59" stopIfTrue="1" operator="lessThan">
      <formula>0</formula>
    </cfRule>
  </conditionalFormatting>
  <conditionalFormatting sqref="AU28">
    <cfRule type="cellIs" dxfId="89" priority="58" stopIfTrue="1" operator="lessThan">
      <formula>0</formula>
    </cfRule>
  </conditionalFormatting>
  <conditionalFormatting sqref="AS30">
    <cfRule type="cellIs" dxfId="88" priority="57" stopIfTrue="1" operator="lessThan">
      <formula>0</formula>
    </cfRule>
  </conditionalFormatting>
  <conditionalFormatting sqref="AT30">
    <cfRule type="cellIs" dxfId="87" priority="56" stopIfTrue="1" operator="lessThan">
      <formula>0</formula>
    </cfRule>
  </conditionalFormatting>
  <conditionalFormatting sqref="AU30">
    <cfRule type="cellIs" dxfId="86" priority="55" stopIfTrue="1" operator="lessThan">
      <formula>0</formula>
    </cfRule>
  </conditionalFormatting>
  <conditionalFormatting sqref="AS32">
    <cfRule type="cellIs" dxfId="85" priority="54" stopIfTrue="1" operator="lessThan">
      <formula>0</formula>
    </cfRule>
  </conditionalFormatting>
  <conditionalFormatting sqref="AS34">
    <cfRule type="cellIs" dxfId="84" priority="51" stopIfTrue="1" operator="lessThan">
      <formula>0</formula>
    </cfRule>
  </conditionalFormatting>
  <conditionalFormatting sqref="AT34">
    <cfRule type="cellIs" dxfId="83" priority="50" stopIfTrue="1" operator="lessThan">
      <formula>0</formula>
    </cfRule>
  </conditionalFormatting>
  <conditionalFormatting sqref="AU34">
    <cfRule type="cellIs" dxfId="82" priority="49" stopIfTrue="1" operator="lessThan">
      <formula>0</formula>
    </cfRule>
  </conditionalFormatting>
  <conditionalFormatting sqref="AU36">
    <cfRule type="cellIs" dxfId="81" priority="46" stopIfTrue="1" operator="lessThan">
      <formula>0</formula>
    </cfRule>
  </conditionalFormatting>
  <conditionalFormatting sqref="AS38">
    <cfRule type="cellIs" dxfId="80" priority="45" stopIfTrue="1" operator="lessThan">
      <formula>0</formula>
    </cfRule>
  </conditionalFormatting>
  <conditionalFormatting sqref="AT38">
    <cfRule type="cellIs" dxfId="79" priority="44" stopIfTrue="1" operator="lessThan">
      <formula>0</formula>
    </cfRule>
  </conditionalFormatting>
  <conditionalFormatting sqref="AT41">
    <cfRule type="cellIs" dxfId="78" priority="41" stopIfTrue="1" operator="lessThan">
      <formula>0</formula>
    </cfRule>
  </conditionalFormatting>
  <conditionalFormatting sqref="AU41">
    <cfRule type="cellIs" dxfId="77" priority="40" stopIfTrue="1" operator="lessThan">
      <formula>0</formula>
    </cfRule>
  </conditionalFormatting>
  <conditionalFormatting sqref="AS43">
    <cfRule type="cellIs" dxfId="76" priority="39" stopIfTrue="1" operator="lessThan">
      <formula>0</formula>
    </cfRule>
  </conditionalFormatting>
  <conditionalFormatting sqref="AU46">
    <cfRule type="cellIs" dxfId="75" priority="31" stopIfTrue="1" operator="lessThan">
      <formula>0</formula>
    </cfRule>
  </conditionalFormatting>
  <conditionalFormatting sqref="AS47">
    <cfRule type="cellIs" dxfId="74" priority="30" stopIfTrue="1" operator="lessThan">
      <formula>0</formula>
    </cfRule>
  </conditionalFormatting>
  <conditionalFormatting sqref="AT47">
    <cfRule type="cellIs" dxfId="73" priority="29" stopIfTrue="1" operator="lessThan">
      <formula>0</formula>
    </cfRule>
  </conditionalFormatting>
  <conditionalFormatting sqref="AT49">
    <cfRule type="cellIs" dxfId="72" priority="26" stopIfTrue="1" operator="lessThan">
      <formula>0</formula>
    </cfRule>
  </conditionalFormatting>
  <conditionalFormatting sqref="AU49">
    <cfRule type="cellIs" dxfId="71" priority="25" stopIfTrue="1" operator="lessThan">
      <formula>0</formula>
    </cfRule>
  </conditionalFormatting>
  <conditionalFormatting sqref="AS50">
    <cfRule type="cellIs" dxfId="70" priority="24" stopIfTrue="1" operator="lessThan">
      <formula>0</formula>
    </cfRule>
  </conditionalFormatting>
  <conditionalFormatting sqref="AS51">
    <cfRule type="cellIs" dxfId="69" priority="21" stopIfTrue="1" operator="lessThan">
      <formula>0</formula>
    </cfRule>
  </conditionalFormatting>
  <conditionalFormatting sqref="AT51">
    <cfRule type="cellIs" dxfId="68" priority="20" stopIfTrue="1" operator="lessThan">
      <formula>0</formula>
    </cfRule>
  </conditionalFormatting>
  <conditionalFormatting sqref="AU52">
    <cfRule type="cellIs" dxfId="67" priority="16" stopIfTrue="1" operator="lessThan">
      <formula>0</formula>
    </cfRule>
  </conditionalFormatting>
  <conditionalFormatting sqref="AS53">
    <cfRule type="cellIs" dxfId="66" priority="15" stopIfTrue="1" operator="lessThan">
      <formula>0</formula>
    </cfRule>
  </conditionalFormatting>
  <conditionalFormatting sqref="AT53">
    <cfRule type="cellIs" dxfId="65" priority="14" stopIfTrue="1" operator="lessThan">
      <formula>0</formula>
    </cfRule>
  </conditionalFormatting>
  <conditionalFormatting sqref="AT56">
    <cfRule type="cellIs" dxfId="64" priority="11" stopIfTrue="1" operator="lessThan">
      <formula>0</formula>
    </cfRule>
  </conditionalFormatting>
  <conditionalFormatting sqref="AU56">
    <cfRule type="cellIs" dxfId="63" priority="10" stopIfTrue="1" operator="lessThan">
      <formula>0</formula>
    </cfRule>
  </conditionalFormatting>
  <conditionalFormatting sqref="AS45">
    <cfRule type="cellIs" dxfId="62" priority="6" stopIfTrue="1" operator="lessThan">
      <formula>0</formula>
    </cfRule>
  </conditionalFormatting>
  <conditionalFormatting sqref="AT45">
    <cfRule type="cellIs" dxfId="61" priority="5" stopIfTrue="1" operator="lessThan">
      <formula>0</formula>
    </cfRule>
  </conditionalFormatting>
  <conditionalFormatting sqref="AU45">
    <cfRule type="cellIs" dxfId="60" priority="4" stopIfTrue="1" operator="lessThan">
      <formula>0</formula>
    </cfRule>
  </conditionalFormatting>
  <conditionalFormatting sqref="P23">
    <cfRule type="cellIs" dxfId="59" priority="3" stopIfTrue="1" operator="lessThan">
      <formula>0</formula>
    </cfRule>
  </conditionalFormatting>
  <dataValidations xWindow="695" yWindow="39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0"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c r="D5" s="405"/>
      <c r="E5" s="456"/>
      <c r="F5" s="456"/>
      <c r="G5" s="450"/>
      <c r="H5" s="404">
        <v>0</v>
      </c>
      <c r="I5" s="405">
        <v>0</v>
      </c>
      <c r="J5" s="456"/>
      <c r="K5" s="456"/>
      <c r="L5" s="450"/>
      <c r="M5" s="404">
        <v>0</v>
      </c>
      <c r="N5" s="405">
        <v>-6.62</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1" customFormat="1" ht="25.5" x14ac:dyDescent="0.2">
      <c r="A6" s="109"/>
      <c r="B6" s="417" t="s">
        <v>309</v>
      </c>
      <c r="C6" s="399"/>
      <c r="D6" s="400"/>
      <c r="E6" s="402"/>
      <c r="F6" s="402"/>
      <c r="G6" s="403"/>
      <c r="H6" s="399">
        <v>0</v>
      </c>
      <c r="I6" s="400">
        <v>0</v>
      </c>
      <c r="J6" s="402">
        <v>0</v>
      </c>
      <c r="K6" s="402">
        <v>0</v>
      </c>
      <c r="L6" s="403"/>
      <c r="M6" s="399">
        <v>0</v>
      </c>
      <c r="N6" s="400">
        <v>0</v>
      </c>
      <c r="O6" s="402">
        <v>0</v>
      </c>
      <c r="P6" s="402">
        <v>0</v>
      </c>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c r="D7" s="400"/>
      <c r="E7" s="402"/>
      <c r="F7" s="402"/>
      <c r="G7" s="403"/>
      <c r="H7" s="399">
        <v>0</v>
      </c>
      <c r="I7" s="400">
        <v>0</v>
      </c>
      <c r="J7" s="402">
        <v>0</v>
      </c>
      <c r="K7" s="402">
        <v>0</v>
      </c>
      <c r="L7" s="403"/>
      <c r="M7" s="399">
        <v>0</v>
      </c>
      <c r="N7" s="400">
        <v>0</v>
      </c>
      <c r="O7" s="402">
        <v>0</v>
      </c>
      <c r="P7" s="402">
        <v>0</v>
      </c>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c r="E10" s="402"/>
      <c r="F10" s="402"/>
      <c r="G10" s="403"/>
      <c r="H10" s="445"/>
      <c r="I10" s="400">
        <v>0</v>
      </c>
      <c r="J10" s="402">
        <v>0</v>
      </c>
      <c r="K10" s="402">
        <v>0</v>
      </c>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c r="E11" s="402"/>
      <c r="F11" s="402"/>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c r="D12" s="402"/>
      <c r="E12" s="402"/>
      <c r="F12" s="402"/>
      <c r="G12" s="449"/>
      <c r="H12" s="401">
        <v>0</v>
      </c>
      <c r="I12" s="402">
        <v>0</v>
      </c>
      <c r="J12" s="402">
        <v>0</v>
      </c>
      <c r="K12" s="402">
        <v>0</v>
      </c>
      <c r="L12" s="449"/>
      <c r="M12" s="401">
        <v>0</v>
      </c>
      <c r="N12" s="402">
        <v>0</v>
      </c>
      <c r="O12" s="402">
        <v>0</v>
      </c>
      <c r="P12" s="402">
        <v>-2319.8664775833017</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c r="D15" s="405"/>
      <c r="E15" s="397"/>
      <c r="F15" s="397"/>
      <c r="G15" s="398"/>
      <c r="H15" s="404">
        <v>0</v>
      </c>
      <c r="I15" s="405">
        <v>0</v>
      </c>
      <c r="J15" s="397">
        <v>0</v>
      </c>
      <c r="K15" s="397">
        <v>0</v>
      </c>
      <c r="L15" s="398"/>
      <c r="M15" s="404">
        <v>0</v>
      </c>
      <c r="N15" s="405">
        <v>0</v>
      </c>
      <c r="O15" s="397">
        <v>0</v>
      </c>
      <c r="P15" s="397">
        <v>0</v>
      </c>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c r="D16" s="400"/>
      <c r="E16" s="402"/>
      <c r="F16" s="402"/>
      <c r="G16" s="403"/>
      <c r="H16" s="399">
        <v>0</v>
      </c>
      <c r="I16" s="400">
        <v>0</v>
      </c>
      <c r="J16" s="402">
        <v>0</v>
      </c>
      <c r="K16" s="402">
        <v>0</v>
      </c>
      <c r="L16" s="403"/>
      <c r="M16" s="399">
        <v>3390.2529578248091</v>
      </c>
      <c r="N16" s="400">
        <v>-660.99827831504206</v>
      </c>
      <c r="O16" s="402">
        <v>-43.049430811440175</v>
      </c>
      <c r="P16" s="402">
        <v>2686.2052486983266</v>
      </c>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7" customFormat="1" x14ac:dyDescent="0.2">
      <c r="A17" s="110"/>
      <c r="B17" s="418" t="s">
        <v>318</v>
      </c>
      <c r="C17" s="401"/>
      <c r="D17" s="402"/>
      <c r="E17" s="402"/>
      <c r="F17" s="402"/>
      <c r="G17" s="452"/>
      <c r="H17" s="401">
        <v>0</v>
      </c>
      <c r="I17" s="402">
        <v>0</v>
      </c>
      <c r="J17" s="402">
        <v>0</v>
      </c>
      <c r="K17" s="402">
        <v>0</v>
      </c>
      <c r="L17" s="452"/>
      <c r="M17" s="401">
        <v>-3390.2529578248091</v>
      </c>
      <c r="N17" s="402">
        <v>660.99827831504206</v>
      </c>
      <c r="O17" s="402">
        <v>43.049430811440175</v>
      </c>
      <c r="P17" s="402">
        <v>-2686.2052486983266</v>
      </c>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c r="D38" s="407"/>
      <c r="E38" s="434"/>
      <c r="F38" s="434"/>
      <c r="G38" s="450"/>
      <c r="H38" s="406">
        <v>0</v>
      </c>
      <c r="I38" s="407">
        <v>0</v>
      </c>
      <c r="J38" s="434">
        <v>0</v>
      </c>
      <c r="K38" s="434">
        <v>0</v>
      </c>
      <c r="L38" s="450"/>
      <c r="M38" s="406">
        <v>0</v>
      </c>
      <c r="N38" s="407">
        <v>0</v>
      </c>
      <c r="O38" s="434">
        <v>0</v>
      </c>
      <c r="P38" s="434">
        <v>0</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c r="G39" s="463"/>
      <c r="H39" s="461"/>
      <c r="I39" s="462"/>
      <c r="J39" s="462"/>
      <c r="K39" s="441">
        <v>0</v>
      </c>
      <c r="L39" s="463"/>
      <c r="M39" s="461"/>
      <c r="N39" s="462"/>
      <c r="O39" s="462"/>
      <c r="P39" s="441">
        <v>0</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2" customFormat="1" x14ac:dyDescent="0.2">
      <c r="A40" s="109"/>
      <c r="B40" s="423" t="s">
        <v>321</v>
      </c>
      <c r="C40" s="445"/>
      <c r="D40" s="443"/>
      <c r="E40" s="443"/>
      <c r="F40" s="400"/>
      <c r="G40" s="449"/>
      <c r="H40" s="445"/>
      <c r="I40" s="443"/>
      <c r="J40" s="443"/>
      <c r="K40" s="400">
        <v>0</v>
      </c>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1"/>
      <c r="B41" s="417" t="s">
        <v>322</v>
      </c>
      <c r="C41" s="445"/>
      <c r="D41" s="443"/>
      <c r="E41" s="443"/>
      <c r="F41" s="436"/>
      <c r="G41" s="449"/>
      <c r="H41" s="445"/>
      <c r="I41" s="443"/>
      <c r="J41" s="443"/>
      <c r="K41" s="436">
        <v>0</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c r="G42" s="449"/>
      <c r="H42" s="445"/>
      <c r="I42" s="443"/>
      <c r="J42" s="443"/>
      <c r="K42" s="438">
        <v>0</v>
      </c>
      <c r="L42" s="449"/>
      <c r="M42" s="445"/>
      <c r="N42" s="443"/>
      <c r="O42" s="443"/>
      <c r="P42" s="438">
        <v>0</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c r="D45" s="438"/>
      <c r="E45" s="438"/>
      <c r="F45" s="438"/>
      <c r="G45" s="449"/>
      <c r="H45" s="440">
        <v>0</v>
      </c>
      <c r="I45" s="438">
        <v>0</v>
      </c>
      <c r="J45" s="438">
        <v>0</v>
      </c>
      <c r="K45" s="438">
        <v>0</v>
      </c>
      <c r="L45" s="449"/>
      <c r="M45" s="440" t="str">
        <f>IF(OR(M$38&lt;1000,M$17&lt;=0),"",M$12/M$17)</f>
        <v/>
      </c>
      <c r="N45" s="438" t="str">
        <f>IF(OR(N$38&lt;1000,N$17&lt;=0),"",N$12/N$17)</f>
        <v/>
      </c>
      <c r="O45" s="438" t="str">
        <f>IF(OR(O$38&lt;1000,O$17&lt;=0),"",O$12/O$17)</f>
        <v/>
      </c>
      <c r="P45" s="438" t="str">
        <f>IF(OR(P$38&lt;1000,P$17&lt;=0),"",P$12/P$17)</f>
        <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c r="G47" s="449"/>
      <c r="H47" s="445"/>
      <c r="I47" s="443"/>
      <c r="J47" s="443"/>
      <c r="K47" s="438">
        <v>0</v>
      </c>
      <c r="L47" s="449"/>
      <c r="M47" s="445"/>
      <c r="N47" s="443"/>
      <c r="O47" s="443"/>
      <c r="P47" s="438" t="str">
        <f>IF(P$45="","",P$42)</f>
        <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1" customFormat="1" x14ac:dyDescent="0.2">
      <c r="A48" s="110"/>
      <c r="B48" s="425" t="s">
        <v>327</v>
      </c>
      <c r="C48" s="445"/>
      <c r="D48" s="443"/>
      <c r="E48" s="443"/>
      <c r="F48" s="438"/>
      <c r="G48" s="449"/>
      <c r="H48" s="445"/>
      <c r="I48" s="443"/>
      <c r="J48" s="443"/>
      <c r="K48" s="438">
        <v>0</v>
      </c>
      <c r="L48" s="449"/>
      <c r="M48" s="445"/>
      <c r="N48" s="443"/>
      <c r="O48" s="443"/>
      <c r="P48" s="438" t="str">
        <f>IF(P$45="","",ROUND(P$45+MAX(0,P$47),3))</f>
        <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c r="D50" s="409"/>
      <c r="E50" s="409"/>
      <c r="F50" s="409"/>
      <c r="G50" s="450"/>
      <c r="H50" s="408">
        <v>0</v>
      </c>
      <c r="I50" s="409">
        <v>0</v>
      </c>
      <c r="J50" s="409">
        <v>0</v>
      </c>
      <c r="K50" s="409">
        <v>0</v>
      </c>
      <c r="L50" s="450"/>
      <c r="M50" s="408">
        <v>0</v>
      </c>
      <c r="N50" s="409">
        <v>0</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c r="G51" s="449"/>
      <c r="H51" s="446"/>
      <c r="I51" s="444"/>
      <c r="J51" s="444"/>
      <c r="K51" s="438">
        <v>0</v>
      </c>
      <c r="L51" s="449"/>
      <c r="M51" s="446"/>
      <c r="N51" s="444"/>
      <c r="O51" s="444"/>
      <c r="P51" s="438" t="str">
        <f>P$48</f>
        <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c r="G52" s="449"/>
      <c r="H52" s="445"/>
      <c r="I52" s="443"/>
      <c r="J52" s="443"/>
      <c r="K52" s="402">
        <v>0</v>
      </c>
      <c r="L52" s="449"/>
      <c r="M52" s="445"/>
      <c r="N52" s="443"/>
      <c r="O52" s="443"/>
      <c r="P52" s="402" t="str">
        <f>IF(P$38&lt;1000,"",MAX(0,O$15-O$16))</f>
        <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1" customFormat="1" ht="25.5" x14ac:dyDescent="0.2">
      <c r="A53" s="110"/>
      <c r="B53" s="418" t="s">
        <v>333</v>
      </c>
      <c r="C53" s="445"/>
      <c r="D53" s="443"/>
      <c r="E53" s="443"/>
      <c r="F53" s="402"/>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c r="D56" s="443"/>
      <c r="E56" s="443"/>
      <c r="F56" s="443"/>
      <c r="G56" s="449"/>
      <c r="H56" s="399">
        <v>0</v>
      </c>
      <c r="I56" s="443"/>
      <c r="J56" s="443"/>
      <c r="K56" s="443"/>
      <c r="L56" s="449"/>
      <c r="M56" s="399">
        <v>0</v>
      </c>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1" customFormat="1" ht="25.5" x14ac:dyDescent="0.2">
      <c r="A57" s="86"/>
      <c r="B57" s="421" t="s">
        <v>336</v>
      </c>
      <c r="C57" s="399"/>
      <c r="D57" s="443"/>
      <c r="E57" s="443"/>
      <c r="F57" s="443"/>
      <c r="G57" s="449"/>
      <c r="H57" s="399">
        <v>0</v>
      </c>
      <c r="I57" s="443"/>
      <c r="J57" s="443"/>
      <c r="K57" s="443"/>
      <c r="L57" s="449"/>
      <c r="M57" s="399">
        <v>0</v>
      </c>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1" customFormat="1" ht="26.25" customHeight="1" x14ac:dyDescent="0.2">
      <c r="A58" s="86"/>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c r="D4" s="106"/>
      <c r="E4" s="106">
        <v>0</v>
      </c>
      <c r="F4" s="106"/>
      <c r="G4" s="106"/>
      <c r="H4" s="106"/>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c r="E6" s="102"/>
      <c r="F6" s="186"/>
      <c r="G6" s="102"/>
      <c r="H6" s="102"/>
      <c r="I6" s="186"/>
      <c r="J6" s="186"/>
      <c r="K6" s="191"/>
    </row>
    <row r="7" spans="2:11" x14ac:dyDescent="0.2">
      <c r="B7" s="118" t="s">
        <v>102</v>
      </c>
      <c r="C7" s="103"/>
      <c r="D7" s="104"/>
      <c r="E7" s="104"/>
      <c r="F7" s="104"/>
      <c r="G7" s="104"/>
      <c r="H7" s="104"/>
      <c r="I7" s="192"/>
      <c r="J7" s="192"/>
      <c r="K7" s="195"/>
    </row>
    <row r="8" spans="2:11" x14ac:dyDescent="0.2">
      <c r="B8" s="118" t="s">
        <v>103</v>
      </c>
      <c r="C8" s="184"/>
      <c r="D8" s="104"/>
      <c r="E8" s="104"/>
      <c r="F8" s="187"/>
      <c r="G8" s="104"/>
      <c r="H8" s="104"/>
      <c r="I8" s="192"/>
      <c r="J8" s="192"/>
      <c r="K8" s="196"/>
    </row>
    <row r="9" spans="2:11" ht="13.15" customHeight="1" x14ac:dyDescent="0.2">
      <c r="B9" s="118" t="s">
        <v>104</v>
      </c>
      <c r="C9" s="103"/>
      <c r="D9" s="104"/>
      <c r="E9" s="104"/>
      <c r="F9" s="104"/>
      <c r="G9" s="104"/>
      <c r="H9" s="104"/>
      <c r="I9" s="192"/>
      <c r="J9" s="192"/>
      <c r="K9" s="195"/>
    </row>
    <row r="10" spans="2:11" ht="16.5" x14ac:dyDescent="0.25">
      <c r="B10" s="124" t="s">
        <v>343</v>
      </c>
      <c r="C10" s="65"/>
      <c r="D10" s="66"/>
      <c r="E10" s="66"/>
      <c r="F10" s="66"/>
      <c r="G10" s="66"/>
      <c r="H10" s="66"/>
      <c r="I10" s="66"/>
      <c r="J10" s="66"/>
      <c r="K10" s="197"/>
    </row>
    <row r="11" spans="2:11" s="7" customFormat="1" x14ac:dyDescent="0.2">
      <c r="B11" s="125" t="s">
        <v>417</v>
      </c>
      <c r="C11" s="98"/>
      <c r="D11" s="99"/>
      <c r="E11" s="99">
        <v>0</v>
      </c>
      <c r="F11" s="99"/>
      <c r="G11" s="99"/>
      <c r="H11" s="99"/>
      <c r="I11" s="180"/>
      <c r="J11" s="180"/>
      <c r="K11" s="198"/>
    </row>
    <row r="12" spans="2:11" x14ac:dyDescent="0.2">
      <c r="B12" s="126" t="s">
        <v>93</v>
      </c>
      <c r="C12" s="96"/>
      <c r="D12" s="97"/>
      <c r="E12" s="97"/>
      <c r="F12" s="97"/>
      <c r="G12" s="97"/>
      <c r="H12" s="97"/>
      <c r="I12" s="179"/>
      <c r="J12" s="179"/>
      <c r="K12" s="199"/>
    </row>
    <row r="13" spans="2:11" x14ac:dyDescent="0.2">
      <c r="B13" s="126" t="s">
        <v>94</v>
      </c>
      <c r="C13" s="96"/>
      <c r="D13" s="97"/>
      <c r="E13" s="97"/>
      <c r="F13" s="97"/>
      <c r="G13" s="97"/>
      <c r="H13" s="97"/>
      <c r="I13" s="179"/>
      <c r="J13" s="179"/>
      <c r="K13" s="199"/>
    </row>
    <row r="14" spans="2:11" x14ac:dyDescent="0.2">
      <c r="B14" s="126" t="s">
        <v>95</v>
      </c>
      <c r="C14" s="96"/>
      <c r="D14" s="97"/>
      <c r="E14" s="97"/>
      <c r="F14" s="97"/>
      <c r="G14" s="97"/>
      <c r="H14" s="97"/>
      <c r="I14" s="179"/>
      <c r="J14" s="179"/>
      <c r="K14" s="199"/>
    </row>
    <row r="15" spans="2:11" ht="16.5" x14ac:dyDescent="0.25">
      <c r="B15" s="124" t="s">
        <v>344</v>
      </c>
      <c r="C15" s="65"/>
      <c r="D15" s="66"/>
      <c r="E15" s="66"/>
      <c r="F15" s="66"/>
      <c r="G15" s="66"/>
      <c r="H15" s="66"/>
      <c r="I15" s="66"/>
      <c r="J15" s="66"/>
      <c r="K15" s="197"/>
    </row>
    <row r="16" spans="2:11" s="7" customFormat="1" x14ac:dyDescent="0.2">
      <c r="B16" s="125" t="s">
        <v>206</v>
      </c>
      <c r="C16" s="100"/>
      <c r="D16" s="101"/>
      <c r="E16" s="101"/>
      <c r="F16" s="101"/>
      <c r="G16" s="101"/>
      <c r="H16" s="101"/>
      <c r="I16" s="180"/>
      <c r="J16" s="180"/>
      <c r="K16" s="188"/>
    </row>
    <row r="17" spans="2:12" s="7" customFormat="1" x14ac:dyDescent="0.2">
      <c r="B17" s="126" t="s">
        <v>203</v>
      </c>
      <c r="C17" s="96"/>
      <c r="D17" s="97"/>
      <c r="E17" s="97"/>
      <c r="F17" s="97"/>
      <c r="G17" s="97"/>
      <c r="H17" s="97"/>
      <c r="I17" s="179"/>
      <c r="J17" s="179"/>
      <c r="K17" s="199"/>
    </row>
    <row r="18" spans="2:12" ht="25.5" x14ac:dyDescent="0.2">
      <c r="B18" s="118" t="s">
        <v>207</v>
      </c>
      <c r="C18" s="189"/>
      <c r="D18" s="108"/>
      <c r="E18" s="108">
        <v>1</v>
      </c>
      <c r="F18" s="108"/>
      <c r="G18" s="108"/>
      <c r="H18" s="108"/>
      <c r="I18" s="182"/>
      <c r="J18" s="182"/>
      <c r="K18" s="200"/>
    </row>
    <row r="19" spans="2:12" ht="25.5" x14ac:dyDescent="0.2">
      <c r="B19" s="118" t="s">
        <v>208</v>
      </c>
      <c r="C19" s="181"/>
      <c r="D19" s="108"/>
      <c r="E19" s="108"/>
      <c r="F19" s="190"/>
      <c r="G19" s="108"/>
      <c r="H19" s="108"/>
      <c r="I19" s="182"/>
      <c r="J19" s="182"/>
      <c r="K19" s="201"/>
    </row>
    <row r="20" spans="2:12" ht="25.5" x14ac:dyDescent="0.2">
      <c r="B20" s="118" t="s">
        <v>209</v>
      </c>
      <c r="C20" s="189"/>
      <c r="D20" s="108"/>
      <c r="E20" s="108">
        <v>1</v>
      </c>
      <c r="F20" s="108"/>
      <c r="G20" s="108"/>
      <c r="H20" s="108"/>
      <c r="I20" s="182"/>
      <c r="J20" s="182"/>
      <c r="K20" s="200"/>
    </row>
    <row r="21" spans="2:12" ht="25.5" x14ac:dyDescent="0.2">
      <c r="B21" s="118" t="s">
        <v>210</v>
      </c>
      <c r="C21" s="181"/>
      <c r="D21" s="108"/>
      <c r="E21" s="108"/>
      <c r="F21" s="190"/>
      <c r="G21" s="108"/>
      <c r="H21" s="108"/>
      <c r="I21" s="182"/>
      <c r="J21" s="182"/>
      <c r="K21" s="201"/>
    </row>
    <row r="22" spans="2:12" s="7" customFormat="1" x14ac:dyDescent="0.2">
      <c r="B22" s="128" t="s">
        <v>211</v>
      </c>
      <c r="C22" s="123"/>
      <c r="D22" s="129"/>
      <c r="E22" s="129"/>
      <c r="F22" s="129"/>
      <c r="G22" s="129"/>
      <c r="H22" s="129"/>
      <c r="I22" s="183"/>
      <c r="J22" s="183"/>
      <c r="K22" s="202"/>
    </row>
    <row r="23" spans="2:12" s="7" customFormat="1" ht="100.15" customHeight="1" x14ac:dyDescent="0.2">
      <c r="B23" s="93" t="s">
        <v>212</v>
      </c>
      <c r="C23" s="486" t="s">
        <v>503</v>
      </c>
      <c r="D23" s="487"/>
      <c r="E23" s="487"/>
      <c r="F23" s="487"/>
      <c r="G23" s="487"/>
      <c r="H23" s="487"/>
      <c r="I23" s="487"/>
      <c r="J23" s="487"/>
      <c r="K23" s="488"/>
    </row>
    <row r="24" spans="2:12" s="7" customFormat="1" ht="100.15" customHeight="1" x14ac:dyDescent="0.2">
      <c r="B24" s="92" t="s">
        <v>213</v>
      </c>
      <c r="C24" s="489" t="s">
        <v>504</v>
      </c>
      <c r="D24" s="490"/>
      <c r="E24" s="490"/>
      <c r="F24" s="490"/>
      <c r="G24" s="490"/>
      <c r="H24" s="490"/>
      <c r="I24" s="490"/>
      <c r="J24" s="490"/>
      <c r="K24" s="491"/>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136"/>
      <c r="C5" s="115"/>
      <c r="D5" s="138"/>
      <c r="E5" s="9"/>
    </row>
    <row r="6" spans="1:5" ht="35.25" customHeight="1" x14ac:dyDescent="0.2">
      <c r="B6" s="136"/>
      <c r="C6" s="115"/>
      <c r="D6" s="139"/>
      <c r="E6" s="9"/>
    </row>
    <row r="7" spans="1:5" ht="35.25" customHeight="1" x14ac:dyDescent="0.2">
      <c r="B7" s="136"/>
      <c r="C7" s="115"/>
      <c r="D7" s="139"/>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c r="C27" s="115"/>
      <c r="D27" s="140"/>
      <c r="E27" s="9"/>
    </row>
    <row r="28" spans="2:5" ht="35.25" customHeight="1" x14ac:dyDescent="0.2">
      <c r="B28" s="136"/>
      <c r="C28" s="115"/>
      <c r="D28" s="139"/>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c r="C34" s="115"/>
      <c r="D34" s="139"/>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c r="C41" s="115"/>
      <c r="D41" s="139"/>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c r="C48" s="115"/>
      <c r="D48" s="139"/>
      <c r="E48" s="9"/>
    </row>
    <row r="49" spans="2:5" ht="35.25" customHeight="1" x14ac:dyDescent="0.2">
      <c r="B49" s="136"/>
      <c r="C49" s="115"/>
      <c r="D49" s="139"/>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36"/>
      <c r="C56" s="117"/>
      <c r="D56" s="139"/>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c r="C67" s="117"/>
      <c r="D67" s="139"/>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c r="C78" s="117"/>
      <c r="D78" s="139"/>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c r="C89" s="117"/>
      <c r="D89" s="139"/>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c r="C100" s="117"/>
      <c r="D100" s="139"/>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c r="C111" s="117"/>
      <c r="D111" s="139"/>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36"/>
      <c r="C123" s="115"/>
      <c r="D123" s="139"/>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c r="C134" s="115"/>
      <c r="D134" s="139"/>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c r="C145" s="115"/>
      <c r="D145" s="139"/>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36"/>
      <c r="C156" s="115"/>
      <c r="D156" s="139"/>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36"/>
      <c r="C167" s="115"/>
      <c r="D167" s="139"/>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36"/>
      <c r="C178" s="115"/>
      <c r="D178" s="139"/>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c r="C189" s="115"/>
      <c r="D189" s="139"/>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c r="C200" s="115"/>
      <c r="D200" s="139"/>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2016-07-29T17:23:24Z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