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<sst xmlns="http://schemas.openxmlformats.org/spreadsheetml/2006/main" count="691" uniqueCount="536">
  <si>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</si>
  <si>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</si>
  <si>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</si>
  <si>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</si>
  <si>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</si>
  <si>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</si>
  <si>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</si>
  <si>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</si>
  <si>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</si>
  <si>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</si>
  <si>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</si>
  <si>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</si>
  <si>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</si>
  <si>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</si>
  <si>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</si>
  <si>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</si>
  <si>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</si>
  <si>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</si>
  <si>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</si>
  <si>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</si>
  <si>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</si>
  <si>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</si>
  <si>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</si>
  <si>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</si>
  <si>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</si>
  <si>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</si>
  <si>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</si>
  <si>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</si>
  <si>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</si>
  <si>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</si>
  <si>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</si>
  <si>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</si>
  <si>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</si>
  <si>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</si>
  <si>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</si>
  <si>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</si>
  <si>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</si>
  <si>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</si>
  <si>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</si>
  <si>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</si>
  <si>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</si>
  <si>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</si>
  <si>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</si>
  <si>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</si>
  <si>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</si>
  <si>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</si>
  <si>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</si>
  <si>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</si>
  <si>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</si>
  <si>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</si>
  <si>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</si>
  <si>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</si>
  <si>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</si>
  <si>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</si>
  <si>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</si>
  <si>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</si>
  <si>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</si>
  <si>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</si>
  <si>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</si>
  <si>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</si>
  <si>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</si>
  <si>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</si>
  <si>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</si>
  <si>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</si>
  <si>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</si>
  <si>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</si>
  <si>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</si>
  <si>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</si>
  <si>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</si>
  <si>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</si>
  <si>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</si>
  <si>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</si>
  <si>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</si>
  <si>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</si>
  <si>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</si>
  <si>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</si>
  <si>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</si>
  <si>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</si>
  <si>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</si>
  <si>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</si>
  <si>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</si>
  <si>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</si>
  <si>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</si>
  <si>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</si>
  <si>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</si>
  <si>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</si>
  <si>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</si>
  <si>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</si>
  <si>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</si>
  <si>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</si>
  <si>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</si>
  <si>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</si>
  <si>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</si>
  <si>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</si>
  <si>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</si>
  <si>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</si>
  <si>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</si>
  <si>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</si>
  <si>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</si>
  <si>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</si>
  <si>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</si>
  <si>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</si>
  <si>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</si>
  <si>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</si>
  <si>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</si>
  <si>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</si>
  <si>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</si>
  <si>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</si>
  <si>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</si>
  <si>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</si>
  <si>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</si>
  <si>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</si>
  <si>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</si>
  <si>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</si>
  <si>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</si>
  <si>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</si>
  <si>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</si>
  <si>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</si>
  <si>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</si>
  <si>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</si>
  <si>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</si>
  <si>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</si>
  <si>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</si>
  <si>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</si>
  <si>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</si>
  <si>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</si>
  <si>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</si>
  <si>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</si>
  <si>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</si>
  <si>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</si>
  <si>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</si>
  <si>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</si>
  <si>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</si>
  <si>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</si>
  <si>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</si>
  <si>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</si>
  <si>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</si>
  <si>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</si>
  <si>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</si>
  <si>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</si>
  <si>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</si>
  <si>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</si>
  <si>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</si>
  <si>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</si>
  <si>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</si>
  <si>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</si>
  <si>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</si>
  <si>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</si>
  <si>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</si>
  <si>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</si>
  <si>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</si>
  <si>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</si>
  <si>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</si>
  <si>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</si>
  <si>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</si>
  <si>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</si>
  <si>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</si>
  <si>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</si>
  <si>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</si>
  <si>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</si>
  <si>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</si>
  <si>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</si>
  <si>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</si>
  <si>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</si>
  <si>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</si>
  <si>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</si>
  <si>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</si>
  <si>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</si>
  <si>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</si>
  <si>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</si>
  <si>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</si>
  <si>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</si>
  <si>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</si>
  <si>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</si>
  <si>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</si>
  <si>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</si>
  <si>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</si>
  <si>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</si>
  <si>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</si>
  <si>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</si>
  <si>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</si>
  <si>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</si>
  <si>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</si>
  <si>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</si>
  <si>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</si>
  <si>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</si>
  <si>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</si>
  <si>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</si>
  <si>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</si>
  <si>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</si>
  <si>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</si>
  <si>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</si>
  <si>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</si>
  <si>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</si>
  <si>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</si>
  <si>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</si>
  <si>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</si>
  <si>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</si>
  <si>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</si>
  <si>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</si>
  <si>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</si>
  <si>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</si>
  <si>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</si>
  <si>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</si>
  <si>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</si>
  <si>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</si>
  <si>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</si>
  <si>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</si>
  <si>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</si>
  <si>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</si>
  <si>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</si>
  <si>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</si>
  <si>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</si>
  <si>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</si>
  <si>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</si>
  <si>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</si>
  <si>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</si>
  <si>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</si>
  <si>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</si>
  <si>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</si>
  <si>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</si>
  <si>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</si>
  <si>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</si>
  <si>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</si>
  <si>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</si>
  <si>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</si>
  <si>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</si>
  <si>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</si>
  <si>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</si>
  <si>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</si>
  <si>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</si>
  <si>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</si>
  <si>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</si>
  <si>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</si>
  <si>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</si>
  <si>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</si>
  <si>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</si>
  <si>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</si>
  <si>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</si>
  <si>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</si>
  <si>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</si>
  <si>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</si>
  <si>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</si>
  <si>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</si>
  <si>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</si>
  <si>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</si>
  <si>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</si>
  <si>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</si>
  <si>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</si>
  <si>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</si>
  <si>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</si>
  <si>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</si>
  <si>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</si>
  <si>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</si>
  <si>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</si>
  <si>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</si>
  <si>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</si>
  <si>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</si>
  <si>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</si>
  <si>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</si>
  <si>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</si>
  <si>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</si>
  <si>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</si>
  <si>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</si>
  <si>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</si>
  <si>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</si>
  <si>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</si>
  <si>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</si>
  <si>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</si>
  <si>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</si>
  <si>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</si>
  <si>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</si>
  <si>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</si>
  <si>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</si>
  <si>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</si>
  <si>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</si>
  <si>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</si>
  <si>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</si>
  <si>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</si>
  <si>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</si>
  <si>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</si>
  <si>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</si>
  <si>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</si>
  <si>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</si>
  <si>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</si>
  <si>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</si>
  <si>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</si>
  <si>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</si>
  <si>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</si>
  <si>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</si>
  <si>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</si>
  <si>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</si>
  <si>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</si>
  <si>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</si>
  <si>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</si>
  <si>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</si>
  <si>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</si>
  <si>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</si>
  <si>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</si>
  <si>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</si>
  <si>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</si>
  <si>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</si>
  <si>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</si>
  <si>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</si>
  <si>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</si>
  <si>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</si>
  <si>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</si>
  <si>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</si>
  <si>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</si>
  <si>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</si>
  <si>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</si>
  <si>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</si>
  <si>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</si>
  <si>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</si>
  <si>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</si>
  <si>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</si>
  <si>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</si>
  <si>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</si>
  <si>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</si>
  <si>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</si>
  <si>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</si>
  <si>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</si>
  <si>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</si>
  <si>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</si>
  <si>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</si>
  <si>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</si>
  <si>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</si>
  <si>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</si>
  <si>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</si>
  <si>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</si>
  <si>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</si>
  <si>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</si>
  <si>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</si>
  <si>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</si>
  <si>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</si>
  <si>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</si>
  <si>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</si>
  <si>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</si>
  <si>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</si>
  <si>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</si>
  <si>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</si>
  <si>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</si>
  <si>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</si>
  <si>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</si>
  <si>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</si>
  <si>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</si>
  <si>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</si>
  <si>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</si>
  <si>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</si>
  <si>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</si>
  <si>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</si>
  <si>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</si>
  <si>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</si>
  <si>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</si>
  <si>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</si>
  <si>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</si>
  <si>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</si>
  <si>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</si>
  <si>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</si>
  <si>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</si>
  <si>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</si>
  <si>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</si>
  <si>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</si>
  <si>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</si>
  <si>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</si>
  <si>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</si>
  <si>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</si>
  <si>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</si>
  <si>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</si>
  <si>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</si>
  <si>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</si>
  <si>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</si>
  <si>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</si>
  <si>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</si>
  <si>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</si>
  <si>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</si>
  <si>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</si>
  <si>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</si>
  <si>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</si>
  <si>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</si>
  <si>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</si>
  <si>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</si>
  <si>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</si>
  <si>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</si>
  <si>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</si>
  <si>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</si>
  <si>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</si>
  <si>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</si>
  <si>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</si>
  <si>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</si>
  <si>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</si>
  <si>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</si>
  <si>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</si>
  <si>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</si>
  <si>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</si>
  <si>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</si>
  <si>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</si>
  <si>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</si>
  <si>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</si>
  <si>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</si>
  <si>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</si>
  <si>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</si>
  <si>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</si>
  <si>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</si>
  <si>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</si>
  <si>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</si>
  <si>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</si>
  <si>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</si>
  <si>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</si>
  <si>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</si>
  <si>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</si>
  <si>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</si>
  <si>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</si>
  <si>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</si>
  <si>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</si>
  <si>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</si>
  <si>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</si>
  <si>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</si>
  <si>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</si>
  <si>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</si>
  <si>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</si>
  <si>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</si>
  <si>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</si>
  <si>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</si>
  <si>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</si>
  <si>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</si>
  <si>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</si>
  <si>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</si>
  <si>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</si>
  <si>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</si>
  <si>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</si>
  <si>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</si>
  <si>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</si>
  <si>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</si>
  <si>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</si>
  <si>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</si>
  <si>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</si>
  <si>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</si>
  <si>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</si>
  <si>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</si>
  <si>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</si>
  <si>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</si>
  <si>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</si>
  <si>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</si>
  <si>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</si>
  <si>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</si>
  <si>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</si>
  <si>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</si>
  <si>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</si>
  <si>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</si>
  <si>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</si>
  <si>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</si>
  <si>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</si>
  <si>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</si>
  <si>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</si>
  <si>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</si>
  <si>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</si>
  <si>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</si>
  <si>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</si>
  <si>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</si>
  <si>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</si>
  <si>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</si>
  <si>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</si>
  <si>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</si>
  <si>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</si>
  <si>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</si>
  <si>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</si>
  <si>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</si>
  <si>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</si>
  <si>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</si>
  <si>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</si>
  <si>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</si>
  <si>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</si>
  <si>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</si>
  <si>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</si>
  <si>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</si>
  <si>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</si>
  <si>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</si>
  <si>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</si>
  <si>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</si>
  <si>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</si>
  <si>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</si>
  <si>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</si>
  <si>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</si>
  <si>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</si>
  <si>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</si>
  <si>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</si>
  <si>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</si>
  <si>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</si>
  <si>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</si>
  <si>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</si>
  <si>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</si>
  <si>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</si>
  <si>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</si>
  <si>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Unity Health Plans Insurance Corporation</t>
  </si>
  <si>
    <t>Unity Health Insurance</t>
  </si>
  <si>
    <t>2014</t>
  </si>
  <si>
    <t>840 Carolina Street Sauk City, WI 53583</t>
  </si>
  <si>
    <t>391450766</t>
  </si>
  <si>
    <t>95796</t>
  </si>
  <si>
    <t>37833</t>
  </si>
  <si>
    <t>414</t>
  </si>
  <si>
    <t/>
  </si>
  <si>
    <t>Broken out by line of business based on population and type of insured groups (eg Individual, Commercial, Government program).</t>
  </si>
  <si>
    <t>Incentive that were specific to a line of business were allocated to the line of business.  The incentive not specific to a line of business was allocated based on member months</t>
  </si>
  <si>
    <t>Allocated based on the Pharmacy paid for each line of business</t>
  </si>
  <si>
    <t xml:space="preserve">3.1 a  Federal income taxes deductible from premium in MLR calculations </t>
  </si>
  <si>
    <t xml:space="preserve">  3.1 b  Patient Centered Outcomes Research Institute (PCORI) Fee </t>
  </si>
  <si>
    <t>3.1 c Affordable Care Act Section 9010 Fee</t>
  </si>
  <si>
    <t xml:space="preserve">Based on the profitability of each line of business </t>
  </si>
  <si>
    <t>Based on member months</t>
  </si>
  <si>
    <t>Based on premium of each line of business</t>
  </si>
  <si>
    <t>3.2 a   State income, excise, business, and other taxes</t>
  </si>
  <si>
    <t xml:space="preserve">Based on member months and or premium </t>
  </si>
  <si>
    <t>Salaries and benefits</t>
  </si>
  <si>
    <t>Outsourced services</t>
  </si>
  <si>
    <t>Other expenses</t>
  </si>
  <si>
    <t>Expenses that were specific to a line of business were allocated to the line of business.  The expenses not specific to a line of business were allocated based on member months,</t>
  </si>
  <si>
    <t>EDP Equipment and Software</t>
  </si>
  <si>
    <t>Other Equipment</t>
  </si>
  <si>
    <t>Salaries, Wages and Other Benefits, Payroll Taxes</t>
  </si>
  <si>
    <t>Traveling Expenses</t>
  </si>
  <si>
    <t>Equipment</t>
  </si>
  <si>
    <t>Cost or Depreciation of EDP Equipment and Software</t>
  </si>
  <si>
    <t>Outsourced Services including EDP, Claims and other services</t>
  </si>
  <si>
    <t>Board,Bureaus and Association Fees</t>
  </si>
  <si>
    <t>Collection and Bank Service Charges and other</t>
  </si>
  <si>
    <t>Salaries, Wages and Other Benefits</t>
  </si>
  <si>
    <t>Postage,Express and Telephone</t>
  </si>
  <si>
    <t>Payroll Taxes</t>
  </si>
  <si>
    <t>Printing and Office Supplies</t>
  </si>
  <si>
    <t>Marketing and Advertising</t>
  </si>
  <si>
    <t>Outsourced Services Including EDP, Claims and Other Services</t>
  </si>
  <si>
    <t>Real Estate Expenses</t>
  </si>
  <si>
    <t>Auditing, Actuarial and Other Consulting Services</t>
  </si>
  <si>
    <t>Postage, Express and Telephone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</si>
</sst>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0" fontId="31" fillId="0" borderId="106" xfId="469" applyFont="1" applyBorder="1" applyAlignment="1" applyProtection="1">
      <alignment horizontal="left" indent="2"/>
      <protection locked="0"/>
    </xf>
    <xf numFmtId="0" fontId="3" fillId="0" borderId="106" xfId="469" applyFont="1" applyBorder="1" applyAlignment="1" applyProtection="1">
      <alignment horizontal="left" indent="2"/>
      <protection locked="0"/>
    </xf>
    <xf numFmtId="0" fontId="0" fillId="0" borderId="37" xfId="129" applyNumberFormat="1" applyFont="1"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0" xfId="0" applyProtection="1">
      <protection locked="0"/>
    </xf>
    <xf numFmtId="0" fontId="0" fillId="0" borderId="106" xfId="469" applyFont="1" applyBorder="1" applyAlignment="1" applyProtection="1">
      <alignment horizontal="left" wrapText="1" indent="3"/>
      <protection locked="0"/>
    </xf>
    <xf numFmtId="0" fontId="0" fillId="0" borderId="107" xfId="469" applyFont="1" applyBorder="1" applyAlignment="1" applyProtection="1">
      <alignment horizontal="left" wrapText="1" indent="3"/>
      <protection locked="0"/>
    </xf>
    <xf numFmtId="0" fontId="31" fillId="0" borderId="107" xfId="469" applyFont="1" applyFill="1" applyBorder="1" applyAlignment="1" applyProtection="1">
      <alignment horizontal="left" wrapText="1" indent="3"/>
      <protection locked="0"/>
    </xf>
    <xf numFmtId="0" fontId="0" fillId="0" borderId="37" xfId="0"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24" xfId="469" xr:uid="{00000000-0005-0000-0000-000087000000}"/>
    <cellStyle name="Normal 3" xfId="136" xr:uid="{00000000-0005-0000-0000-000088000000}"/>
    <cellStyle name="Normal 3 10" xfId="203" xr:uid="{00000000-0005-0000-0000-000089000000}"/>
    <cellStyle name="Normal 3 10 2" xfId="237" xr:uid="{00000000-0005-0000-0000-00008A000000}"/>
    <cellStyle name="Normal 3 10 2 2" xfId="257" xr:uid="{00000000-0005-0000-0000-00008B000000}"/>
    <cellStyle name="Normal 3 10 2 2 2" xfId="258" xr:uid="{00000000-0005-0000-0000-00008C000000}"/>
    <cellStyle name="Normal 3 10 2 3" xfId="259" xr:uid="{00000000-0005-0000-0000-00008D000000}"/>
    <cellStyle name="Normal 3 10 3" xfId="260" xr:uid="{00000000-0005-0000-0000-00008E000000}"/>
    <cellStyle name="Normal 3 10 3 2" xfId="261" xr:uid="{00000000-0005-0000-0000-00008F000000}"/>
    <cellStyle name="Normal 3 10 4" xfId="262" xr:uid="{00000000-0005-0000-0000-000090000000}"/>
    <cellStyle name="Normal 3 11" xfId="254" xr:uid="{00000000-0005-0000-0000-000091000000}"/>
    <cellStyle name="Normal 3 11 2" xfId="263" xr:uid="{00000000-0005-0000-0000-000092000000}"/>
    <cellStyle name="Normal 3 11 2 2" xfId="264" xr:uid="{00000000-0005-0000-0000-000093000000}"/>
    <cellStyle name="Normal 3 11 3" xfId="265" xr:uid="{00000000-0005-0000-0000-000094000000}"/>
    <cellStyle name="Normal 3 12" xfId="220" xr:uid="{00000000-0005-0000-0000-000095000000}"/>
    <cellStyle name="Normal 3 12 2" xfId="266" xr:uid="{00000000-0005-0000-0000-000096000000}"/>
    <cellStyle name="Normal 3 12 2 2" xfId="267" xr:uid="{00000000-0005-0000-0000-000097000000}"/>
    <cellStyle name="Normal 3 12 3" xfId="268" xr:uid="{00000000-0005-0000-0000-000098000000}"/>
    <cellStyle name="Normal 3 13" xfId="269" xr:uid="{00000000-0005-0000-0000-000099000000}"/>
    <cellStyle name="Normal 3 13 2" xfId="270" xr:uid="{00000000-0005-0000-0000-00009A000000}"/>
    <cellStyle name="Normal 3 14" xfId="271" xr:uid="{00000000-0005-0000-0000-00009B000000}"/>
    <cellStyle name="Normal 3 2" xfId="137" xr:uid="{00000000-0005-0000-0000-00009C000000}"/>
    <cellStyle name="Normal 3 2 10" xfId="255" xr:uid="{00000000-0005-0000-0000-00009D000000}"/>
    <cellStyle name="Normal 3 2 10 2" xfId="272" xr:uid="{00000000-0005-0000-0000-00009E000000}"/>
    <cellStyle name="Normal 3 2 10 2 2" xfId="273" xr:uid="{00000000-0005-0000-0000-00009F000000}"/>
    <cellStyle name="Normal 3 2 10 3" xfId="274" xr:uid="{00000000-0005-0000-0000-0000A0000000}"/>
    <cellStyle name="Normal 3 2 11" xfId="221" xr:uid="{00000000-0005-0000-0000-0000A1000000}"/>
    <cellStyle name="Normal 3 2 11 2" xfId="275" xr:uid="{00000000-0005-0000-0000-0000A2000000}"/>
    <cellStyle name="Normal 3 2 11 2 2" xfId="276" xr:uid="{00000000-0005-0000-0000-0000A3000000}"/>
    <cellStyle name="Normal 3 2 11 3" xfId="277" xr:uid="{00000000-0005-0000-0000-0000A4000000}"/>
    <cellStyle name="Normal 3 2 12" xfId="278" xr:uid="{00000000-0005-0000-0000-0000A5000000}"/>
    <cellStyle name="Normal 3 2 12 2" xfId="279" xr:uid="{00000000-0005-0000-0000-0000A6000000}"/>
    <cellStyle name="Normal 3 2 13" xfId="280" xr:uid="{00000000-0005-0000-0000-0000A7000000}"/>
    <cellStyle name="Normal 3 2 2" xfId="138" xr:uid="{00000000-0005-0000-0000-0000A8000000}"/>
    <cellStyle name="Normal 3 2 2 2" xfId="205" xr:uid="{00000000-0005-0000-0000-0000A9000000}"/>
    <cellStyle name="Normal 3 2 2 2 2" xfId="239" xr:uid="{00000000-0005-0000-0000-0000AA000000}"/>
    <cellStyle name="Normal 3 2 2 2 2 2" xfId="281" xr:uid="{00000000-0005-0000-0000-0000AB000000}"/>
    <cellStyle name="Normal 3 2 2 2 2 2 2" xfId="282" xr:uid="{00000000-0005-0000-0000-0000AC000000}"/>
    <cellStyle name="Normal 3 2 2 2 2 3" xfId="283" xr:uid="{00000000-0005-0000-0000-0000AD000000}"/>
    <cellStyle name="Normal 3 2 2 2 3" xfId="284" xr:uid="{00000000-0005-0000-0000-0000AE000000}"/>
    <cellStyle name="Normal 3 2 2 2 3 2" xfId="285" xr:uid="{00000000-0005-0000-0000-0000AF000000}"/>
    <cellStyle name="Normal 3 2 2 2 4" xfId="286" xr:uid="{00000000-0005-0000-0000-0000B0000000}"/>
    <cellStyle name="Normal 3 2 2 3" xfId="222" xr:uid="{00000000-0005-0000-0000-0000B1000000}"/>
    <cellStyle name="Normal 3 2 2 3 2" xfId="287" xr:uid="{00000000-0005-0000-0000-0000B2000000}"/>
    <cellStyle name="Normal 3 2 2 3 2 2" xfId="288" xr:uid="{00000000-0005-0000-0000-0000B3000000}"/>
    <cellStyle name="Normal 3 2 2 3 3" xfId="289" xr:uid="{00000000-0005-0000-0000-0000B4000000}"/>
    <cellStyle name="Normal 3 2 2 4" xfId="290" xr:uid="{00000000-0005-0000-0000-0000B5000000}"/>
    <cellStyle name="Normal 3 2 2 4 2" xfId="291" xr:uid="{00000000-0005-0000-0000-0000B6000000}"/>
    <cellStyle name="Normal 3 2 2 5" xfId="292" xr:uid="{00000000-0005-0000-0000-0000B7000000}"/>
    <cellStyle name="Normal 3 2 3" xfId="139" xr:uid="{00000000-0005-0000-0000-0000B8000000}"/>
    <cellStyle name="Normal 3 2 3 2" xfId="206" xr:uid="{00000000-0005-0000-0000-0000B9000000}"/>
    <cellStyle name="Normal 3 2 3 2 2" xfId="240" xr:uid="{00000000-0005-0000-0000-0000BA000000}"/>
    <cellStyle name="Normal 3 2 3 2 2 2" xfId="293" xr:uid="{00000000-0005-0000-0000-0000BB000000}"/>
    <cellStyle name="Normal 3 2 3 2 2 2 2" xfId="294" xr:uid="{00000000-0005-0000-0000-0000BC000000}"/>
    <cellStyle name="Normal 3 2 3 2 2 3" xfId="295" xr:uid="{00000000-0005-0000-0000-0000BD000000}"/>
    <cellStyle name="Normal 3 2 3 2 3" xfId="296" xr:uid="{00000000-0005-0000-0000-0000BE000000}"/>
    <cellStyle name="Normal 3 2 3 2 3 2" xfId="297" xr:uid="{00000000-0005-0000-0000-0000BF000000}"/>
    <cellStyle name="Normal 3 2 3 2 4" xfId="298" xr:uid="{00000000-0005-0000-0000-0000C0000000}"/>
    <cellStyle name="Normal 3 2 3 3" xfId="223" xr:uid="{00000000-0005-0000-0000-0000C1000000}"/>
    <cellStyle name="Normal 3 2 3 3 2" xfId="299" xr:uid="{00000000-0005-0000-0000-0000C2000000}"/>
    <cellStyle name="Normal 3 2 3 3 2 2" xfId="300" xr:uid="{00000000-0005-0000-0000-0000C3000000}"/>
    <cellStyle name="Normal 3 2 3 3 3" xfId="301" xr:uid="{00000000-0005-0000-0000-0000C4000000}"/>
    <cellStyle name="Normal 3 2 3 4" xfId="302" xr:uid="{00000000-0005-0000-0000-0000C5000000}"/>
    <cellStyle name="Normal 3 2 3 4 2" xfId="303" xr:uid="{00000000-0005-0000-0000-0000C6000000}"/>
    <cellStyle name="Normal 3 2 3 5" xfId="304" xr:uid="{00000000-0005-0000-0000-0000C7000000}"/>
    <cellStyle name="Normal 3 2 4" xfId="140" xr:uid="{00000000-0005-0000-0000-0000C8000000}"/>
    <cellStyle name="Normal 3 2 4 2" xfId="207" xr:uid="{00000000-0005-0000-0000-0000C9000000}"/>
    <cellStyle name="Normal 3 2 4 2 2" xfId="241" xr:uid="{00000000-0005-0000-0000-0000CA000000}"/>
    <cellStyle name="Normal 3 2 4 2 2 2" xfId="305" xr:uid="{00000000-0005-0000-0000-0000CB000000}"/>
    <cellStyle name="Normal 3 2 4 2 2 2 2" xfId="306" xr:uid="{00000000-0005-0000-0000-0000CC000000}"/>
    <cellStyle name="Normal 3 2 4 2 2 3" xfId="307" xr:uid="{00000000-0005-0000-0000-0000CD000000}"/>
    <cellStyle name="Normal 3 2 4 2 3" xfId="308" xr:uid="{00000000-0005-0000-0000-0000CE000000}"/>
    <cellStyle name="Normal 3 2 4 2 3 2" xfId="309" xr:uid="{00000000-0005-0000-0000-0000CF000000}"/>
    <cellStyle name="Normal 3 2 4 2 4" xfId="310" xr:uid="{00000000-0005-0000-0000-0000D0000000}"/>
    <cellStyle name="Normal 3 2 4 3" xfId="224" xr:uid="{00000000-0005-0000-0000-0000D1000000}"/>
    <cellStyle name="Normal 3 2 4 3 2" xfId="311" xr:uid="{00000000-0005-0000-0000-0000D2000000}"/>
    <cellStyle name="Normal 3 2 4 3 2 2" xfId="312" xr:uid="{00000000-0005-0000-0000-0000D3000000}"/>
    <cellStyle name="Normal 3 2 4 3 3" xfId="313" xr:uid="{00000000-0005-0000-0000-0000D4000000}"/>
    <cellStyle name="Normal 3 2 4 4" xfId="314" xr:uid="{00000000-0005-0000-0000-0000D5000000}"/>
    <cellStyle name="Normal 3 2 4 4 2" xfId="315" xr:uid="{00000000-0005-0000-0000-0000D6000000}"/>
    <cellStyle name="Normal 3 2 4 5" xfId="316" xr:uid="{00000000-0005-0000-0000-0000D7000000}"/>
    <cellStyle name="Normal 3 2 5" xfId="141" xr:uid="{00000000-0005-0000-0000-0000D8000000}"/>
    <cellStyle name="Normal 3 2 5 2" xfId="208" xr:uid="{00000000-0005-0000-0000-0000D9000000}"/>
    <cellStyle name="Normal 3 2 5 2 2" xfId="242" xr:uid="{00000000-0005-0000-0000-0000DA000000}"/>
    <cellStyle name="Normal 3 2 5 2 2 2" xfId="317" xr:uid="{00000000-0005-0000-0000-0000DB000000}"/>
    <cellStyle name="Normal 3 2 5 2 2 2 2" xfId="318" xr:uid="{00000000-0005-0000-0000-0000DC000000}"/>
    <cellStyle name="Normal 3 2 5 2 2 3" xfId="319" xr:uid="{00000000-0005-0000-0000-0000DD000000}"/>
    <cellStyle name="Normal 3 2 5 2 3" xfId="320" xr:uid="{00000000-0005-0000-0000-0000DE000000}"/>
    <cellStyle name="Normal 3 2 5 2 3 2" xfId="321" xr:uid="{00000000-0005-0000-0000-0000DF000000}"/>
    <cellStyle name="Normal 3 2 5 2 4" xfId="322" xr:uid="{00000000-0005-0000-0000-0000E0000000}"/>
    <cellStyle name="Normal 3 2 5 3" xfId="225" xr:uid="{00000000-0005-0000-0000-0000E1000000}"/>
    <cellStyle name="Normal 3 2 5 3 2" xfId="323" xr:uid="{00000000-0005-0000-0000-0000E2000000}"/>
    <cellStyle name="Normal 3 2 5 3 2 2" xfId="324" xr:uid="{00000000-0005-0000-0000-0000E3000000}"/>
    <cellStyle name="Normal 3 2 5 3 3" xfId="325" xr:uid="{00000000-0005-0000-0000-0000E4000000}"/>
    <cellStyle name="Normal 3 2 5 4" xfId="326" xr:uid="{00000000-0005-0000-0000-0000E5000000}"/>
    <cellStyle name="Normal 3 2 5 4 2" xfId="327" xr:uid="{00000000-0005-0000-0000-0000E6000000}"/>
    <cellStyle name="Normal 3 2 5 5" xfId="328" xr:uid="{00000000-0005-0000-0000-0000E7000000}"/>
    <cellStyle name="Normal 3 2 6" xfId="142" xr:uid="{00000000-0005-0000-0000-0000E8000000}"/>
    <cellStyle name="Normal 3 2 6 2" xfId="209" xr:uid="{00000000-0005-0000-0000-0000E9000000}"/>
    <cellStyle name="Normal 3 2 6 2 2" xfId="243" xr:uid="{00000000-0005-0000-0000-0000EA000000}"/>
    <cellStyle name="Normal 3 2 6 2 2 2" xfId="329" xr:uid="{00000000-0005-0000-0000-0000EB000000}"/>
    <cellStyle name="Normal 3 2 6 2 2 2 2" xfId="330" xr:uid="{00000000-0005-0000-0000-0000EC000000}"/>
    <cellStyle name="Normal 3 2 6 2 2 3" xfId="331" xr:uid="{00000000-0005-0000-0000-0000ED000000}"/>
    <cellStyle name="Normal 3 2 6 2 3" xfId="332" xr:uid="{00000000-0005-0000-0000-0000EE000000}"/>
    <cellStyle name="Normal 3 2 6 2 3 2" xfId="333" xr:uid="{00000000-0005-0000-0000-0000EF000000}"/>
    <cellStyle name="Normal 3 2 6 2 4" xfId="334" xr:uid="{00000000-0005-0000-0000-0000F0000000}"/>
    <cellStyle name="Normal 3 2 6 3" xfId="226" xr:uid="{00000000-0005-0000-0000-0000F1000000}"/>
    <cellStyle name="Normal 3 2 6 3 2" xfId="335" xr:uid="{00000000-0005-0000-0000-0000F2000000}"/>
    <cellStyle name="Normal 3 2 6 3 2 2" xfId="336" xr:uid="{00000000-0005-0000-0000-0000F3000000}"/>
    <cellStyle name="Normal 3 2 6 3 3" xfId="337" xr:uid="{00000000-0005-0000-0000-0000F4000000}"/>
    <cellStyle name="Normal 3 2 6 4" xfId="338" xr:uid="{00000000-0005-0000-0000-0000F5000000}"/>
    <cellStyle name="Normal 3 2 6 4 2" xfId="339" xr:uid="{00000000-0005-0000-0000-0000F6000000}"/>
    <cellStyle name="Normal 3 2 6 5" xfId="340" xr:uid="{00000000-0005-0000-0000-0000F7000000}"/>
    <cellStyle name="Normal 3 2 7" xfId="143" xr:uid="{00000000-0005-0000-0000-0000F8000000}"/>
    <cellStyle name="Normal 3 2 7 2" xfId="210" xr:uid="{00000000-0005-0000-0000-0000F9000000}"/>
    <cellStyle name="Normal 3 2 7 2 2" xfId="244" xr:uid="{00000000-0005-0000-0000-0000FA000000}"/>
    <cellStyle name="Normal 3 2 7 2 2 2" xfId="341" xr:uid="{00000000-0005-0000-0000-0000FB000000}"/>
    <cellStyle name="Normal 3 2 7 2 2 2 2" xfId="342" xr:uid="{00000000-0005-0000-0000-0000FC000000}"/>
    <cellStyle name="Normal 3 2 7 2 2 3" xfId="343" xr:uid="{00000000-0005-0000-0000-0000FD000000}"/>
    <cellStyle name="Normal 3 2 7 2 3" xfId="344" xr:uid="{00000000-0005-0000-0000-0000FE000000}"/>
    <cellStyle name="Normal 3 2 7 2 3 2" xfId="345" xr:uid="{00000000-0005-0000-0000-0000FF000000}"/>
    <cellStyle name="Normal 3 2 7 2 4" xfId="346" xr:uid="{00000000-0005-0000-0000-000000010000}"/>
    <cellStyle name="Normal 3 2 7 3" xfId="227" xr:uid="{00000000-0005-0000-0000-000001010000}"/>
    <cellStyle name="Normal 3 2 7 3 2" xfId="347" xr:uid="{00000000-0005-0000-0000-000002010000}"/>
    <cellStyle name="Normal 3 2 7 3 2 2" xfId="348" xr:uid="{00000000-0005-0000-0000-000003010000}"/>
    <cellStyle name="Normal 3 2 7 3 3" xfId="349" xr:uid="{00000000-0005-0000-0000-000004010000}"/>
    <cellStyle name="Normal 3 2 7 4" xfId="350" xr:uid="{00000000-0005-0000-0000-000005010000}"/>
    <cellStyle name="Normal 3 2 7 4 2" xfId="351" xr:uid="{00000000-0005-0000-0000-000006010000}"/>
    <cellStyle name="Normal 3 2 7 5" xfId="352" xr:uid="{00000000-0005-0000-0000-000007010000}"/>
    <cellStyle name="Normal 3 2 8" xfId="144" xr:uid="{00000000-0005-0000-0000-000008010000}"/>
    <cellStyle name="Normal 3 2 8 2" xfId="211" xr:uid="{00000000-0005-0000-0000-000009010000}"/>
    <cellStyle name="Normal 3 2 8 2 2" xfId="245" xr:uid="{00000000-0005-0000-0000-00000A010000}"/>
    <cellStyle name="Normal 3 2 8 2 2 2" xfId="353" xr:uid="{00000000-0005-0000-0000-00000B010000}"/>
    <cellStyle name="Normal 3 2 8 2 2 2 2" xfId="354" xr:uid="{00000000-0005-0000-0000-00000C010000}"/>
    <cellStyle name="Normal 3 2 8 2 2 3" xfId="355" xr:uid="{00000000-0005-0000-0000-00000D010000}"/>
    <cellStyle name="Normal 3 2 8 2 3" xfId="356" xr:uid="{00000000-0005-0000-0000-00000E010000}"/>
    <cellStyle name="Normal 3 2 8 2 3 2" xfId="357" xr:uid="{00000000-0005-0000-0000-00000F010000}"/>
    <cellStyle name="Normal 3 2 8 2 4" xfId="358" xr:uid="{00000000-0005-0000-0000-000010010000}"/>
    <cellStyle name="Normal 3 2 8 3" xfId="228" xr:uid="{00000000-0005-0000-0000-000011010000}"/>
    <cellStyle name="Normal 3 2 8 3 2" xfId="359" xr:uid="{00000000-0005-0000-0000-000012010000}"/>
    <cellStyle name="Normal 3 2 8 3 2 2" xfId="360" xr:uid="{00000000-0005-0000-0000-000013010000}"/>
    <cellStyle name="Normal 3 2 8 3 3" xfId="361" xr:uid="{00000000-0005-0000-0000-000014010000}"/>
    <cellStyle name="Normal 3 2 8 4" xfId="362" xr:uid="{00000000-0005-0000-0000-000015010000}"/>
    <cellStyle name="Normal 3 2 8 4 2" xfId="363" xr:uid="{00000000-0005-0000-0000-000016010000}"/>
    <cellStyle name="Normal 3 2 8 5" xfId="364" xr:uid="{00000000-0005-0000-0000-000017010000}"/>
    <cellStyle name="Normal 3 2 9" xfId="204" xr:uid="{00000000-0005-0000-0000-000018010000}"/>
    <cellStyle name="Normal 3 2 9 2" xfId="238" xr:uid="{00000000-0005-0000-0000-000019010000}"/>
    <cellStyle name="Normal 3 2 9 2 2" xfId="365" xr:uid="{00000000-0005-0000-0000-00001A010000}"/>
    <cellStyle name="Normal 3 2 9 2 2 2" xfId="366" xr:uid="{00000000-0005-0000-0000-00001B010000}"/>
    <cellStyle name="Normal 3 2 9 2 3" xfId="367" xr:uid="{00000000-0005-0000-0000-00001C010000}"/>
    <cellStyle name="Normal 3 2 9 3" xfId="368" xr:uid="{00000000-0005-0000-0000-00001D010000}"/>
    <cellStyle name="Normal 3 2 9 3 2" xfId="369" xr:uid="{00000000-0005-0000-0000-00001E010000}"/>
    <cellStyle name="Normal 3 2 9 4" xfId="370" xr:uid="{00000000-0005-0000-0000-00001F010000}"/>
    <cellStyle name="Normal 3 3" xfId="145" xr:uid="{00000000-0005-0000-0000-000020010000}"/>
    <cellStyle name="Normal 3 3 2" xfId="212" xr:uid="{00000000-0005-0000-0000-000021010000}"/>
    <cellStyle name="Normal 3 3 2 2" xfId="246" xr:uid="{00000000-0005-0000-0000-000022010000}"/>
    <cellStyle name="Normal 3 3 2 2 2" xfId="371" xr:uid="{00000000-0005-0000-0000-000023010000}"/>
    <cellStyle name="Normal 3 3 2 2 2 2" xfId="372" xr:uid="{00000000-0005-0000-0000-000024010000}"/>
    <cellStyle name="Normal 3 3 2 2 3" xfId="373" xr:uid="{00000000-0005-0000-0000-000025010000}"/>
    <cellStyle name="Normal 3 3 2 3" xfId="374" xr:uid="{00000000-0005-0000-0000-000026010000}"/>
    <cellStyle name="Normal 3 3 2 3 2" xfId="375" xr:uid="{00000000-0005-0000-0000-000027010000}"/>
    <cellStyle name="Normal 3 3 2 4" xfId="376" xr:uid="{00000000-0005-0000-0000-000028010000}"/>
    <cellStyle name="Normal 3 3 3" xfId="229" xr:uid="{00000000-0005-0000-0000-000029010000}"/>
    <cellStyle name="Normal 3 3 3 2" xfId="377" xr:uid="{00000000-0005-0000-0000-00002A010000}"/>
    <cellStyle name="Normal 3 3 3 2 2" xfId="378" xr:uid="{00000000-0005-0000-0000-00002B010000}"/>
    <cellStyle name="Normal 3 3 3 3" xfId="379" xr:uid="{00000000-0005-0000-0000-00002C010000}"/>
    <cellStyle name="Normal 3 3 4" xfId="380" xr:uid="{00000000-0005-0000-0000-00002D010000}"/>
    <cellStyle name="Normal 3 3 4 2" xfId="381" xr:uid="{00000000-0005-0000-0000-00002E010000}"/>
    <cellStyle name="Normal 3 3 5" xfId="382" xr:uid="{00000000-0005-0000-0000-00002F010000}"/>
    <cellStyle name="Normal 3 4" xfId="146" xr:uid="{00000000-0005-0000-0000-000030010000}"/>
    <cellStyle name="Normal 3 4 2" xfId="213" xr:uid="{00000000-0005-0000-0000-000031010000}"/>
    <cellStyle name="Normal 3 4 2 2" xfId="247" xr:uid="{00000000-0005-0000-0000-000032010000}"/>
    <cellStyle name="Normal 3 4 2 2 2" xfId="383" xr:uid="{00000000-0005-0000-0000-000033010000}"/>
    <cellStyle name="Normal 3 4 2 2 2 2" xfId="384" xr:uid="{00000000-0005-0000-0000-000034010000}"/>
    <cellStyle name="Normal 3 4 2 2 3" xfId="385" xr:uid="{00000000-0005-0000-0000-000035010000}"/>
    <cellStyle name="Normal 3 4 2 3" xfId="386" xr:uid="{00000000-0005-0000-0000-000036010000}"/>
    <cellStyle name="Normal 3 4 2 3 2" xfId="387" xr:uid="{00000000-0005-0000-0000-000037010000}"/>
    <cellStyle name="Normal 3 4 2 4" xfId="388" xr:uid="{00000000-0005-0000-0000-000038010000}"/>
    <cellStyle name="Normal 3 4 3" xfId="230" xr:uid="{00000000-0005-0000-0000-000039010000}"/>
    <cellStyle name="Normal 3 4 3 2" xfId="389" xr:uid="{00000000-0005-0000-0000-00003A010000}"/>
    <cellStyle name="Normal 3 4 3 2 2" xfId="390" xr:uid="{00000000-0005-0000-0000-00003B010000}"/>
    <cellStyle name="Normal 3 4 3 3" xfId="391" xr:uid="{00000000-0005-0000-0000-00003C010000}"/>
    <cellStyle name="Normal 3 4 4" xfId="392" xr:uid="{00000000-0005-0000-0000-00003D010000}"/>
    <cellStyle name="Normal 3 4 4 2" xfId="393" xr:uid="{00000000-0005-0000-0000-00003E010000}"/>
    <cellStyle name="Normal 3 4 5" xfId="394" xr:uid="{00000000-0005-0000-0000-00003F010000}"/>
    <cellStyle name="Normal 3 5" xfId="147" xr:uid="{00000000-0005-0000-0000-000040010000}"/>
    <cellStyle name="Normal 3 5 2" xfId="214" xr:uid="{00000000-0005-0000-0000-000041010000}"/>
    <cellStyle name="Normal 3 5 2 2" xfId="248" xr:uid="{00000000-0005-0000-0000-000042010000}"/>
    <cellStyle name="Normal 3 5 2 2 2" xfId="395" xr:uid="{00000000-0005-0000-0000-000043010000}"/>
    <cellStyle name="Normal 3 5 2 2 2 2" xfId="396" xr:uid="{00000000-0005-0000-0000-000044010000}"/>
    <cellStyle name="Normal 3 5 2 2 3" xfId="397" xr:uid="{00000000-0005-0000-0000-000045010000}"/>
    <cellStyle name="Normal 3 5 2 3" xfId="398" xr:uid="{00000000-0005-0000-0000-000046010000}"/>
    <cellStyle name="Normal 3 5 2 3 2" xfId="399" xr:uid="{00000000-0005-0000-0000-000047010000}"/>
    <cellStyle name="Normal 3 5 2 4" xfId="400" xr:uid="{00000000-0005-0000-0000-000048010000}"/>
    <cellStyle name="Normal 3 5 3" xfId="231" xr:uid="{00000000-0005-0000-0000-000049010000}"/>
    <cellStyle name="Normal 3 5 3 2" xfId="401" xr:uid="{00000000-0005-0000-0000-00004A010000}"/>
    <cellStyle name="Normal 3 5 3 2 2" xfId="402" xr:uid="{00000000-0005-0000-0000-00004B010000}"/>
    <cellStyle name="Normal 3 5 3 3" xfId="403" xr:uid="{00000000-0005-0000-0000-00004C010000}"/>
    <cellStyle name="Normal 3 5 4" xfId="404" xr:uid="{00000000-0005-0000-0000-00004D010000}"/>
    <cellStyle name="Normal 3 5 4 2" xfId="405" xr:uid="{00000000-0005-0000-0000-00004E010000}"/>
    <cellStyle name="Normal 3 5 5" xfId="406" xr:uid="{00000000-0005-0000-0000-00004F010000}"/>
    <cellStyle name="Normal 3 6" xfId="148" xr:uid="{00000000-0005-0000-0000-000050010000}"/>
    <cellStyle name="Normal 3 6 2" xfId="215" xr:uid="{00000000-0005-0000-0000-000051010000}"/>
    <cellStyle name="Normal 3 6 2 2" xfId="249" xr:uid="{00000000-0005-0000-0000-000052010000}"/>
    <cellStyle name="Normal 3 6 2 2 2" xfId="407" xr:uid="{00000000-0005-0000-0000-000053010000}"/>
    <cellStyle name="Normal 3 6 2 2 2 2" xfId="408" xr:uid="{00000000-0005-0000-0000-000054010000}"/>
    <cellStyle name="Normal 3 6 2 2 3" xfId="409" xr:uid="{00000000-0005-0000-0000-000055010000}"/>
    <cellStyle name="Normal 3 6 2 3" xfId="410" xr:uid="{00000000-0005-0000-0000-000056010000}"/>
    <cellStyle name="Normal 3 6 2 3 2" xfId="411" xr:uid="{00000000-0005-0000-0000-000057010000}"/>
    <cellStyle name="Normal 3 6 2 4" xfId="412" xr:uid="{00000000-0005-0000-0000-000058010000}"/>
    <cellStyle name="Normal 3 6 3" xfId="232" xr:uid="{00000000-0005-0000-0000-000059010000}"/>
    <cellStyle name="Normal 3 6 3 2" xfId="413" xr:uid="{00000000-0005-0000-0000-00005A010000}"/>
    <cellStyle name="Normal 3 6 3 2 2" xfId="414" xr:uid="{00000000-0005-0000-0000-00005B010000}"/>
    <cellStyle name="Normal 3 6 3 3" xfId="415" xr:uid="{00000000-0005-0000-0000-00005C010000}"/>
    <cellStyle name="Normal 3 6 4" xfId="416" xr:uid="{00000000-0005-0000-0000-00005D010000}"/>
    <cellStyle name="Normal 3 6 4 2" xfId="417" xr:uid="{00000000-0005-0000-0000-00005E010000}"/>
    <cellStyle name="Normal 3 6 5" xfId="418" xr:uid="{00000000-0005-0000-0000-00005F010000}"/>
    <cellStyle name="Normal 3 7" xfId="149" xr:uid="{00000000-0005-0000-0000-000060010000}"/>
    <cellStyle name="Normal 3 7 2" xfId="216" xr:uid="{00000000-0005-0000-0000-000061010000}"/>
    <cellStyle name="Normal 3 7 2 2" xfId="250" xr:uid="{00000000-0005-0000-0000-000062010000}"/>
    <cellStyle name="Normal 3 7 2 2 2" xfId="419" xr:uid="{00000000-0005-0000-0000-000063010000}"/>
    <cellStyle name="Normal 3 7 2 2 2 2" xfId="420" xr:uid="{00000000-0005-0000-0000-000064010000}"/>
    <cellStyle name="Normal 3 7 2 2 3" xfId="421" xr:uid="{00000000-0005-0000-0000-000065010000}"/>
    <cellStyle name="Normal 3 7 2 3" xfId="422" xr:uid="{00000000-0005-0000-0000-000066010000}"/>
    <cellStyle name="Normal 3 7 2 3 2" xfId="423" xr:uid="{00000000-0005-0000-0000-000067010000}"/>
    <cellStyle name="Normal 3 7 2 4" xfId="424" xr:uid="{00000000-0005-0000-0000-000068010000}"/>
    <cellStyle name="Normal 3 7 3" xfId="233" xr:uid="{00000000-0005-0000-0000-000069010000}"/>
    <cellStyle name="Normal 3 7 3 2" xfId="425" xr:uid="{00000000-0005-0000-0000-00006A010000}"/>
    <cellStyle name="Normal 3 7 3 2 2" xfId="426" xr:uid="{00000000-0005-0000-0000-00006B010000}"/>
    <cellStyle name="Normal 3 7 3 3" xfId="427" xr:uid="{00000000-0005-0000-0000-00006C010000}"/>
    <cellStyle name="Normal 3 7 4" xfId="428" xr:uid="{00000000-0005-0000-0000-00006D010000}"/>
    <cellStyle name="Normal 3 7 4 2" xfId="429" xr:uid="{00000000-0005-0000-0000-00006E010000}"/>
    <cellStyle name="Normal 3 7 5" xfId="430" xr:uid="{00000000-0005-0000-0000-00006F010000}"/>
    <cellStyle name="Normal 3 8" xfId="150" xr:uid="{00000000-0005-0000-0000-000070010000}"/>
    <cellStyle name="Normal 3 8 2" xfId="217" xr:uid="{00000000-0005-0000-0000-000071010000}"/>
    <cellStyle name="Normal 3 8 2 2" xfId="251" xr:uid="{00000000-0005-0000-0000-000072010000}"/>
    <cellStyle name="Normal 3 8 2 2 2" xfId="431" xr:uid="{00000000-0005-0000-0000-000073010000}"/>
    <cellStyle name="Normal 3 8 2 2 2 2" xfId="432" xr:uid="{00000000-0005-0000-0000-000074010000}"/>
    <cellStyle name="Normal 3 8 2 2 3" xfId="433" xr:uid="{00000000-0005-0000-0000-000075010000}"/>
    <cellStyle name="Normal 3 8 2 3" xfId="434" xr:uid="{00000000-0005-0000-0000-000076010000}"/>
    <cellStyle name="Normal 3 8 2 3 2" xfId="435" xr:uid="{00000000-0005-0000-0000-000077010000}"/>
    <cellStyle name="Normal 3 8 2 4" xfId="436" xr:uid="{00000000-0005-0000-0000-000078010000}"/>
    <cellStyle name="Normal 3 8 3" xfId="234" xr:uid="{00000000-0005-0000-0000-000079010000}"/>
    <cellStyle name="Normal 3 8 3 2" xfId="437" xr:uid="{00000000-0005-0000-0000-00007A010000}"/>
    <cellStyle name="Normal 3 8 3 2 2" xfId="438" xr:uid="{00000000-0005-0000-0000-00007B010000}"/>
    <cellStyle name="Normal 3 8 3 3" xfId="439" xr:uid="{00000000-0005-0000-0000-00007C010000}"/>
    <cellStyle name="Normal 3 8 4" xfId="440" xr:uid="{00000000-0005-0000-0000-00007D010000}"/>
    <cellStyle name="Normal 3 8 4 2" xfId="441" xr:uid="{00000000-0005-0000-0000-00007E010000}"/>
    <cellStyle name="Normal 3 8 5" xfId="442" xr:uid="{00000000-0005-0000-0000-00007F010000}"/>
    <cellStyle name="Normal 3 9" xfId="151" xr:uid="{00000000-0005-0000-0000-000080010000}"/>
    <cellStyle name="Normal 3 9 2" xfId="218" xr:uid="{00000000-0005-0000-0000-000081010000}"/>
    <cellStyle name="Normal 3 9 2 2" xfId="252" xr:uid="{00000000-0005-0000-0000-000082010000}"/>
    <cellStyle name="Normal 3 9 2 2 2" xfId="443" xr:uid="{00000000-0005-0000-0000-000083010000}"/>
    <cellStyle name="Normal 3 9 2 2 2 2" xfId="444" xr:uid="{00000000-0005-0000-0000-000084010000}"/>
    <cellStyle name="Normal 3 9 2 2 3" xfId="445" xr:uid="{00000000-0005-0000-0000-000085010000}"/>
    <cellStyle name="Normal 3 9 2 3" xfId="446" xr:uid="{00000000-0005-0000-0000-000086010000}"/>
    <cellStyle name="Normal 3 9 2 3 2" xfId="447" xr:uid="{00000000-0005-0000-0000-000087010000}"/>
    <cellStyle name="Normal 3 9 2 4" xfId="448" xr:uid="{00000000-0005-0000-0000-000088010000}"/>
    <cellStyle name="Normal 3 9 3" xfId="235" xr:uid="{00000000-0005-0000-0000-000089010000}"/>
    <cellStyle name="Normal 3 9 3 2" xfId="449" xr:uid="{00000000-0005-0000-0000-00008A010000}"/>
    <cellStyle name="Normal 3 9 3 2 2" xfId="450" xr:uid="{00000000-0005-0000-0000-00008B010000}"/>
    <cellStyle name="Normal 3 9 3 3" xfId="451" xr:uid="{00000000-0005-0000-0000-00008C010000}"/>
    <cellStyle name="Normal 3 9 4" xfId="452" xr:uid="{00000000-0005-0000-0000-00008D010000}"/>
    <cellStyle name="Normal 3 9 4 2" xfId="453" xr:uid="{00000000-0005-0000-0000-00008E010000}"/>
    <cellStyle name="Normal 3 9 5" xfId="454" xr:uid="{00000000-0005-0000-0000-00008F010000}"/>
    <cellStyle name="Normal 4" xfId="152" xr:uid="{00000000-0005-0000-0000-000090010000}"/>
    <cellStyle name="Normal 4 2" xfId="219" xr:uid="{00000000-0005-0000-0000-000091010000}"/>
    <cellStyle name="Normal 4 2 2" xfId="253" xr:uid="{00000000-0005-0000-0000-000092010000}"/>
    <cellStyle name="Normal 4 2 2 2" xfId="455" xr:uid="{00000000-0005-0000-0000-000093010000}"/>
    <cellStyle name="Normal 4 2 2 2 2" xfId="456" xr:uid="{00000000-0005-0000-0000-000094010000}"/>
    <cellStyle name="Normal 4 2 2 3" xfId="457" xr:uid="{00000000-0005-0000-0000-000095010000}"/>
    <cellStyle name="Normal 4 2 3" xfId="458" xr:uid="{00000000-0005-0000-0000-000096010000}"/>
    <cellStyle name="Normal 4 2 3 2" xfId="459" xr:uid="{00000000-0005-0000-0000-000097010000}"/>
    <cellStyle name="Normal 4 2 4" xfId="460" xr:uid="{00000000-0005-0000-0000-000098010000}"/>
    <cellStyle name="Normal 4 3" xfId="236" xr:uid="{00000000-0005-0000-0000-000099010000}"/>
    <cellStyle name="Normal 4 3 2" xfId="461" xr:uid="{00000000-0005-0000-0000-00009A010000}"/>
    <cellStyle name="Normal 4 3 2 2" xfId="462" xr:uid="{00000000-0005-0000-0000-00009B010000}"/>
    <cellStyle name="Normal 4 3 3" xfId="463" xr:uid="{00000000-0005-0000-0000-00009C010000}"/>
    <cellStyle name="Normal 4 4" xfId="464" xr:uid="{00000000-0005-0000-0000-00009D010000}"/>
    <cellStyle name="Normal 4 4 2" xfId="465" xr:uid="{00000000-0005-0000-0000-00009E010000}"/>
    <cellStyle name="Normal 4 5" xfId="466" xr:uid="{00000000-0005-0000-0000-00009F010000}"/>
    <cellStyle name="Normal 5" xfId="153" xr:uid="{00000000-0005-0000-0000-0000A0010000}"/>
    <cellStyle name="Normal 6" xfId="467" xr:uid="{00000000-0005-0000-0000-0000A1010000}"/>
    <cellStyle name="Normal 6 2" xfId="468" xr:uid="{00000000-0005-0000-0000-0000A2010000}"/>
    <cellStyle name="Normal_Tables" xfId="256" xr:uid="{00000000-0005-0000-0000-0000A3010000}"/>
    <cellStyle name="Note" xfId="154" xr:uid="{00000000-0005-0000-0000-0000A4010000}"/>
    <cellStyle name="Note 2" xfId="155" xr:uid="{00000000-0005-0000-0000-0000A5010000}"/>
    <cellStyle name="Note 3" xfId="156" xr:uid="{00000000-0005-0000-0000-0000A6010000}"/>
    <cellStyle name="Note 4" xfId="157" xr:uid="{00000000-0005-0000-0000-0000A7010000}"/>
    <cellStyle name="Note 5" xfId="158" xr:uid="{00000000-0005-0000-0000-0000A8010000}"/>
    <cellStyle name="Note 6" xfId="159" xr:uid="{00000000-0005-0000-0000-0000A9010000}"/>
    <cellStyle name="Note 7" xfId="160" xr:uid="{00000000-0005-0000-0000-0000AA010000}"/>
    <cellStyle name="Note 8" xfId="161" xr:uid="{00000000-0005-0000-0000-0000AB010000}"/>
    <cellStyle name="Note 9" xfId="162" xr:uid="{00000000-0005-0000-0000-0000AC010000}"/>
    <cellStyle name="Output" xfId="163" xr:uid="{00000000-0005-0000-0000-0000AD010000}"/>
    <cellStyle name="Output 2" xfId="164" xr:uid="{00000000-0005-0000-0000-0000AE010000}"/>
    <cellStyle name="Output 3" xfId="165" xr:uid="{00000000-0005-0000-0000-0000AF010000}"/>
    <cellStyle name="Output 4" xfId="166" xr:uid="{00000000-0005-0000-0000-0000B0010000}"/>
    <cellStyle name="Output 5" xfId="167" xr:uid="{00000000-0005-0000-0000-0000B1010000}"/>
    <cellStyle name="Output 6" xfId="168" xr:uid="{00000000-0005-0000-0000-0000B2010000}"/>
    <cellStyle name="Output 7" xfId="169" xr:uid="{00000000-0005-0000-0000-0000B3010000}"/>
    <cellStyle name="Output 8" xfId="170" xr:uid="{00000000-0005-0000-0000-0000B4010000}"/>
    <cellStyle name="Output 9" xfId="171" xr:uid="{00000000-0005-0000-0000-0000B5010000}"/>
    <cellStyle name="Percent" xfId="1" xr:uid="{00000000-0005-0000-0000-0000B6010000}"/>
    <cellStyle name="Percent 2" xfId="172" xr:uid="{00000000-0005-0000-0000-0000B7010000}"/>
    <cellStyle name="Percent 2 2" xfId="173" xr:uid="{00000000-0005-0000-0000-0000B8010000}"/>
    <cellStyle name="Percent 2 2 2" xfId="174" xr:uid="{00000000-0005-0000-0000-0000B9010000}"/>
    <cellStyle name="Percent 2 2 3" xfId="175" xr:uid="{00000000-0005-0000-0000-0000BA010000}"/>
    <cellStyle name="Percent 2 2 4" xfId="176" xr:uid="{00000000-0005-0000-0000-0000BB010000}"/>
    <cellStyle name="Percent 2 2 5" xfId="177" xr:uid="{00000000-0005-0000-0000-0000BC010000}"/>
    <cellStyle name="Percent 2 2 6" xfId="178" xr:uid="{00000000-0005-0000-0000-0000BD010000}"/>
    <cellStyle name="Percent 2 2 7" xfId="179" xr:uid="{00000000-0005-0000-0000-0000BE010000}"/>
    <cellStyle name="Percent 2 2 8" xfId="180" xr:uid="{00000000-0005-0000-0000-0000BF010000}"/>
    <cellStyle name="Percent 3" xfId="181" xr:uid="{00000000-0005-0000-0000-0000C0010000}"/>
    <cellStyle name="Percent 3 2" xfId="182" xr:uid="{00000000-0005-0000-0000-0000C1010000}"/>
    <cellStyle name="Percent 3 3" xfId="183" xr:uid="{00000000-0005-0000-0000-0000C2010000}"/>
    <cellStyle name="Percent 3 4" xfId="184" xr:uid="{00000000-0005-0000-0000-0000C3010000}"/>
    <cellStyle name="Percent 3 5" xfId="185" xr:uid="{00000000-0005-0000-0000-0000C4010000}"/>
    <cellStyle name="Percent 3 6" xfId="186" xr:uid="{00000000-0005-0000-0000-0000C5010000}"/>
    <cellStyle name="Percent 3 7" xfId="187" xr:uid="{00000000-0005-0000-0000-0000C6010000}"/>
    <cellStyle name="Percent 3 8" xfId="188" xr:uid="{00000000-0005-0000-0000-0000C7010000}"/>
    <cellStyle name="Percent 4" xfId="189" xr:uid="{00000000-0005-0000-0000-0000C8010000}"/>
    <cellStyle name="Title" xfId="190" xr:uid="{00000000-0005-0000-0000-0000C9010000}"/>
    <cellStyle name="Title 2" xfId="191" xr:uid="{00000000-0005-0000-0000-0000CA010000}"/>
    <cellStyle name="Total" xfId="192" xr:uid="{00000000-0005-0000-0000-0000CB010000}"/>
    <cellStyle name="Total 2" xfId="193" xr:uid="{00000000-0005-0000-0000-0000CC010000}"/>
    <cellStyle name="Total 3" xfId="194" xr:uid="{00000000-0005-0000-0000-0000CD010000}"/>
    <cellStyle name="Total 4" xfId="195" xr:uid="{00000000-0005-0000-0000-0000CE010000}"/>
    <cellStyle name="Total 5" xfId="196" xr:uid="{00000000-0005-0000-0000-0000CF010000}"/>
    <cellStyle name="Total 6" xfId="197" xr:uid="{00000000-0005-0000-0000-0000D0010000}"/>
    <cellStyle name="Total 7" xfId="198" xr:uid="{00000000-0005-0000-0000-0000D1010000}"/>
    <cellStyle name="Total 8" xfId="199" xr:uid="{00000000-0005-0000-0000-0000D2010000}"/>
    <cellStyle name="Total 9" xfId="200" xr:uid="{00000000-0005-0000-0000-0000D3010000}"/>
    <cellStyle name="Warning Text" xfId="201" xr:uid="{00000000-0005-0000-0000-0000D4010000}"/>
    <cellStyle name="Warning Text 2" xfId="202" xr:uid="{00000000-0005-0000-0000-0000D5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row>
    <row r="6" spans="1:6" x14ac:dyDescent="0.4">
      <c r="B6" s="230" t="s">
        <v>216</v>
      </c>
      <c r="C6" s="376" t="s">
        <v>498</v>
      </c>
    </row>
    <row r="7" spans="1:6" x14ac:dyDescent="0.4">
      <c r="B7" s="230" t="s">
        <v>128</v>
      </c>
      <c r="C7" s="376"/>
    </row>
    <row r="8" spans="1:6" x14ac:dyDescent="0.4">
      <c r="B8" s="230" t="s">
        <v>36</v>
      </c>
      <c r="C8" s="376"/>
    </row>
    <row r="9" spans="1:6" x14ac:dyDescent="0.4">
      <c r="B9" s="230" t="s">
        <v>41</v>
      </c>
      <c r="C9" s="376" t="s">
        <v>499</v>
      </c>
    </row>
    <row r="10" spans="1:6" x14ac:dyDescent="0.4">
      <c r="B10" s="230" t="s">
        <v>58</v>
      </c>
      <c r="C10" s="376" t="s">
        <v>495</v>
      </c>
    </row>
    <row r="11" spans="1:6" x14ac:dyDescent="0.4">
      <c r="B11" s="230" t="s">
        <v>355</v>
      </c>
      <c r="C11" s="376" t="s">
        <v>500</v>
      </c>
    </row>
    <row r="12" spans="1:6" x14ac:dyDescent="0.4">
      <c r="B12" s="230" t="s">
        <v>35</v>
      </c>
      <c r="C12" s="376" t="s">
        <v>192</v>
      </c>
    </row>
    <row r="13" spans="1:6" x14ac:dyDescent="0.4">
      <c r="B13" s="230" t="s">
        <v>50</v>
      </c>
      <c r="C13" s="376" t="s">
        <v>192</v>
      </c>
    </row>
    <row r="14" spans="1:6" x14ac:dyDescent="0.4">
      <c r="B14" s="230" t="s">
        <v>51</v>
      </c>
      <c r="C14" s="376" t="s">
        <v>497</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496</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I36" sqref="I36:I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41724692</v>
      </c>
      <c r="E5" s="106">
        <v>45174921</v>
      </c>
      <c r="F5" s="106">
        <v>0</v>
      </c>
      <c r="G5" s="106">
        <v>0</v>
      </c>
      <c r="H5" s="106">
        <v>0</v>
      </c>
      <c r="I5" s="105">
        <v>40692521</v>
      </c>
      <c r="J5" s="105">
        <v>111553761</v>
      </c>
      <c r="K5" s="106">
        <v>112355922</v>
      </c>
      <c r="L5" s="106">
        <v>0</v>
      </c>
      <c r="M5" s="106">
        <v>0</v>
      </c>
      <c r="N5" s="106">
        <v>0</v>
      </c>
      <c r="O5" s="105">
        <v>0</v>
      </c>
      <c r="P5" s="105">
        <v>575207745.61000001</v>
      </c>
      <c r="Q5" s="106">
        <v>575207745.61000001</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28233765</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41018042</v>
      </c>
      <c r="E12" s="106">
        <v>41162595</v>
      </c>
      <c r="F12" s="106">
        <v>0</v>
      </c>
      <c r="G12" s="106">
        <v>0</v>
      </c>
      <c r="H12" s="106">
        <v>0</v>
      </c>
      <c r="I12" s="105">
        <v>36583373</v>
      </c>
      <c r="J12" s="105">
        <v>97239913</v>
      </c>
      <c r="K12" s="106">
        <v>98442360</v>
      </c>
      <c r="L12" s="106">
        <v>0</v>
      </c>
      <c r="M12" s="106">
        <v>0</v>
      </c>
      <c r="N12" s="106">
        <v>0</v>
      </c>
      <c r="O12" s="105">
        <v>0</v>
      </c>
      <c r="P12" s="105">
        <v>517520500</v>
      </c>
      <c r="Q12" s="106">
        <v>515459069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22069176</v>
      </c>
      <c r="AT12" s="107">
        <v>0</v>
      </c>
      <c r="AU12" s="107">
        <v>0</v>
      </c>
      <c r="AV12" s="310"/>
      <c r="AW12" s="315"/>
    </row>
    <row r="13" spans="1:49" ht="25.35" x14ac:dyDescent="0.4">
      <c r="B13" s="155" t="s">
        <v>230</v>
      </c>
      <c r="C13" s="62" t="s">
        <v>37</v>
      </c>
      <c r="D13" s="109">
        <v>8415483</v>
      </c>
      <c r="E13" s="110">
        <v>8594361</v>
      </c>
      <c r="F13" s="110"/>
      <c r="G13" s="287"/>
      <c r="H13" s="288"/>
      <c r="I13" s="109">
        <v>8184411</v>
      </c>
      <c r="J13" s="109">
        <v>15088842</v>
      </c>
      <c r="K13" s="110">
        <v>15077936</v>
      </c>
      <c r="L13" s="110"/>
      <c r="M13" s="287"/>
      <c r="N13" s="288"/>
      <c r="O13" s="109"/>
      <c r="P13" s="109">
        <v>41112667</v>
      </c>
      <c r="Q13" s="110">
        <v>40803517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2323</v>
      </c>
      <c r="AT13" s="113"/>
      <c r="AU13" s="113"/>
      <c r="AV13" s="309"/>
      <c r="AW13" s="316"/>
    </row>
    <row r="14" spans="1:49" ht="25.35" x14ac:dyDescent="0.4">
      <c r="B14" s="155" t="s">
        <v>231</v>
      </c>
      <c r="C14" s="62" t="s">
        <v>6</v>
      </c>
      <c r="D14" s="109">
        <v>673593</v>
      </c>
      <c r="E14" s="110">
        <v>552617</v>
      </c>
      <c r="F14" s="110"/>
      <c r="G14" s="286"/>
      <c r="H14" s="289"/>
      <c r="I14" s="109">
        <v>422861</v>
      </c>
      <c r="J14" s="109">
        <v>921552</v>
      </c>
      <c r="K14" s="110">
        <v>969510</v>
      </c>
      <c r="L14" s="110"/>
      <c r="M14" s="286"/>
      <c r="N14" s="289"/>
      <c r="O14" s="109"/>
      <c r="P14" s="109">
        <v>2562930</v>
      </c>
      <c r="Q14" s="110">
        <v>2623662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147</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197695</v>
      </c>
      <c r="E25" s="110">
        <v>197695</v>
      </c>
      <c r="F25" s="110"/>
      <c r="G25" s="110"/>
      <c r="H25" s="110"/>
      <c r="I25" s="109">
        <v>224386</v>
      </c>
      <c r="J25" s="109">
        <v>758359</v>
      </c>
      <c r="K25" s="110">
        <v>758359</v>
      </c>
      <c r="L25" s="110"/>
      <c r="M25" s="110"/>
      <c r="N25" s="110"/>
      <c r="O25" s="109"/>
      <c r="P25" s="109">
        <v>3881371</v>
      </c>
      <c r="Q25" s="110">
        <v>3881371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432901</v>
      </c>
      <c r="AT25" s="113"/>
      <c r="AU25" s="113"/>
      <c r="AV25" s="113"/>
      <c r="AW25" s="316"/>
    </row>
    <row r="26" spans="1:49" s="5" customFormat="1" x14ac:dyDescent="0.4">
      <c r="A26" s="35"/>
      <c r="B26" s="158" t="s">
        <v>243</v>
      </c>
      <c r="C26" s="62"/>
      <c r="D26" s="109">
        <v>30425</v>
      </c>
      <c r="E26" s="110">
        <v>30425</v>
      </c>
      <c r="F26" s="110"/>
      <c r="G26" s="110"/>
      <c r="H26" s="110"/>
      <c r="I26" s="109">
        <v>13413</v>
      </c>
      <c r="J26" s="109">
        <v>83744</v>
      </c>
      <c r="K26" s="110">
        <v>83744</v>
      </c>
      <c r="L26" s="110"/>
      <c r="M26" s="110"/>
      <c r="N26" s="110"/>
      <c r="O26" s="109"/>
      <c r="P26" s="109">
        <v>417722</v>
      </c>
      <c r="Q26" s="110">
        <v>417722</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498615</v>
      </c>
      <c r="E27" s="110">
        <v>498615</v>
      </c>
      <c r="F27" s="110"/>
      <c r="G27" s="110"/>
      <c r="H27" s="110"/>
      <c r="I27" s="109">
        <v>381539.63</v>
      </c>
      <c r="J27" s="109">
        <v>1426839</v>
      </c>
      <c r="K27" s="110">
        <v>1426839</v>
      </c>
      <c r="L27" s="110"/>
      <c r="M27" s="110"/>
      <c r="N27" s="110"/>
      <c r="O27" s="109"/>
      <c r="P27" s="109">
        <v>6989968</v>
      </c>
      <c r="Q27" s="110">
        <v>6989968</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321131</v>
      </c>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37539</v>
      </c>
      <c r="E30" s="110">
        <v>37539</v>
      </c>
      <c r="F30" s="110"/>
      <c r="G30" s="110"/>
      <c r="H30" s="110"/>
      <c r="I30" s="109">
        <v>52137</v>
      </c>
      <c r="J30" s="109">
        <v>154285</v>
      </c>
      <c r="K30" s="110">
        <v>154285</v>
      </c>
      <c r="L30" s="110"/>
      <c r="M30" s="110"/>
      <c r="N30" s="110"/>
      <c r="O30" s="109"/>
      <c r="P30" s="109">
        <v>788360</v>
      </c>
      <c r="Q30" s="110">
        <v>788360</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98869</v>
      </c>
      <c r="AT30" s="113"/>
      <c r="AU30" s="113"/>
      <c r="AV30" s="113"/>
      <c r="AW30" s="316"/>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494214</v>
      </c>
      <c r="E34" s="110">
        <v>494214</v>
      </c>
      <c r="F34" s="110"/>
      <c r="G34" s="110"/>
      <c r="H34" s="110"/>
      <c r="I34" s="109">
        <v>378172</v>
      </c>
      <c r="J34" s="109">
        <v>1360336</v>
      </c>
      <c r="K34" s="110">
        <v>1360336</v>
      </c>
      <c r="L34" s="110"/>
      <c r="M34" s="110"/>
      <c r="N34" s="110"/>
      <c r="O34" s="109"/>
      <c r="P34" s="109">
        <v>6785460</v>
      </c>
      <c r="Q34" s="110">
        <v>6785460</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800598</v>
      </c>
      <c r="E35" s="110">
        <v>800598</v>
      </c>
      <c r="F35" s="110"/>
      <c r="G35" s="110"/>
      <c r="H35" s="110"/>
      <c r="I35" s="109">
        <v>789720</v>
      </c>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6148</v>
      </c>
      <c r="E37" s="118">
        <v>6148</v>
      </c>
      <c r="F37" s="118"/>
      <c r="G37" s="118"/>
      <c r="H37" s="118"/>
      <c r="I37" s="117">
        <v>4704</v>
      </c>
      <c r="J37" s="117">
        <v>16924</v>
      </c>
      <c r="K37" s="118">
        <v>16924</v>
      </c>
      <c r="L37" s="118"/>
      <c r="M37" s="118"/>
      <c r="N37" s="118"/>
      <c r="O37" s="117"/>
      <c r="P37" s="117">
        <v>84417</v>
      </c>
      <c r="Q37" s="118">
        <v>84417</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310457</v>
      </c>
      <c r="AT37" s="119"/>
      <c r="AU37" s="119"/>
      <c r="AV37" s="119"/>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v>171403</v>
      </c>
      <c r="E40" s="110">
        <v>171403</v>
      </c>
      <c r="F40" s="110"/>
      <c r="G40" s="110"/>
      <c r="H40" s="110"/>
      <c r="I40" s="109">
        <v>131158</v>
      </c>
      <c r="J40" s="109">
        <v>471793</v>
      </c>
      <c r="K40" s="110">
        <v>471793</v>
      </c>
      <c r="L40" s="110"/>
      <c r="M40" s="110"/>
      <c r="N40" s="110"/>
      <c r="O40" s="109"/>
      <c r="P40" s="109">
        <v>2621498</v>
      </c>
      <c r="Q40" s="110">
        <v>2621498</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216566</v>
      </c>
      <c r="AT40" s="113"/>
      <c r="AU40" s="113"/>
      <c r="AV40" s="113"/>
      <c r="AW40" s="316"/>
    </row>
    <row r="41" spans="1:49" s="5" customFormat="1" x14ac:dyDescent="0.4">
      <c r="A41" s="35"/>
      <c r="B41" s="158" t="s">
        <v>258</v>
      </c>
      <c r="C41" s="62" t="s">
        <v>129</v>
      </c>
      <c r="D41" s="109">
        <v>29694</v>
      </c>
      <c r="E41" s="110">
        <v>29694</v>
      </c>
      <c r="F41" s="110"/>
      <c r="G41" s="110"/>
      <c r="H41" s="110"/>
      <c r="I41" s="109">
        <v>22722</v>
      </c>
      <c r="J41" s="109">
        <v>81734</v>
      </c>
      <c r="K41" s="110">
        <v>81734</v>
      </c>
      <c r="L41" s="110"/>
      <c r="M41" s="110"/>
      <c r="N41" s="110"/>
      <c r="O41" s="109"/>
      <c r="P41" s="109">
        <v>407697</v>
      </c>
      <c r="Q41" s="110">
        <v>407697</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43307</v>
      </c>
      <c r="AT41" s="113"/>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372298</v>
      </c>
      <c r="E44" s="118">
        <v>372298</v>
      </c>
      <c r="F44" s="118"/>
      <c r="G44" s="118"/>
      <c r="H44" s="118"/>
      <c r="I44" s="117">
        <v>284882</v>
      </c>
      <c r="J44" s="117">
        <v>1024757</v>
      </c>
      <c r="K44" s="118">
        <v>1024757</v>
      </c>
      <c r="L44" s="118"/>
      <c r="M44" s="118"/>
      <c r="N44" s="118"/>
      <c r="O44" s="117"/>
      <c r="P44" s="117">
        <v>5111567</v>
      </c>
      <c r="Q44" s="118">
        <v>5111567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542973</v>
      </c>
      <c r="AT44" s="119"/>
      <c r="AU44" s="119"/>
      <c r="AV44" s="119"/>
      <c r="AW44" s="315"/>
    </row>
    <row r="45" spans="1:49" x14ac:dyDescent="0.4">
      <c r="B45" s="161" t="s">
        <v>262</v>
      </c>
      <c r="C45" s="62" t="s">
        <v>19</v>
      </c>
      <c r="D45" s="109">
        <v>333311</v>
      </c>
      <c r="E45" s="110">
        <v>333311</v>
      </c>
      <c r="F45" s="110"/>
      <c r="G45" s="110"/>
      <c r="H45" s="110"/>
      <c r="I45" s="109">
        <v>255050</v>
      </c>
      <c r="J45" s="109">
        <v>864970</v>
      </c>
      <c r="K45" s="110">
        <v>864970</v>
      </c>
      <c r="L45" s="110"/>
      <c r="M45" s="110"/>
      <c r="N45" s="110"/>
      <c r="O45" s="109"/>
      <c r="P45" s="109">
        <v>4874505</v>
      </c>
      <c r="Q45" s="110">
        <v>4874505</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458156</v>
      </c>
      <c r="AT45" s="113"/>
      <c r="AU45" s="113"/>
      <c r="AV45" s="113"/>
      <c r="AW45" s="316"/>
    </row>
    <row r="46" spans="1:49" x14ac:dyDescent="0.4">
      <c r="B46" s="161" t="s">
        <v>263</v>
      </c>
      <c r="C46" s="62" t="s">
        <v>20</v>
      </c>
      <c r="D46" s="109">
        <v>310128</v>
      </c>
      <c r="E46" s="110">
        <v>310128</v>
      </c>
      <c r="F46" s="110"/>
      <c r="G46" s="110"/>
      <c r="H46" s="110"/>
      <c r="I46" s="109">
        <v>237310</v>
      </c>
      <c r="J46" s="109">
        <v>454158</v>
      </c>
      <c r="K46" s="110">
        <v>454158</v>
      </c>
      <c r="L46" s="110"/>
      <c r="M46" s="110"/>
      <c r="N46" s="110"/>
      <c r="O46" s="109"/>
      <c r="P46" s="109">
        <v>1000718</v>
      </c>
      <c r="Q46" s="110">
        <v>1000718</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87850</v>
      </c>
      <c r="E47" s="110">
        <v>87850</v>
      </c>
      <c r="F47" s="110"/>
      <c r="G47" s="110"/>
      <c r="H47" s="110"/>
      <c r="I47" s="109">
        <v>67223</v>
      </c>
      <c r="J47" s="109">
        <v>3140264</v>
      </c>
      <c r="K47" s="110">
        <v>3140264</v>
      </c>
      <c r="L47" s="110"/>
      <c r="M47" s="110"/>
      <c r="N47" s="110"/>
      <c r="O47" s="109"/>
      <c r="P47" s="109">
        <v>2435583</v>
      </c>
      <c r="Q47" s="110">
        <v>2435583</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27044</v>
      </c>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27725</v>
      </c>
      <c r="E49" s="110">
        <v>27725</v>
      </c>
      <c r="F49" s="110"/>
      <c r="G49" s="110"/>
      <c r="H49" s="110"/>
      <c r="I49" s="109">
        <v>21215</v>
      </c>
      <c r="J49" s="109">
        <v>76314</v>
      </c>
      <c r="K49" s="110">
        <v>76314</v>
      </c>
      <c r="L49" s="110"/>
      <c r="M49" s="110"/>
      <c r="N49" s="110"/>
      <c r="O49" s="109"/>
      <c r="P49" s="109">
        <v>380660</v>
      </c>
      <c r="Q49" s="110">
        <v>380660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40435</v>
      </c>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1625228</v>
      </c>
      <c r="E51" s="110">
        <v>1625228</v>
      </c>
      <c r="F51" s="110"/>
      <c r="G51" s="110"/>
      <c r="H51" s="110"/>
      <c r="I51" s="109">
        <v>1243624</v>
      </c>
      <c r="J51" s="109">
        <v>4473475</v>
      </c>
      <c r="K51" s="110">
        <v>4473475</v>
      </c>
      <c r="L51" s="110"/>
      <c r="M51" s="110"/>
      <c r="N51" s="110"/>
      <c r="O51" s="109"/>
      <c r="P51" s="109">
        <v>22314034</v>
      </c>
      <c r="Q51" s="110">
        <v>22314034</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2370293</v>
      </c>
      <c r="AT51" s="113"/>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96000</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6513</v>
      </c>
      <c r="E56" s="122">
        <v>6513</v>
      </c>
      <c r="F56" s="122"/>
      <c r="G56" s="122"/>
      <c r="H56" s="122"/>
      <c r="I56" s="121">
        <v>5603</v>
      </c>
      <c r="J56" s="121">
        <v>14689</v>
      </c>
      <c r="K56" s="122">
        <v>14689</v>
      </c>
      <c r="L56" s="122"/>
      <c r="M56" s="122"/>
      <c r="N56" s="122"/>
      <c r="O56" s="121"/>
      <c r="P56" s="121">
        <v>47704</v>
      </c>
      <c r="Q56" s="122">
        <v>47704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16624</v>
      </c>
      <c r="AT56" s="123"/>
      <c r="AU56" s="123"/>
      <c r="AV56" s="123">
        <v>969</v>
      </c>
      <c r="AW56" s="307"/>
    </row>
    <row r="57" spans="2:49" x14ac:dyDescent="0.4">
      <c r="B57" s="161" t="s">
        <v>273</v>
      </c>
      <c r="C57" s="62" t="s">
        <v>25</v>
      </c>
      <c r="D57" s="124">
        <v>9366</v>
      </c>
      <c r="E57" s="125">
        <v>9366</v>
      </c>
      <c r="F57" s="125"/>
      <c r="G57" s="125"/>
      <c r="H57" s="125"/>
      <c r="I57" s="124">
        <v>7660</v>
      </c>
      <c r="J57" s="124">
        <v>31116</v>
      </c>
      <c r="K57" s="125">
        <v>31116</v>
      </c>
      <c r="L57" s="125"/>
      <c r="M57" s="125"/>
      <c r="N57" s="125"/>
      <c r="O57" s="124"/>
      <c r="P57" s="124">
        <v>110320</v>
      </c>
      <c r="Q57" s="125">
        <v>110320</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16624</v>
      </c>
      <c r="AT57" s="126"/>
      <c r="AU57" s="126"/>
      <c r="AV57" s="126">
        <v>969</v>
      </c>
      <c r="AW57" s="308"/>
    </row>
    <row r="58" spans="2:49" x14ac:dyDescent="0.4">
      <c r="B58" s="161" t="s">
        <v>274</v>
      </c>
      <c r="C58" s="62" t="s">
        <v>26</v>
      </c>
      <c r="D58" s="328"/>
      <c r="E58" s="329"/>
      <c r="F58" s="329"/>
      <c r="G58" s="329"/>
      <c r="H58" s="329"/>
      <c r="I58" s="328"/>
      <c r="J58" s="124">
        <v>1066</v>
      </c>
      <c r="K58" s="125">
        <v>1066</v>
      </c>
      <c r="L58" s="125"/>
      <c r="M58" s="125"/>
      <c r="N58" s="125"/>
      <c r="O58" s="124"/>
      <c r="P58" s="124">
        <v>160</v>
      </c>
      <c r="Q58" s="125">
        <v>160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6</v>
      </c>
      <c r="AT58" s="126"/>
      <c r="AU58" s="126"/>
      <c r="AV58" s="126">
        <v>2</v>
      </c>
      <c r="AW58" s="308"/>
    </row>
    <row r="59" spans="2:49" x14ac:dyDescent="0.4">
      <c r="B59" s="161" t="s">
        <v>275</v>
      </c>
      <c r="C59" s="62" t="s">
        <v>27</v>
      </c>
      <c r="D59" s="124">
        <v>101128</v>
      </c>
      <c r="E59" s="125">
        <v>101128</v>
      </c>
      <c r="F59" s="125"/>
      <c r="G59" s="125"/>
      <c r="H59" s="125"/>
      <c r="I59" s="124">
        <v>77383</v>
      </c>
      <c r="J59" s="124">
        <v>278357</v>
      </c>
      <c r="K59" s="125">
        <v>278357</v>
      </c>
      <c r="L59" s="125"/>
      <c r="M59" s="125"/>
      <c r="N59" s="125"/>
      <c r="O59" s="124"/>
      <c r="P59" s="124">
        <v>1388466</v>
      </c>
      <c r="Q59" s="125">
        <v>1388466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183392</v>
      </c>
      <c r="AT59" s="126"/>
      <c r="AU59" s="126"/>
      <c r="AV59" s="126">
        <v>10359</v>
      </c>
      <c r="AW59" s="308"/>
    </row>
    <row r="60" spans="2:49" x14ac:dyDescent="0.4">
      <c r="B60" s="161" t="s">
        <v>276</v>
      </c>
      <c r="C60" s="62"/>
      <c r="D60" s="127">
        <v>8427.3333333333339</v>
      </c>
      <c r="E60" s="128">
        <v>8427.3333333333339</v>
      </c>
      <c r="F60" s="128">
        <v>0</v>
      </c>
      <c r="G60" s="128">
        <v>0</v>
      </c>
      <c r="H60" s="128">
        <v>0</v>
      </c>
      <c r="I60" s="127">
        <v>6448.583333333333</v>
      </c>
      <c r="J60" s="127">
        <v>23196.416666666668</v>
      </c>
      <c r="K60" s="128">
        <v>23196.416666666668</v>
      </c>
      <c r="L60" s="128">
        <v>0</v>
      </c>
      <c r="M60" s="128">
        <v>0</v>
      </c>
      <c r="N60" s="128">
        <v>0</v>
      </c>
      <c r="O60" s="127">
        <v>0</v>
      </c>
      <c r="P60" s="127">
        <v>115705.5</v>
      </c>
      <c r="Q60" s="128">
        <v>115705.5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15282.666666666666</v>
      </c>
      <c r="AT60" s="129">
        <v>0</v>
      </c>
      <c r="AU60" s="129">
        <v>0</v>
      </c>
      <c r="AV60" s="129">
        <v>863.25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34056627</v>
      </c>
      <c r="E5" s="118">
        <v>34056627</v>
      </c>
      <c r="F5" s="118"/>
      <c r="G5" s="130"/>
      <c r="H5" s="130"/>
      <c r="I5" s="117">
        <v>28267610</v>
      </c>
      <c r="J5" s="117">
        <v>112152418</v>
      </c>
      <c r="K5" s="118">
        <v>112152418</v>
      </c>
      <c r="L5" s="118"/>
      <c r="M5" s="118"/>
      <c r="N5" s="118"/>
      <c r="O5" s="117"/>
      <c r="P5" s="117">
        <v>549409209.61000001</v>
      </c>
      <c r="Q5" s="118">
        <v>549409209.61000001</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28257906</v>
      </c>
      <c r="AT5" s="119"/>
      <c r="AU5" s="119"/>
      <c r="AV5" s="310"/>
      <c r="AW5" s="315"/>
    </row>
    <row r="6" spans="2:49" x14ac:dyDescent="0.4">
      <c r="B6" s="176" t="s">
        <v>279</v>
      </c>
      <c r="C6" s="133" t="s">
        <v>8</v>
      </c>
      <c r="D6" s="109">
        <v>640964</v>
      </c>
      <c r="E6" s="110">
        <v>640964</v>
      </c>
      <c r="F6" s="110"/>
      <c r="G6" s="111"/>
      <c r="H6" s="111"/>
      <c r="I6" s="109"/>
      <c r="J6" s="109">
        <v>3372985</v>
      </c>
      <c r="K6" s="110">
        <v>3372985</v>
      </c>
      <c r="L6" s="110"/>
      <c r="M6" s="110"/>
      <c r="N6" s="110"/>
      <c r="O6" s="109"/>
      <c r="P6" s="109">
        <v>33236893</v>
      </c>
      <c r="Q6" s="110">
        <v>33236893</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138092</v>
      </c>
      <c r="AT6" s="113"/>
      <c r="AU6" s="113"/>
      <c r="AV6" s="309"/>
      <c r="AW6" s="316"/>
    </row>
    <row r="7" spans="2:49" x14ac:dyDescent="0.4">
      <c r="B7" s="176" t="s">
        <v>280</v>
      </c>
      <c r="C7" s="133" t="s">
        <v>9</v>
      </c>
      <c r="D7" s="109">
        <v>1947581</v>
      </c>
      <c r="E7" s="110">
        <v>1947581</v>
      </c>
      <c r="F7" s="110"/>
      <c r="G7" s="111"/>
      <c r="H7" s="111"/>
      <c r="I7" s="109"/>
      <c r="J7" s="109">
        <v>3971642</v>
      </c>
      <c r="K7" s="110">
        <v>3971642</v>
      </c>
      <c r="L7" s="110"/>
      <c r="M7" s="110"/>
      <c r="N7" s="110"/>
      <c r="O7" s="109"/>
      <c r="P7" s="109">
        <v>7438357</v>
      </c>
      <c r="Q7" s="110">
        <v>7438357</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162233</v>
      </c>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4160480</v>
      </c>
      <c r="E15" s="110">
        <v>4934795</v>
      </c>
      <c r="F15" s="110"/>
      <c r="G15" s="110"/>
      <c r="H15" s="110"/>
      <c r="I15" s="109">
        <v>4934795</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3100000</v>
      </c>
      <c r="E16" s="110">
        <v>7490116</v>
      </c>
      <c r="F16" s="110"/>
      <c r="G16" s="110"/>
      <c r="H16" s="110"/>
      <c r="I16" s="109">
        <v>7490116</v>
      </c>
      <c r="J16" s="109"/>
      <c r="K16" s="110">
        <v>802161</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1714202</v>
      </c>
      <c r="E17" s="267">
        <v>0</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-385560</v>
      </c>
      <c r="E18" s="110">
        <v>-385560</v>
      </c>
      <c r="F18" s="110"/>
      <c r="G18" s="110"/>
      <c r="H18" s="110"/>
      <c r="I18" s="109">
        <v>-295031</v>
      </c>
      <c r="J18" s="109">
        <v>-183799</v>
      </c>
      <c r="K18" s="110">
        <v>-183799</v>
      </c>
      <c r="L18" s="110"/>
      <c r="M18" s="110"/>
      <c r="N18" s="110"/>
      <c r="O18" s="109"/>
      <c r="P18" s="109">
        <v>-916802</v>
      </c>
      <c r="Q18" s="110">
        <v>-916802</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v>12008743</v>
      </c>
      <c r="E20" s="110">
        <v>12008743</v>
      </c>
      <c r="F20" s="110"/>
      <c r="G20" s="110"/>
      <c r="H20" s="110"/>
      <c r="I20" s="109">
        <v>12008743</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38935410</v>
      </c>
      <c r="E23" s="286"/>
      <c r="F23" s="286"/>
      <c r="G23" s="286"/>
      <c r="H23" s="286"/>
      <c r="I23" s="290"/>
      <c r="J23" s="109">
        <v>96877234</v>
      </c>
      <c r="K23" s="286"/>
      <c r="L23" s="286"/>
      <c r="M23" s="286"/>
      <c r="N23" s="286"/>
      <c r="O23" s="290"/>
      <c r="P23" s="109">
        <v>520288814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22182643</v>
      </c>
      <c r="AT23" s="113"/>
      <c r="AU23" s="113"/>
      <c r="AV23" s="309"/>
      <c r="AW23" s="316"/>
    </row>
    <row r="24" spans="2:49" ht="28.5" customHeight="1" x14ac:dyDescent="0.4">
      <c r="B24" s="178" t="s">
        <v>114</v>
      </c>
      <c r="C24" s="133"/>
      <c r="D24" s="291"/>
      <c r="E24" s="110">
        <v>41085392</v>
      </c>
      <c r="F24" s="110"/>
      <c r="G24" s="110"/>
      <c r="H24" s="110"/>
      <c r="I24" s="109">
        <v>36524297</v>
      </c>
      <c r="J24" s="291"/>
      <c r="K24" s="110">
        <v>89995245</v>
      </c>
      <c r="L24" s="110"/>
      <c r="M24" s="110"/>
      <c r="N24" s="110"/>
      <c r="O24" s="109"/>
      <c r="P24" s="291"/>
      <c r="Q24" s="110">
        <v>511151198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3619639</v>
      </c>
      <c r="E26" s="286"/>
      <c r="F26" s="286"/>
      <c r="G26" s="286"/>
      <c r="H26" s="286"/>
      <c r="I26" s="290"/>
      <c r="J26" s="109">
        <v>13568558</v>
      </c>
      <c r="K26" s="286"/>
      <c r="L26" s="286"/>
      <c r="M26" s="286"/>
      <c r="N26" s="286"/>
      <c r="O26" s="290"/>
      <c r="P26" s="109">
        <v>29881543</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3616006</v>
      </c>
      <c r="AT26" s="113"/>
      <c r="AU26" s="113"/>
      <c r="AV26" s="309"/>
      <c r="AW26" s="316"/>
    </row>
    <row r="27" spans="2:49" s="5" customFormat="1" ht="25.35" x14ac:dyDescent="0.4">
      <c r="B27" s="178" t="s">
        <v>85</v>
      </c>
      <c r="C27" s="133"/>
      <c r="D27" s="291"/>
      <c r="E27" s="110">
        <v>10387</v>
      </c>
      <c r="F27" s="110"/>
      <c r="G27" s="110"/>
      <c r="H27" s="110"/>
      <c r="I27" s="109">
        <v>7948</v>
      </c>
      <c r="J27" s="291"/>
      <c r="K27" s="110">
        <v>8221674</v>
      </c>
      <c r="L27" s="110"/>
      <c r="M27" s="110"/>
      <c r="N27" s="110"/>
      <c r="O27" s="109"/>
      <c r="P27" s="291"/>
      <c r="Q27" s="110">
        <v>3275128</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1352105</v>
      </c>
      <c r="E28" s="287"/>
      <c r="F28" s="287"/>
      <c r="G28" s="287"/>
      <c r="H28" s="287"/>
      <c r="I28" s="291"/>
      <c r="J28" s="109">
        <v>13267766</v>
      </c>
      <c r="K28" s="287"/>
      <c r="L28" s="287"/>
      <c r="M28" s="287"/>
      <c r="N28" s="287"/>
      <c r="O28" s="291"/>
      <c r="P28" s="109">
        <v>33197735</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3729443</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58527</v>
      </c>
      <c r="E45" s="110">
        <v>13132</v>
      </c>
      <c r="F45" s="110"/>
      <c r="G45" s="110"/>
      <c r="H45" s="110"/>
      <c r="I45" s="109">
        <v>10049</v>
      </c>
      <c r="J45" s="109">
        <v>171144</v>
      </c>
      <c r="K45" s="110">
        <v>43979</v>
      </c>
      <c r="L45" s="110"/>
      <c r="M45" s="110"/>
      <c r="N45" s="110"/>
      <c r="O45" s="109"/>
      <c r="P45" s="109">
        <v>842007</v>
      </c>
      <c r="Q45" s="110">
        <v>202039</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v>66290</v>
      </c>
      <c r="E46" s="110">
        <v>53684</v>
      </c>
      <c r="F46" s="110"/>
      <c r="G46" s="110"/>
      <c r="H46" s="110"/>
      <c r="I46" s="109">
        <v>41079</v>
      </c>
      <c r="J46" s="109">
        <v>223998</v>
      </c>
      <c r="K46" s="110">
        <v>181462</v>
      </c>
      <c r="L46" s="110"/>
      <c r="M46" s="110"/>
      <c r="N46" s="110"/>
      <c r="O46" s="109"/>
      <c r="P46" s="109">
        <v>1025561</v>
      </c>
      <c r="Q46" s="110">
        <v>830704</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v>55165</v>
      </c>
      <c r="E47" s="287"/>
      <c r="F47" s="287"/>
      <c r="G47" s="287"/>
      <c r="H47" s="287"/>
      <c r="I47" s="291"/>
      <c r="J47" s="109">
        <v>178525</v>
      </c>
      <c r="K47" s="287"/>
      <c r="L47" s="287"/>
      <c r="M47" s="287"/>
      <c r="N47" s="287"/>
      <c r="O47" s="291"/>
      <c r="P47" s="109">
        <v>843310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261775</v>
      </c>
      <c r="E49" s="110"/>
      <c r="F49" s="110"/>
      <c r="G49" s="110"/>
      <c r="H49" s="110"/>
      <c r="I49" s="109"/>
      <c r="J49" s="109">
        <v>479035</v>
      </c>
      <c r="K49" s="110"/>
      <c r="L49" s="110"/>
      <c r="M49" s="110"/>
      <c r="N49" s="110"/>
      <c r="O49" s="109"/>
      <c r="P49" s="109">
        <v>1303474</v>
      </c>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74</v>
      </c>
      <c r="AT49" s="113"/>
      <c r="AU49" s="113"/>
      <c r="AV49" s="309"/>
      <c r="AW49" s="316"/>
    </row>
    <row r="50" spans="2:49" x14ac:dyDescent="0.4">
      <c r="B50" s="176" t="s">
        <v>119</v>
      </c>
      <c r="C50" s="133" t="s">
        <v>34</v>
      </c>
      <c r="D50" s="109">
        <v>7221</v>
      </c>
      <c r="E50" s="287"/>
      <c r="F50" s="287"/>
      <c r="G50" s="287"/>
      <c r="H50" s="287"/>
      <c r="I50" s="291"/>
      <c r="J50" s="109">
        <v>324305</v>
      </c>
      <c r="K50" s="287"/>
      <c r="L50" s="287"/>
      <c r="M50" s="287"/>
      <c r="N50" s="287"/>
      <c r="O50" s="291"/>
      <c r="P50" s="109">
        <v>827094</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44</v>
      </c>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41018042</v>
      </c>
      <c r="E54" s="115">
        <v>41162595</v>
      </c>
      <c r="F54" s="115">
        <v>0</v>
      </c>
      <c r="G54" s="115">
        <v>0</v>
      </c>
      <c r="H54" s="115">
        <v>0</v>
      </c>
      <c r="I54" s="114">
        <v>36583373</v>
      </c>
      <c r="J54" s="114">
        <v>97239913</v>
      </c>
      <c r="K54" s="115">
        <v>98442360</v>
      </c>
      <c r="L54" s="115">
        <v>0</v>
      </c>
      <c r="M54" s="115">
        <v>0</v>
      </c>
      <c r="N54" s="115">
        <v>0</v>
      </c>
      <c r="O54" s="114">
        <v>0</v>
      </c>
      <c r="P54" s="114">
        <v>517520500</v>
      </c>
      <c r="Q54" s="115">
        <v>515459069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22069176</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-3244846</v>
      </c>
      <c r="E58" s="187">
        <v>-3244846</v>
      </c>
      <c r="F58" s="187"/>
      <c r="G58" s="187"/>
      <c r="H58" s="187"/>
      <c r="I58" s="186">
        <v>-3244846</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31" sqref="H3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2452289</v>
      </c>
      <c r="D5" s="118">
        <v>5070045</v>
      </c>
      <c r="E5" s="344"/>
      <c r="F5" s="344"/>
      <c r="G5" s="310"/>
      <c r="H5" s="117">
        <v>72883087</v>
      </c>
      <c r="I5" s="118">
        <v>89498363</v>
      </c>
      <c r="J5" s="344"/>
      <c r="K5" s="344"/>
      <c r="L5" s="310"/>
      <c r="M5" s="117">
        <v>347361929</v>
      </c>
      <c r="N5" s="118">
        <v>472863577</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2452398</v>
      </c>
      <c r="D6" s="110">
        <v>5028764</v>
      </c>
      <c r="E6" s="115">
        <v>41162595</v>
      </c>
      <c r="F6" s="115">
        <v>48643757</v>
      </c>
      <c r="G6" s="116">
        <v>36583373</v>
      </c>
      <c r="H6" s="109">
        <v>72887805</v>
      </c>
      <c r="I6" s="110">
        <v>89674440</v>
      </c>
      <c r="J6" s="115">
        <v>98442360</v>
      </c>
      <c r="K6" s="115">
        <v>261004605</v>
      </c>
      <c r="L6" s="116">
        <v>0</v>
      </c>
      <c r="M6" s="109">
        <v>347371022</v>
      </c>
      <c r="N6" s="110">
        <v>473267916</v>
      </c>
      <c r="O6" s="115">
        <v>515459069</v>
      </c>
      <c r="P6" s="115">
        <v>1336098007</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4">
      <c r="B7" s="191" t="s">
        <v>312</v>
      </c>
      <c r="C7" s="109">
        <v>25669</v>
      </c>
      <c r="D7" s="110">
        <v>58270</v>
      </c>
      <c r="E7" s="115">
        <v>207245</v>
      </c>
      <c r="F7" s="115">
        <v>291184</v>
      </c>
      <c r="G7" s="116">
        <v>158584</v>
      </c>
      <c r="H7" s="109">
        <v>374344</v>
      </c>
      <c r="I7" s="110">
        <v>590563</v>
      </c>
      <c r="J7" s="115">
        <v>570451</v>
      </c>
      <c r="K7" s="115">
        <v>1535358</v>
      </c>
      <c r="L7" s="116">
        <v>0</v>
      </c>
      <c r="M7" s="109">
        <v>1667213</v>
      </c>
      <c r="N7" s="110">
        <v>2885012</v>
      </c>
      <c r="O7" s="115">
        <v>3113612</v>
      </c>
      <c r="P7" s="115">
        <v>7665837</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4">
      <c r="B8" s="191" t="s">
        <v>483</v>
      </c>
      <c r="C8" s="291"/>
      <c r="D8" s="287"/>
      <c r="E8" s="267">
        <v>3244846</v>
      </c>
      <c r="F8" s="267">
        <v>3244846</v>
      </c>
      <c r="G8" s="268">
        <v>3244846</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4934795</v>
      </c>
      <c r="F9" s="115">
        <v>4934795</v>
      </c>
      <c r="G9" s="116">
        <v>4934795</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7490116</v>
      </c>
      <c r="F10" s="115">
        <v>7490116</v>
      </c>
      <c r="G10" s="116">
        <v>7490116</v>
      </c>
      <c r="H10" s="290"/>
      <c r="I10" s="286"/>
      <c r="J10" s="115">
        <v>802161</v>
      </c>
      <c r="K10" s="115">
        <v>802161</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2478067</v>
      </c>
      <c r="D12" s="115">
        <v>5087034</v>
      </c>
      <c r="E12" s="115">
        <v>25700083</v>
      </c>
      <c r="F12" s="115">
        <v>33265184</v>
      </c>
      <c r="G12" s="309"/>
      <c r="H12" s="114">
        <v>73262149</v>
      </c>
      <c r="I12" s="115">
        <v>90265003</v>
      </c>
      <c r="J12" s="115">
        <v>98210650</v>
      </c>
      <c r="K12" s="115">
        <v>261737802</v>
      </c>
      <c r="L12" s="309"/>
      <c r="M12" s="114">
        <v>349038235</v>
      </c>
      <c r="N12" s="115">
        <v>476152928</v>
      </c>
      <c r="O12" s="115">
        <v>518572681</v>
      </c>
      <c r="P12" s="115">
        <v>1343763844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3961725</v>
      </c>
      <c r="D15" s="118">
        <v>5576641</v>
      </c>
      <c r="E15" s="106">
        <v>32750010</v>
      </c>
      <c r="F15" s="106">
        <v>42288376</v>
      </c>
      <c r="G15" s="107">
        <v>28267610</v>
      </c>
      <c r="H15" s="117">
        <v>85916562</v>
      </c>
      <c r="I15" s="118">
        <v>103267644</v>
      </c>
      <c r="J15" s="106">
        <v>111553761</v>
      </c>
      <c r="K15" s="106">
        <v>300737967</v>
      </c>
      <c r="L15" s="107">
        <v>0</v>
      </c>
      <c r="M15" s="117">
        <v>368727328</v>
      </c>
      <c r="N15" s="118">
        <v>499260979</v>
      </c>
      <c r="O15" s="106">
        <v>575207745.61000001</v>
      </c>
      <c r="P15" s="106">
        <v>1443196052.6100001</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4">
      <c r="B16" s="191" t="s">
        <v>313</v>
      </c>
      <c r="C16" s="109">
        <v>651268</v>
      </c>
      <c r="D16" s="110">
        <v>-207720</v>
      </c>
      <c r="E16" s="115">
        <v>2059086</v>
      </c>
      <c r="F16" s="115">
        <v>2502634</v>
      </c>
      <c r="G16" s="116">
        <v>1839367.63</v>
      </c>
      <c r="H16" s="109">
        <v>5941964</v>
      </c>
      <c r="I16" s="110">
        <v>2537166</v>
      </c>
      <c r="J16" s="115">
        <v>3783563</v>
      </c>
      <c r="K16" s="115">
        <v>12262693</v>
      </c>
      <c r="L16" s="116">
        <v>0</v>
      </c>
      <c r="M16" s="109">
        <v>-10663579</v>
      </c>
      <c r="N16" s="110">
        <v>-344912</v>
      </c>
      <c r="O16" s="115">
        <v>18862881</v>
      </c>
      <c r="P16" s="115">
        <v>7854390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4">
      <c r="A17" s="143"/>
      <c r="B17" s="192" t="s">
        <v>320</v>
      </c>
      <c r="C17" s="114">
        <v>3310457</v>
      </c>
      <c r="D17" s="115">
        <v>5784361</v>
      </c>
      <c r="E17" s="115">
        <v>30690924</v>
      </c>
      <c r="F17" s="115">
        <v>39785742</v>
      </c>
      <c r="G17" s="312"/>
      <c r="H17" s="114">
        <v>79974598</v>
      </c>
      <c r="I17" s="115">
        <v>100730478</v>
      </c>
      <c r="J17" s="115">
        <v>107770198</v>
      </c>
      <c r="K17" s="115">
        <v>288475274</v>
      </c>
      <c r="L17" s="312"/>
      <c r="M17" s="114">
        <v>379390907</v>
      </c>
      <c r="N17" s="115">
        <v>499605891</v>
      </c>
      <c r="O17" s="115">
        <v>556344864.61000001</v>
      </c>
      <c r="P17" s="115">
        <v>1435341662.6100001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21072199.829999998</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2109304</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0.7973364075819166</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0</v>
      </c>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3246738.5400000019</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3246738.5400000019</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792847.27110000001</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7125016.1040000003</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7195410.1700000018</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7125016.1040000003</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7125016.1040000003</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21142593.895999998</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7125016.1040000003</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21142593.895999998</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0.99667050947739588</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1304</v>
      </c>
      <c r="D37" s="122">
        <v>2196</v>
      </c>
      <c r="E37" s="254">
        <v>8427.3333333333339</v>
      </c>
      <c r="F37" s="254">
        <v>11927.333333333334</v>
      </c>
      <c r="G37" s="310"/>
      <c r="H37" s="121">
        <v>19028</v>
      </c>
      <c r="I37" s="122">
        <v>22260</v>
      </c>
      <c r="J37" s="254">
        <v>23196.416666666668</v>
      </c>
      <c r="K37" s="254">
        <v>64484.416666666672</v>
      </c>
      <c r="L37" s="310"/>
      <c r="M37" s="121">
        <v>84727</v>
      </c>
      <c r="N37" s="122">
        <v>108742</v>
      </c>
      <c r="O37" s="254">
        <v>115705.5</v>
      </c>
      <c r="P37" s="254">
        <v>309174.5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4">
      <c r="B38" s="191" t="s">
        <v>322</v>
      </c>
      <c r="C38" s="349"/>
      <c r="D38" s="350"/>
      <c r="E38" s="350"/>
      <c r="F38" s="265">
        <v>2.4715111111111111E-2</v>
      </c>
      <c r="G38" s="351"/>
      <c r="H38" s="349"/>
      <c r="I38" s="350"/>
      <c r="J38" s="350"/>
      <c r="K38" s="265">
        <v>5.0474799999999974E-3</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4">
      <c r="B41" s="191" t="s">
        <v>325</v>
      </c>
      <c r="C41" s="290"/>
      <c r="D41" s="286"/>
      <c r="E41" s="286"/>
      <c r="F41" s="258">
        <v>2.4715111111111111E-2</v>
      </c>
      <c r="G41" s="309"/>
      <c r="H41" s="290"/>
      <c r="I41" s="286"/>
      <c r="J41" s="286"/>
      <c r="K41" s="258">
        <v>5.0474799999999974E-3</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v>0.74855737440480274</v>
      </c>
      <c r="D44" s="258">
        <v>0.87944614798419396</v>
      </c>
      <c r="E44" s="258">
        <v>0.83738381418558794</v>
      </c>
      <c r="F44" s="258">
        <v>0.83610817161585171</v>
      </c>
      <c r="G44" s="309"/>
      <c r="H44" s="260">
        <v>0.91606773690816179</v>
      </c>
      <c r="I44" s="258">
        <v>0.89610418606372544</v>
      </c>
      <c r="J44" s="258">
        <v>0.91129692459134204</v>
      </c>
      <c r="K44" s="258">
        <v>0.90731451042837041</v>
      </c>
      <c r="L44" s="309"/>
      <c r="M44" s="260">
        <v>0.91999631135070936</v>
      </c>
      <c r="N44" s="258">
        <v>0.95305707273976081</v>
      </c>
      <c r="O44" s="258">
        <v>0.93210652957769558</v>
      </c>
      <c r="P44" s="258">
        <v>0.93619789559826705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c r="AM45" s="258"/>
      <c r="AN45" s="259"/>
    </row>
    <row r="46" spans="1:40" x14ac:dyDescent="0.4">
      <c r="B46" s="197" t="s">
        <v>330</v>
      </c>
      <c r="C46" s="290"/>
      <c r="D46" s="286"/>
      <c r="E46" s="286"/>
      <c r="F46" s="258">
        <v>2.4715111111111111E-2</v>
      </c>
      <c r="G46" s="309"/>
      <c r="H46" s="290"/>
      <c r="I46" s="286"/>
      <c r="J46" s="286"/>
      <c r="K46" s="258">
        <v>5.0474799999999974E-3</v>
      </c>
      <c r="L46" s="309"/>
      <c r="M46" s="290"/>
      <c r="N46" s="286"/>
      <c r="O46" s="286"/>
      <c r="P46" s="258">
        <v>0</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v>0.86099999999999999</v>
      </c>
      <c r="G47" s="309"/>
      <c r="H47" s="290"/>
      <c r="I47" s="286"/>
      <c r="J47" s="286"/>
      <c r="K47" s="258">
        <v>0.91200000000000003</v>
      </c>
      <c r="L47" s="309"/>
      <c r="M47" s="290"/>
      <c r="N47" s="286"/>
      <c r="O47" s="286"/>
      <c r="P47" s="258">
        <v>0.93600000000000005</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v>0.86099999999999999</v>
      </c>
      <c r="G50" s="309"/>
      <c r="H50" s="291"/>
      <c r="I50" s="287"/>
      <c r="J50" s="287"/>
      <c r="K50" s="258">
        <v>0.91200000000000003</v>
      </c>
      <c r="L50" s="309"/>
      <c r="M50" s="291"/>
      <c r="N50" s="287"/>
      <c r="O50" s="287"/>
      <c r="P50" s="258">
        <v>0.93600000000000005</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row>
    <row r="51" spans="1:40" x14ac:dyDescent="0.4">
      <c r="B51" s="195" t="s">
        <v>334</v>
      </c>
      <c r="C51" s="290"/>
      <c r="D51" s="286"/>
      <c r="E51" s="286"/>
      <c r="F51" s="115">
        <v>30690924</v>
      </c>
      <c r="G51" s="309"/>
      <c r="H51" s="290"/>
      <c r="I51" s="286"/>
      <c r="J51" s="286"/>
      <c r="K51" s="115">
        <v>107770198</v>
      </c>
      <c r="L51" s="309"/>
      <c r="M51" s="290"/>
      <c r="N51" s="286"/>
      <c r="O51" s="286"/>
      <c r="P51" s="115">
        <v>556344864.61000001</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99" yWindow="67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6513</v>
      </c>
      <c r="D4" s="149">
        <v>14689</v>
      </c>
      <c r="E4" s="149">
        <v>47704</v>
      </c>
      <c r="F4" s="149">
        <v>0</v>
      </c>
      <c r="G4" s="149">
        <v>0</v>
      </c>
      <c r="H4" s="149">
        <v>0</v>
      </c>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90"/>
      <c r="D23" s="391"/>
      <c r="E23" s="391"/>
      <c r="F23" s="391"/>
      <c r="G23" s="391"/>
      <c r="H23" s="391"/>
      <c r="I23" s="391"/>
      <c r="J23" s="391"/>
      <c r="K23" s="392"/>
    </row>
    <row r="24" spans="2:12" s="5" customFormat="1" ht="100.2" customHeight="1" x14ac:dyDescent="0.4">
      <c r="B24" s="101" t="s">
        <v>213</v>
      </c>
      <c r="C24" s="393"/>
      <c r="D24" s="394"/>
      <c r="E24" s="394"/>
      <c r="F24" s="394"/>
      <c r="G24" s="394"/>
      <c r="H24" s="394"/>
      <c r="I24" s="394"/>
      <c r="J24" s="394"/>
      <c r="K24" s="39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178" sqref="D178:D18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thickBot="1" x14ac:dyDescent="0.45">
      <c r="B5" s="379" t="s">
        <v>125</v>
      </c>
      <c r="C5" s="150"/>
      <c r="D5" s="220" t="s">
        <v>503</v>
      </c>
      <c r="E5" s="7"/>
    </row>
    <row r="6" spans="1:5" ht="35.25" customHeight="1" thickTop="1" thickBot="1" x14ac:dyDescent="0.45">
      <c r="B6" s="380" t="s">
        <v>114</v>
      </c>
      <c r="C6" s="150"/>
      <c r="D6" s="220" t="s">
        <v>503</v>
      </c>
      <c r="E6" s="7"/>
    </row>
    <row r="7" spans="1:5" ht="35.25" customHeight="1" thickTop="1" thickBot="1" x14ac:dyDescent="0.45">
      <c r="B7" s="380" t="s">
        <v>110</v>
      </c>
      <c r="C7" s="150"/>
      <c r="D7" s="220" t="s">
        <v>503</v>
      </c>
      <c r="E7" s="7"/>
    </row>
    <row r="8" spans="1:5" ht="35.25" customHeight="1" thickTop="1" thickBot="1" x14ac:dyDescent="0.45">
      <c r="B8" s="380" t="s">
        <v>85</v>
      </c>
      <c r="C8" s="150"/>
      <c r="D8" s="220" t="s">
        <v>503</v>
      </c>
      <c r="E8" s="7"/>
    </row>
    <row r="9" spans="1:5" ht="35.25" customHeight="1" thickTop="1" x14ac:dyDescent="0.4">
      <c r="B9" s="379" t="s">
        <v>290</v>
      </c>
      <c r="C9" s="150"/>
      <c r="D9" s="220" t="s">
        <v>503</v>
      </c>
      <c r="E9" s="7"/>
    </row>
    <row r="10" spans="1:5" ht="35.25" customHeight="1" x14ac:dyDescent="0.4">
      <c r="B10" s="380" t="s">
        <v>115</v>
      </c>
      <c r="C10" s="150"/>
      <c r="D10" s="221" t="s">
        <v>504</v>
      </c>
      <c r="E10" s="7"/>
    </row>
    <row r="11" spans="1:5" ht="35.25" customHeight="1" x14ac:dyDescent="0.4">
      <c r="B11" s="379" t="s">
        <v>116</v>
      </c>
      <c r="C11" s="150"/>
      <c r="D11" s="221" t="s">
        <v>504</v>
      </c>
      <c r="E11" s="7"/>
    </row>
    <row r="12" spans="1:5" ht="35.25" customHeight="1" x14ac:dyDescent="0.4">
      <c r="B12" s="379" t="s">
        <v>117</v>
      </c>
      <c r="C12" s="150"/>
      <c r="D12" s="221" t="s">
        <v>504</v>
      </c>
      <c r="E12" s="7"/>
    </row>
    <row r="13" spans="1:5" ht="35.25" customHeight="1" x14ac:dyDescent="0.4">
      <c r="B13" s="379" t="s">
        <v>118</v>
      </c>
      <c r="C13" s="150"/>
      <c r="D13" s="221" t="s">
        <v>505</v>
      </c>
      <c r="E13" s="7"/>
    </row>
    <row r="14" spans="1:5" ht="35.25" customHeight="1" x14ac:dyDescent="0.4">
      <c r="B14" s="379" t="s">
        <v>119</v>
      </c>
      <c r="C14" s="150"/>
      <c r="D14" s="221" t="s">
        <v>505</v>
      </c>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1" t="s">
        <v>67</v>
      </c>
      <c r="C27" s="150"/>
      <c r="D27" s="221" t="s">
        <v>509</v>
      </c>
      <c r="E27" s="7"/>
    </row>
    <row r="28" spans="2:5" ht="35.25" customHeight="1" x14ac:dyDescent="0.4">
      <c r="B28" s="382" t="s">
        <v>506</v>
      </c>
      <c r="C28" s="150"/>
      <c r="D28" s="221" t="s">
        <v>509</v>
      </c>
      <c r="E28" s="7"/>
    </row>
    <row r="29" spans="2:5" ht="35.25" customHeight="1" x14ac:dyDescent="0.4">
      <c r="B29" s="382" t="s">
        <v>507</v>
      </c>
      <c r="C29" s="150"/>
      <c r="D29" s="221" t="s">
        <v>510</v>
      </c>
      <c r="E29" s="7"/>
    </row>
    <row r="30" spans="2:5" ht="35.25" customHeight="1" x14ac:dyDescent="0.4">
      <c r="B30" s="219" t="s">
        <v>508</v>
      </c>
      <c r="C30" s="150"/>
      <c r="D30" s="221" t="s">
        <v>511</v>
      </c>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2" t="s">
        <v>512</v>
      </c>
      <c r="C34" s="150"/>
      <c r="D34" s="221" t="s">
        <v>509</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3.7" x14ac:dyDescent="0.4">
      <c r="B47" s="278" t="s">
        <v>69</v>
      </c>
      <c r="C47" s="279"/>
      <c r="D47" s="280"/>
      <c r="E47" s="7"/>
    </row>
    <row r="48" spans="2:5" ht="35.25" customHeight="1" x14ac:dyDescent="0.4">
      <c r="B48" s="383" t="s">
        <v>251</v>
      </c>
      <c r="C48" s="150"/>
      <c r="D48" s="221" t="s">
        <v>510</v>
      </c>
      <c r="E48" s="7"/>
    </row>
    <row r="49" spans="2:5" ht="35.25" customHeight="1" x14ac:dyDescent="0.4">
      <c r="B49" s="383" t="s">
        <v>252</v>
      </c>
      <c r="C49" s="150"/>
      <c r="D49" s="221" t="s">
        <v>513</v>
      </c>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84" t="s">
        <v>254</v>
      </c>
      <c r="C56" s="152"/>
      <c r="D56" s="221" t="s">
        <v>517</v>
      </c>
      <c r="E56" s="7"/>
    </row>
    <row r="57" spans="2:5" ht="35.25" customHeight="1" x14ac:dyDescent="0.4">
      <c r="B57" s="385" t="s">
        <v>514</v>
      </c>
      <c r="C57" s="152"/>
      <c r="D57" s="221" t="s">
        <v>517</v>
      </c>
      <c r="E57" s="7"/>
    </row>
    <row r="58" spans="2:5" ht="35.25" customHeight="1" x14ac:dyDescent="0.4">
      <c r="B58" s="385" t="s">
        <v>515</v>
      </c>
      <c r="C58" s="152"/>
      <c r="D58" s="221" t="s">
        <v>517</v>
      </c>
      <c r="E58" s="7"/>
    </row>
    <row r="59" spans="2:5" ht="35.25" customHeight="1" x14ac:dyDescent="0.4">
      <c r="B59" s="386" t="s">
        <v>516</v>
      </c>
      <c r="C59" s="152"/>
      <c r="D59" s="221" t="s">
        <v>517</v>
      </c>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83" t="s">
        <v>257</v>
      </c>
      <c r="C89" s="152"/>
      <c r="D89" s="221" t="s">
        <v>517</v>
      </c>
      <c r="E89" s="7"/>
    </row>
    <row r="90" spans="2:5" ht="35.25" customHeight="1" x14ac:dyDescent="0.4">
      <c r="B90" s="385" t="s">
        <v>514</v>
      </c>
      <c r="C90" s="152"/>
      <c r="D90" s="221" t="s">
        <v>517</v>
      </c>
      <c r="E90" s="7"/>
    </row>
    <row r="91" spans="2:5" ht="35.25" customHeight="1" x14ac:dyDescent="0.4">
      <c r="B91" s="385" t="s">
        <v>515</v>
      </c>
      <c r="C91" s="152"/>
      <c r="D91" s="221" t="s">
        <v>517</v>
      </c>
      <c r="E91" s="7"/>
    </row>
    <row r="92" spans="2:5" ht="35.25" customHeight="1" x14ac:dyDescent="0.4">
      <c r="B92" s="386" t="s">
        <v>516</v>
      </c>
      <c r="C92" s="152"/>
      <c r="D92" s="221" t="s">
        <v>517</v>
      </c>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83" t="s">
        <v>258</v>
      </c>
      <c r="C100" s="152"/>
      <c r="D100" s="221" t="s">
        <v>517</v>
      </c>
      <c r="E100" s="7"/>
    </row>
    <row r="101" spans="2:5" ht="35.25" customHeight="1" x14ac:dyDescent="0.4">
      <c r="B101" s="387" t="s">
        <v>518</v>
      </c>
      <c r="C101" s="152"/>
      <c r="D101" s="221" t="s">
        <v>517</v>
      </c>
      <c r="E101" s="7"/>
    </row>
    <row r="102" spans="2:5" ht="35.25" customHeight="1" x14ac:dyDescent="0.4">
      <c r="B102" s="387" t="s">
        <v>519</v>
      </c>
      <c r="C102" s="152"/>
      <c r="D102" s="221" t="s">
        <v>517</v>
      </c>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8" t="s">
        <v>520</v>
      </c>
      <c r="C123" s="150"/>
      <c r="D123" s="221" t="s">
        <v>517</v>
      </c>
      <c r="E123" s="7"/>
    </row>
    <row r="124" spans="2:5" s="5" customFormat="1" ht="35.25" customHeight="1" x14ac:dyDescent="0.4">
      <c r="B124" s="388" t="s">
        <v>521</v>
      </c>
      <c r="C124" s="150"/>
      <c r="D124" s="221" t="s">
        <v>517</v>
      </c>
      <c r="E124" s="27"/>
    </row>
    <row r="125" spans="2:5" s="5" customFormat="1" ht="35.25" customHeight="1" x14ac:dyDescent="0.4">
      <c r="B125" s="388" t="s">
        <v>522</v>
      </c>
      <c r="C125" s="150"/>
      <c r="D125" s="221" t="s">
        <v>517</v>
      </c>
      <c r="E125" s="27"/>
    </row>
    <row r="126" spans="2:5" s="5" customFormat="1" ht="35.25" customHeight="1" x14ac:dyDescent="0.4">
      <c r="B126" s="388" t="s">
        <v>523</v>
      </c>
      <c r="C126" s="150"/>
      <c r="D126" s="221" t="s">
        <v>517</v>
      </c>
      <c r="E126" s="27"/>
    </row>
    <row r="127" spans="2:5" s="5" customFormat="1" ht="35.25" customHeight="1" x14ac:dyDescent="0.4">
      <c r="B127" s="388" t="s">
        <v>524</v>
      </c>
      <c r="C127" s="150"/>
      <c r="D127" s="221" t="s">
        <v>517</v>
      </c>
      <c r="E127" s="27"/>
    </row>
    <row r="128" spans="2:5" s="5" customFormat="1" ht="35.25" customHeight="1" x14ac:dyDescent="0.4">
      <c r="B128" s="388" t="s">
        <v>525</v>
      </c>
      <c r="C128" s="150"/>
      <c r="D128" s="221" t="s">
        <v>517</v>
      </c>
      <c r="E128" s="27"/>
    </row>
    <row r="129" spans="2:5" s="5" customFormat="1" ht="35.25" customHeight="1" x14ac:dyDescent="0.4">
      <c r="B129" s="388" t="s">
        <v>526</v>
      </c>
      <c r="C129" s="150"/>
      <c r="D129" s="221" t="s">
        <v>517</v>
      </c>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88" t="s">
        <v>527</v>
      </c>
      <c r="C134" s="150"/>
      <c r="D134" s="221" t="s">
        <v>517</v>
      </c>
      <c r="E134" s="27"/>
    </row>
    <row r="135" spans="2:5" s="5" customFormat="1" ht="35.25" customHeight="1" x14ac:dyDescent="0.4">
      <c r="B135" s="388" t="s">
        <v>528</v>
      </c>
      <c r="C135" s="150"/>
      <c r="D135" s="221" t="s">
        <v>517</v>
      </c>
      <c r="E135" s="27"/>
    </row>
    <row r="136" spans="2:5" s="5" customFormat="1" ht="35.25" customHeight="1" x14ac:dyDescent="0.4">
      <c r="B136" s="388" t="s">
        <v>524</v>
      </c>
      <c r="C136" s="150"/>
      <c r="D136" s="221" t="s">
        <v>517</v>
      </c>
      <c r="E136" s="27"/>
    </row>
    <row r="137" spans="2:5" s="5" customFormat="1" ht="35.25" customHeight="1" x14ac:dyDescent="0.4">
      <c r="B137" s="388" t="s">
        <v>529</v>
      </c>
      <c r="C137" s="150"/>
      <c r="D137" s="221" t="s">
        <v>517</v>
      </c>
      <c r="E137" s="27"/>
    </row>
    <row r="138" spans="2:5" s="5" customFormat="1" ht="35.25" customHeight="1" x14ac:dyDescent="0.4">
      <c r="B138" s="388" t="s">
        <v>523</v>
      </c>
      <c r="C138" s="150"/>
      <c r="D138" s="221" t="s">
        <v>517</v>
      </c>
      <c r="E138" s="27"/>
    </row>
    <row r="139" spans="2:5" s="5" customFormat="1" ht="35.25" customHeight="1" x14ac:dyDescent="0.4">
      <c r="B139" s="388" t="s">
        <v>530</v>
      </c>
      <c r="C139" s="150"/>
      <c r="D139" s="221" t="s">
        <v>517</v>
      </c>
      <c r="E139" s="27"/>
    </row>
    <row r="140" spans="2:5" s="5" customFormat="1" ht="35.25" customHeight="1" x14ac:dyDescent="0.4">
      <c r="B140" s="388" t="s">
        <v>522</v>
      </c>
      <c r="C140" s="150"/>
      <c r="D140" s="221" t="s">
        <v>517</v>
      </c>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3.7" x14ac:dyDescent="0.4">
      <c r="B144" s="278" t="s">
        <v>74</v>
      </c>
      <c r="C144" s="279"/>
      <c r="D144" s="280"/>
      <c r="E144" s="7"/>
    </row>
    <row r="145" spans="2:5" s="5" customFormat="1" ht="35.25" customHeight="1" x14ac:dyDescent="0.4">
      <c r="B145" s="389" t="s">
        <v>263</v>
      </c>
      <c r="C145" s="150"/>
      <c r="D145" s="221" t="s">
        <v>517</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3.7" x14ac:dyDescent="0.4">
      <c r="B155" s="278" t="s">
        <v>75</v>
      </c>
      <c r="C155" s="279"/>
      <c r="D155" s="280"/>
      <c r="E155" s="7"/>
    </row>
    <row r="156" spans="2:5" s="5" customFormat="1" ht="35.25" customHeight="1" x14ac:dyDescent="0.4">
      <c r="B156" s="389" t="s">
        <v>264</v>
      </c>
      <c r="C156" s="150"/>
      <c r="D156" s="221" t="s">
        <v>517</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3.7" x14ac:dyDescent="0.4">
      <c r="B166" s="278" t="s">
        <v>76</v>
      </c>
      <c r="C166" s="279"/>
      <c r="D166" s="280"/>
      <c r="E166" s="7"/>
    </row>
    <row r="167" spans="2:5" s="5" customFormat="1" ht="35.25" customHeight="1" x14ac:dyDescent="0.4">
      <c r="B167" s="389" t="s">
        <v>305</v>
      </c>
      <c r="C167" s="150"/>
      <c r="D167" s="221" t="s">
        <v>510</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388" t="s">
        <v>531</v>
      </c>
      <c r="C178" s="150"/>
      <c r="D178" s="221" t="s">
        <v>517</v>
      </c>
      <c r="E178" s="27"/>
    </row>
    <row r="179" spans="2:5" s="5" customFormat="1" ht="35.25" customHeight="1" x14ac:dyDescent="0.4">
      <c r="B179" s="388" t="s">
        <v>523</v>
      </c>
      <c r="C179" s="150"/>
      <c r="D179" s="221" t="s">
        <v>517</v>
      </c>
      <c r="E179" s="27"/>
    </row>
    <row r="180" spans="2:5" s="5" customFormat="1" ht="35.25" customHeight="1" x14ac:dyDescent="0.4">
      <c r="B180" s="388" t="s">
        <v>532</v>
      </c>
      <c r="C180" s="150"/>
      <c r="D180" s="221" t="s">
        <v>517</v>
      </c>
      <c r="E180" s="27"/>
    </row>
    <row r="181" spans="2:5" s="5" customFormat="1" ht="35.25" customHeight="1" x14ac:dyDescent="0.4">
      <c r="B181" s="388" t="s">
        <v>533</v>
      </c>
      <c r="C181" s="150"/>
      <c r="D181" s="221" t="s">
        <v>517</v>
      </c>
      <c r="E181" s="27"/>
    </row>
    <row r="182" spans="2:5" s="5" customFormat="1" ht="35.25" customHeight="1" x14ac:dyDescent="0.4">
      <c r="B182" s="388" t="s">
        <v>534</v>
      </c>
      <c r="C182" s="150"/>
      <c r="D182" s="221" t="s">
        <v>517</v>
      </c>
      <c r="E182" s="27"/>
    </row>
    <row r="183" spans="2:5" s="5" customFormat="1" ht="35.25" customHeight="1" x14ac:dyDescent="0.4">
      <c r="B183" s="388" t="s">
        <v>522</v>
      </c>
      <c r="C183" s="150"/>
      <c r="D183" s="221" t="s">
        <v>517</v>
      </c>
      <c r="E183" s="27"/>
    </row>
    <row r="184" spans="2:5" s="5" customFormat="1" ht="35.25" customHeight="1" x14ac:dyDescent="0.4">
      <c r="B184" s="388" t="s">
        <v>535</v>
      </c>
      <c r="C184" s="150"/>
      <c r="D184" s="221" t="s">
        <v>517</v>
      </c>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