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counting\Hometown\STAT\2015\MLR-2015\"/>
    </mc:Choice>
  </mc:AlternateContent>
  <workbookProtection lockStructure="1"/>
  <bookViews>
    <workbookView xWindow="0" yWindow="0" windowWidth="28800" windowHeight="148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<sst xmlns="http://schemas.openxmlformats.org/spreadsheetml/2006/main" count="652" uniqueCount="523">
  <si>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</si>
  <si>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</si>
  <si>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</si>
  <si>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</si>
  <si>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</si>
  <si>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</si>
  <si>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</si>
  <si>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</si>
  <si>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</si>
  <si>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</si>
  <si>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</si>
  <si>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</si>
  <si>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</si>
  <si>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</si>
  <si>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</si>
  <si>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</si>
  <si>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</si>
  <si>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</si>
  <si>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</si>
  <si>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</si>
  <si>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</si>
  <si>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</si>
  <si>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</si>
  <si>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</si>
  <si>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</si>
  <si>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</si>
  <si>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</si>
  <si>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</si>
  <si>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</si>
  <si>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</si>
  <si>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</si>
  <si>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</si>
  <si>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</si>
  <si>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</si>
  <si>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</si>
  <si>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</si>
  <si>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</si>
  <si>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</si>
  <si>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</si>
  <si>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</si>
  <si>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</si>
  <si>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</si>
  <si>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</si>
  <si>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</si>
  <si>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</si>
  <si>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</si>
  <si>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</si>
  <si>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</si>
  <si>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</si>
  <si>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</si>
  <si>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</si>
  <si>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</si>
  <si>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</si>
  <si>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</si>
  <si>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</si>
  <si>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</si>
  <si>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</si>
  <si>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</si>
  <si>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</si>
  <si>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</si>
  <si>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</si>
  <si>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</si>
  <si>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</si>
  <si>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</si>
  <si>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</si>
  <si>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</si>
  <si>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</si>
  <si>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</si>
  <si>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</si>
  <si>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</si>
  <si>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</si>
  <si>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</si>
  <si>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</si>
  <si>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</si>
  <si>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</si>
  <si>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</si>
  <si>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</si>
  <si>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</si>
  <si>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</si>
  <si>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</si>
  <si>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</si>
  <si>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</si>
  <si>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</si>
  <si>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</si>
  <si>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</si>
  <si>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</si>
  <si>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</si>
  <si>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</si>
  <si>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</si>
  <si>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</si>
  <si>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</si>
  <si>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</si>
  <si>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</si>
  <si>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</si>
  <si>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</si>
  <si>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</si>
  <si>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</si>
  <si>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</si>
  <si>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</si>
  <si>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</si>
  <si>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</si>
  <si>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</si>
  <si>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</si>
  <si>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</si>
  <si>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</si>
  <si>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</si>
  <si>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</si>
  <si>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</si>
  <si>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</si>
  <si>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</si>
  <si>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</si>
  <si>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</si>
  <si>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</si>
  <si>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</si>
  <si>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</si>
  <si>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</si>
  <si>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</si>
  <si>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</si>
  <si>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</si>
  <si>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</si>
  <si>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</si>
  <si>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</si>
  <si>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</si>
  <si>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</si>
  <si>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</si>
  <si>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</si>
  <si>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</si>
  <si>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</si>
  <si>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</si>
  <si>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</si>
  <si>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</si>
  <si>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</si>
  <si>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</si>
  <si>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</si>
  <si>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</si>
  <si>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</si>
  <si>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</si>
  <si>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</si>
  <si>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</si>
  <si>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</si>
  <si>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</si>
  <si>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</si>
  <si>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</si>
  <si>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</si>
  <si>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</si>
  <si>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</si>
  <si>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</si>
  <si>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</si>
  <si>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</si>
  <si>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</si>
  <si>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</si>
  <si>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</si>
  <si>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</si>
  <si>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</si>
  <si>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</si>
  <si>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</si>
  <si>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</si>
  <si>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</si>
  <si>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</si>
  <si>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</si>
  <si>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</si>
  <si>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</si>
  <si>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</si>
  <si>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</si>
  <si>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</si>
  <si>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</si>
  <si>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</si>
  <si>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</si>
  <si>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</si>
  <si>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</si>
  <si>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</si>
  <si>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</si>
  <si>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</si>
  <si>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</si>
  <si>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</si>
  <si>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</si>
  <si>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</si>
  <si>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</si>
  <si>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</si>
  <si>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</si>
  <si>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</si>
  <si>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</si>
  <si>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</si>
  <si>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</si>
  <si>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</si>
  <si>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</si>
  <si>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</si>
  <si>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</si>
  <si>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</si>
  <si>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</si>
  <si>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</si>
  <si>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</si>
  <si>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</si>
  <si>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</si>
  <si>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</si>
  <si>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</si>
  <si>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</si>
  <si>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</si>
  <si>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</si>
  <si>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</si>
  <si>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</si>
  <si>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</si>
  <si>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</si>
  <si>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</si>
  <si>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</si>
  <si>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</si>
  <si>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</si>
  <si>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</si>
  <si>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</si>
  <si>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</si>
  <si>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</si>
  <si>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</si>
  <si>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</si>
  <si>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</si>
  <si>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</si>
  <si>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</si>
  <si>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</si>
  <si>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</si>
  <si>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</si>
  <si>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</si>
  <si>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</si>
  <si>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</si>
  <si>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</si>
  <si>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</si>
  <si>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</si>
  <si>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</si>
  <si>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</si>
  <si>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</si>
  <si>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</si>
  <si>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</si>
  <si>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</si>
  <si>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</si>
  <si>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</si>
  <si>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</si>
  <si>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</si>
  <si>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</si>
  <si>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</si>
  <si>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</si>
  <si>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</si>
  <si>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</si>
  <si>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</si>
  <si>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</si>
  <si>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</si>
  <si>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</si>
  <si>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</si>
  <si>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</si>
  <si>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</si>
  <si>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</si>
  <si>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</si>
  <si>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</si>
  <si>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</si>
  <si>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</si>
  <si>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</si>
  <si>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</si>
  <si>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</si>
  <si>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</si>
  <si>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</si>
  <si>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</si>
  <si>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</si>
  <si>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</si>
  <si>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</si>
  <si>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</si>
  <si>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</si>
  <si>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</si>
  <si>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</si>
  <si>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</si>
  <si>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</si>
  <si>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</si>
  <si>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</si>
  <si>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</si>
  <si>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</si>
  <si>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</si>
  <si>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</si>
  <si>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</si>
  <si>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</si>
  <si>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</si>
  <si>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</si>
  <si>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</si>
  <si>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</si>
  <si>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</si>
  <si>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</si>
  <si>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</si>
  <si>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</si>
  <si>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</si>
  <si>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</si>
  <si>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</si>
  <si>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</si>
  <si>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</si>
  <si>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</si>
  <si>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</si>
  <si>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</si>
  <si>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</si>
  <si>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</si>
  <si>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</si>
  <si>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</si>
  <si>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</si>
  <si>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</si>
  <si>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</si>
  <si>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</si>
  <si>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</si>
  <si>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</si>
  <si>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</si>
  <si>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</si>
  <si>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</si>
  <si>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</si>
  <si>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</si>
  <si>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</si>
  <si>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</si>
  <si>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</si>
  <si>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</si>
  <si>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</si>
  <si>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</si>
  <si>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</si>
  <si>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</si>
  <si>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</si>
  <si>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</si>
  <si>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</si>
  <si>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</si>
  <si>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</si>
  <si>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</si>
  <si>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</si>
  <si>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</si>
  <si>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</si>
  <si>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</si>
  <si>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</si>
  <si>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</si>
  <si>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</si>
  <si>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</si>
  <si>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</si>
  <si>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</si>
  <si>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</si>
  <si>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</si>
  <si>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</si>
  <si>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</si>
  <si>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</si>
  <si>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</si>
  <si>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</si>
  <si>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</si>
  <si>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</si>
  <si>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</si>
  <si>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</si>
  <si>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</si>
  <si>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</si>
  <si>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</si>
  <si>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</si>
  <si>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</si>
  <si>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</si>
  <si>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</si>
  <si>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</si>
  <si>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</si>
  <si>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</si>
  <si>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</si>
  <si>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</si>
  <si>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</si>
  <si>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</si>
  <si>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</si>
  <si>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</si>
  <si>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</si>
  <si>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</si>
  <si>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</si>
  <si>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</si>
  <si>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</si>
  <si>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</si>
  <si>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</si>
  <si>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</si>
  <si>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</si>
  <si>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</si>
  <si>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</si>
  <si>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</si>
  <si>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</si>
  <si>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</si>
  <si>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</si>
  <si>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</si>
  <si>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</si>
  <si>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</si>
  <si>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</si>
  <si>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</si>
  <si>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</si>
  <si>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</si>
  <si>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</si>
  <si>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</si>
  <si>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</si>
  <si>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</si>
  <si>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</si>
  <si>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</si>
  <si>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</si>
  <si>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</si>
  <si>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</si>
  <si>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</si>
  <si>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</si>
  <si>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</si>
  <si>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</si>
  <si>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</si>
  <si>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</si>
  <si>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</si>
  <si>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</si>
  <si>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</si>
  <si>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</si>
  <si>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</si>
  <si>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</si>
  <si>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</si>
  <si>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</si>
  <si>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</si>
  <si>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</si>
  <si>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</si>
  <si>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</si>
  <si>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</si>
  <si>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</si>
  <si>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</si>
  <si>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</si>
  <si>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</si>
  <si>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</si>
  <si>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</si>
  <si>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</si>
  <si>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</si>
  <si>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</si>
  <si>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</si>
  <si>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</si>
  <si>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</si>
  <si>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</si>
  <si>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</si>
  <si>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</si>
  <si>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</si>
  <si>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</si>
  <si>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</si>
  <si>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</si>
  <si>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</si>
  <si>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</si>
  <si>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</si>
  <si>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</si>
  <si>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</si>
  <si>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</si>
  <si>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</si>
  <si>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</si>
  <si>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</si>
  <si>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</si>
  <si>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</si>
  <si>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</si>
  <si>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</si>
  <si>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</si>
  <si>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</si>
  <si>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</si>
  <si>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</si>
  <si>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</si>
  <si>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</si>
  <si>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</si>
  <si>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</si>
  <si>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</si>
  <si>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</si>
  <si>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</si>
  <si>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</si>
  <si>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</si>
  <si>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</si>
  <si>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</si>
  <si>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</si>
  <si>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</si>
  <si>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</si>
  <si>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</si>
  <si>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</si>
  <si>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</si>
  <si>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</si>
  <si>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</si>
  <si>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</si>
  <si>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</si>
  <si>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</si>
  <si>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</si>
  <si>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</si>
  <si>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</si>
  <si>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</si>
  <si>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</si>
  <si>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</si>
  <si>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</si>
  <si>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</si>
  <si>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</si>
  <si>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</si>
  <si>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</si>
  <si>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</si>
  <si>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</si>
  <si>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</si>
  <si>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</si>
  <si>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</si>
  <si>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</si>
  <si>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</si>
  <si>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</si>
  <si>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</si>
  <si>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</si>
  <si>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</si>
  <si>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</si>
  <si>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</si>
  <si>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</si>
  <si>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</si>
  <si>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</si>
  <si>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</si>
  <si>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</si>
  <si>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</si>
  <si>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</si>
  <si>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Hometown Health Plan, Inc.</t>
  </si>
  <si>
    <t>Renown Health</t>
  </si>
  <si>
    <t>2015</t>
  </si>
  <si>
    <t>830 Harvard Way Reno, NV 89502</t>
  </si>
  <si>
    <t>880231433</t>
  </si>
  <si>
    <t>95350</t>
  </si>
  <si>
    <t>41094</t>
  </si>
  <si>
    <t>206</t>
  </si>
  <si>
    <t>Claims are processed on a per member basis</t>
  </si>
  <si>
    <t>Allocation based on member months by small/large groups</t>
  </si>
  <si>
    <t>Nevada Premium Tax</t>
  </si>
  <si>
    <t>Allocation based on Direct premium written</t>
  </si>
  <si>
    <t>The expenses included in this column consist of case management, care coordination and chronic disease management, education and</t>
  </si>
  <si>
    <t>participation in self-management programs and medication  and care compliance.</t>
  </si>
  <si>
    <t>used to allocate these specific expenses to each of the outcomes.  These expenses are passed through to the insurance companys in the form of a management expense.  The administrative expenses are reduced for these specific expenses and any remaining is allocated based on the percentage of management fees each company incurs.</t>
  </si>
  <si>
    <t>The expenses included in this column consist of staff time to monitor and coordinate a transition of care plan for each member hospitalized</t>
  </si>
  <si>
    <t>and coordinate care on an outpatient basis to prevent readmission.</t>
  </si>
  <si>
    <t>The expenses included in this column consist of member education, review of prescription drug profiles, handling inbound calls from</t>
  </si>
  <si>
    <t>members with concerns on potential drug side effects and coaching to prevent pre-disease states progressing to disease states.</t>
  </si>
  <si>
    <t xml:space="preserve">The expenses included in this column consist of time spent on closing preventive care gaps through quality initiatives such as colorectal </t>
  </si>
  <si>
    <t>screening, mammorgams, osteoporosis screening, and readmission prevention.</t>
  </si>
  <si>
    <t>This column includes expenses for software related to ensure we capture data necessary to meet our reporting requirements as well</t>
  </si>
  <si>
    <t>as meet the wellness needs of our membership.</t>
  </si>
  <si>
    <t>The Company identifies the departments that perform services related to improving health care quality.  A survey is done of each of these departments to determine how much time is spent performing each of the health outcomes.  This percentage of time is then</t>
  </si>
  <si>
    <t/>
  </si>
  <si>
    <t>Letters were sent to each policyholder and that groups subscribers informing them of the rebates.  Mailing addresses were confirmed with the marketing department.  If letters or checks were returned, every effort was made to locate the policyholder or subscriber.</t>
  </si>
  <si>
    <t>Unclaimed rebates will be escheated according the State of Nevada's escheat rules.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</si>
</sst>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503</v>
      </c>
      <c r="B4" s="146" t="s">
        <v>45</v>
      </c>
      <c r="C4" s="479" t="s">
        <v>496</v>
      </c>
    </row>
    <row r="5" spans="1:6" x14ac:dyDescent="0.2">
      <c r="B5" s="146" t="s">
        <v>215</v>
      </c>
      <c r="C5" s="479" t="s">
        <v>497</v>
      </c>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t="s">
        <v>501</v>
      </c>
    </row>
    <row r="10" spans="1:6" x14ac:dyDescent="0.2">
      <c r="B10" s="146" t="s">
        <v>58</v>
      </c>
      <c r="C10" s="479" t="s">
        <v>496</v>
      </c>
    </row>
    <row r="11" spans="1:6" x14ac:dyDescent="0.2">
      <c r="B11" s="146" t="s">
        <v>349</v>
      </c>
      <c r="C11" s="479" t="s">
        <v>502</v>
      </c>
    </row>
    <row r="12" spans="1:6" x14ac:dyDescent="0.2">
      <c r="B12" s="146" t="s">
        <v>35</v>
      </c>
      <c r="C12" s="479" t="s">
        <v>174</v>
      </c>
    </row>
    <row r="13" spans="1:6" x14ac:dyDescent="0.2">
      <c r="B13" s="146" t="s">
        <v>50</v>
      </c>
      <c r="C13" s="479" t="s">
        <v>174</v>
      </c>
    </row>
    <row r="14" spans="1:6" x14ac:dyDescent="0.2">
      <c r="B14" s="146" t="s">
        <v>51</v>
      </c>
      <c r="C14" s="479" t="s">
        <v>499</v>
      </c>
    </row>
    <row r="15" spans="1:6" x14ac:dyDescent="0.2">
      <c r="B15" s="146" t="s">
        <v>217</v>
      </c>
      <c r="C15" s="479" t="s">
        <v>135</v>
      </c>
    </row>
    <row r="16" spans="1:6" x14ac:dyDescent="0.2">
      <c r="B16" s="146" t="s">
        <v>434</v>
      </c>
      <c r="C16" s="478" t="s">
        <v>135</v>
      </c>
    </row>
    <row r="17" spans="1:3" x14ac:dyDescent="0.2">
      <c r="B17" s="147" t="s">
        <v>219</v>
      </c>
      <c r="C17" s="481" t="s">
        <v>135</v>
      </c>
    </row>
    <row r="18" spans="1:3" x14ac:dyDescent="0.2">
      <c r="B18" s="146" t="s">
        <v>218</v>
      </c>
      <c r="C18" s="479" t="s">
        <v>133</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509844</v>
      </c>
      <c r="E5" s="212">
        <v>525793</v>
      </c>
      <c r="F5" s="212">
        <v>0</v>
      </c>
      <c r="G5" s="212">
        <v>0</v>
      </c>
      <c r="H5" s="212">
        <v>0</v>
      </c>
      <c r="I5" s="211">
        <v>0</v>
      </c>
      <c r="J5" s="211">
        <v>4974009</v>
      </c>
      <c r="K5" s="212">
        <v>5841548</v>
      </c>
      <c r="L5" s="212">
        <v>0</v>
      </c>
      <c r="M5" s="212">
        <v>0</v>
      </c>
      <c r="N5" s="212">
        <v>0</v>
      </c>
      <c r="O5" s="211">
        <v>0</v>
      </c>
      <c r="P5" s="211">
        <v>103201209</v>
      </c>
      <c r="Q5" s="212">
        <v>103201209</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16916324</v>
      </c>
      <c r="AT5" s="213">
        <v>0</v>
      </c>
      <c r="AU5" s="213">
        <v>145077514</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-5874</v>
      </c>
      <c r="E8" s="267"/>
      <c r="F8" s="268"/>
      <c r="G8" s="268"/>
      <c r="H8" s="268"/>
      <c r="I8" s="271"/>
      <c r="J8" s="215">
        <v>-66633</v>
      </c>
      <c r="K8" s="267"/>
      <c r="L8" s="268"/>
      <c r="M8" s="268"/>
      <c r="N8" s="268"/>
      <c r="O8" s="271"/>
      <c r="P8" s="215">
        <v>-845301</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-31266</v>
      </c>
      <c r="AT8" s="219"/>
      <c r="AU8" s="219">
        <v>-268221</v>
      </c>
      <c r="AV8" s="289"/>
      <c r="AW8" s="296"/>
    </row>
    <row r="9" spans="1:49" x14ac:dyDescent="0.2">
      <c r="B9" s="238" t="s">
        <v>226</v>
      </c>
      <c r="C9" s="202" t="s">
        <v>60</v>
      </c>
      <c r="D9" s="215"/>
      <c r="E9" s="266"/>
      <c r="F9" s="269"/>
      <c r="G9" s="269"/>
      <c r="H9" s="269"/>
      <c r="I9" s="270"/>
      <c r="J9" s="215">
        <v>-21293</v>
      </c>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444341</v>
      </c>
      <c r="E12" s="212">
        <v>444341</v>
      </c>
      <c r="F12" s="212">
        <v>0</v>
      </c>
      <c r="G12" s="212">
        <v>0</v>
      </c>
      <c r="H12" s="212">
        <v>0</v>
      </c>
      <c r="I12" s="211">
        <v>0</v>
      </c>
      <c r="J12" s="211">
        <v>4957765</v>
      </c>
      <c r="K12" s="212">
        <v>4938690</v>
      </c>
      <c r="L12" s="212">
        <v>0</v>
      </c>
      <c r="M12" s="212">
        <v>0</v>
      </c>
      <c r="N12" s="212">
        <v>0</v>
      </c>
      <c r="O12" s="211">
        <v>0</v>
      </c>
      <c r="P12" s="211">
        <v>84187577</v>
      </c>
      <c r="Q12" s="212">
        <v>96537178</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30205162</v>
      </c>
      <c r="AT12" s="213">
        <v>0</v>
      </c>
      <c r="AU12" s="213">
        <v>127546028</v>
      </c>
      <c r="AV12" s="290"/>
      <c r="AW12" s="295"/>
    </row>
    <row r="13" spans="1:49" ht="25.5" x14ac:dyDescent="0.2">
      <c r="B13" s="238" t="s">
        <v>230</v>
      </c>
      <c r="C13" s="202" t="s">
        <v>37</v>
      </c>
      <c r="D13" s="215"/>
      <c r="E13" s="216"/>
      <c r="F13" s="216"/>
      <c r="G13" s="267"/>
      <c r="H13" s="268"/>
      <c r="I13" s="215"/>
      <c r="J13" s="215">
        <v>562991</v>
      </c>
      <c r="K13" s="216">
        <v>562998</v>
      </c>
      <c r="L13" s="216"/>
      <c r="M13" s="267"/>
      <c r="N13" s="268"/>
      <c r="O13" s="215"/>
      <c r="P13" s="215">
        <v>16497342</v>
      </c>
      <c r="Q13" s="216">
        <v>17168985</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20507748</v>
      </c>
      <c r="AT13" s="219"/>
      <c r="AU13" s="219">
        <v>240682</v>
      </c>
      <c r="AV13" s="289"/>
      <c r="AW13" s="296"/>
    </row>
    <row r="14" spans="1:49" ht="25.5" x14ac:dyDescent="0.2">
      <c r="B14" s="238" t="s">
        <v>231</v>
      </c>
      <c r="C14" s="202" t="s">
        <v>6</v>
      </c>
      <c r="D14" s="215"/>
      <c r="E14" s="216"/>
      <c r="F14" s="216"/>
      <c r="G14" s="266"/>
      <c r="H14" s="269"/>
      <c r="I14" s="215"/>
      <c r="J14" s="215">
        <v>21539</v>
      </c>
      <c r="K14" s="216">
        <v>21539</v>
      </c>
      <c r="L14" s="216"/>
      <c r="M14" s="266"/>
      <c r="N14" s="269"/>
      <c r="O14" s="215"/>
      <c r="P14" s="215">
        <v>631145</v>
      </c>
      <c r="Q14" s="216">
        <v>631145</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3021579</v>
      </c>
      <c r="AT14" s="219"/>
      <c r="AU14" s="219">
        <v>35462</v>
      </c>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-2948</v>
      </c>
      <c r="E16" s="267"/>
      <c r="F16" s="268"/>
      <c r="G16" s="269"/>
      <c r="H16" s="269"/>
      <c r="I16" s="271"/>
      <c r="J16" s="215">
        <v>-32181</v>
      </c>
      <c r="K16" s="267"/>
      <c r="L16" s="268"/>
      <c r="M16" s="269"/>
      <c r="N16" s="269"/>
      <c r="O16" s="271"/>
      <c r="P16" s="215">
        <v>-585519</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-24128</v>
      </c>
      <c r="AT16" s="219"/>
      <c r="AU16" s="219">
        <v>-102926</v>
      </c>
      <c r="AV16" s="289"/>
      <c r="AW16" s="296"/>
    </row>
    <row r="17" spans="1:49" x14ac:dyDescent="0.2">
      <c r="B17" s="238" t="s">
        <v>234</v>
      </c>
      <c r="C17" s="202" t="s">
        <v>62</v>
      </c>
      <c r="D17" s="215"/>
      <c r="E17" s="266"/>
      <c r="F17" s="269"/>
      <c r="G17" s="269"/>
      <c r="H17" s="269"/>
      <c r="I17" s="270"/>
      <c r="J17" s="215">
        <v>-21293</v>
      </c>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-898577</v>
      </c>
      <c r="AT17" s="219"/>
      <c r="AU17" s="219">
        <v>-3833266</v>
      </c>
      <c r="AV17" s="289"/>
      <c r="AW17" s="296"/>
    </row>
    <row r="18" spans="1:49" x14ac:dyDescent="0.2">
      <c r="B18" s="238" t="s">
        <v>235</v>
      </c>
      <c r="C18" s="202" t="s">
        <v>63</v>
      </c>
      <c r="D18" s="215"/>
      <c r="E18" s="266"/>
      <c r="F18" s="269"/>
      <c r="G18" s="269"/>
      <c r="H18" s="272"/>
      <c r="I18" s="270"/>
      <c r="J18" s="215">
        <v>45726</v>
      </c>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v>200000</v>
      </c>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v>175567</v>
      </c>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5689</v>
      </c>
      <c r="E27" s="216">
        <v>5689</v>
      </c>
      <c r="F27" s="216"/>
      <c r="G27" s="216"/>
      <c r="H27" s="216"/>
      <c r="I27" s="215"/>
      <c r="J27" s="215">
        <v>64540</v>
      </c>
      <c r="K27" s="216">
        <v>64540</v>
      </c>
      <c r="L27" s="216"/>
      <c r="M27" s="216"/>
      <c r="N27" s="216"/>
      <c r="O27" s="215"/>
      <c r="P27" s="215">
        <v>818752</v>
      </c>
      <c r="Q27" s="216">
        <v>818752</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118882</v>
      </c>
      <c r="AT27" s="219"/>
      <c r="AU27" s="219">
        <v>1069942</v>
      </c>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12270</v>
      </c>
      <c r="E31" s="216">
        <v>12200</v>
      </c>
      <c r="F31" s="216"/>
      <c r="G31" s="216"/>
      <c r="H31" s="216"/>
      <c r="I31" s="215"/>
      <c r="J31" s="215">
        <v>139190</v>
      </c>
      <c r="K31" s="216">
        <v>138392</v>
      </c>
      <c r="L31" s="216"/>
      <c r="M31" s="216"/>
      <c r="N31" s="216"/>
      <c r="O31" s="215"/>
      <c r="P31" s="215">
        <v>1765761</v>
      </c>
      <c r="Q31" s="216">
        <v>1755640</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5207</v>
      </c>
      <c r="E34" s="216">
        <v>4840</v>
      </c>
      <c r="F34" s="216"/>
      <c r="G34" s="216"/>
      <c r="H34" s="216"/>
      <c r="I34" s="215"/>
      <c r="J34" s="215">
        <v>51640</v>
      </c>
      <c r="K34" s="216">
        <v>52701</v>
      </c>
      <c r="L34" s="216"/>
      <c r="M34" s="216"/>
      <c r="N34" s="216"/>
      <c r="O34" s="215"/>
      <c r="P34" s="215">
        <v>654794</v>
      </c>
      <c r="Q34" s="216">
        <v>668249</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227</v>
      </c>
      <c r="E35" s="216">
        <v>227</v>
      </c>
      <c r="F35" s="216"/>
      <c r="G35" s="216"/>
      <c r="H35" s="216"/>
      <c r="I35" s="215"/>
      <c r="J35" s="215">
        <v>2575</v>
      </c>
      <c r="K35" s="216">
        <v>2575</v>
      </c>
      <c r="L35" s="216"/>
      <c r="M35" s="216"/>
      <c r="N35" s="216"/>
      <c r="O35" s="215"/>
      <c r="P35" s="215">
        <v>32665</v>
      </c>
      <c r="Q35" s="216">
        <v>32665</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3933</v>
      </c>
      <c r="AT35" s="219"/>
      <c r="AU35" s="219">
        <v>33971</v>
      </c>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2607</v>
      </c>
      <c r="E37" s="224">
        <v>2607</v>
      </c>
      <c r="F37" s="224"/>
      <c r="G37" s="224"/>
      <c r="H37" s="224"/>
      <c r="I37" s="223"/>
      <c r="J37" s="223">
        <v>29525</v>
      </c>
      <c r="K37" s="224">
        <v>29525</v>
      </c>
      <c r="L37" s="224"/>
      <c r="M37" s="224"/>
      <c r="N37" s="224"/>
      <c r="O37" s="223"/>
      <c r="P37" s="223">
        <v>374492</v>
      </c>
      <c r="Q37" s="224">
        <v>374492</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45087</v>
      </c>
      <c r="AT37" s="225"/>
      <c r="AU37" s="225">
        <v>389464</v>
      </c>
      <c r="AV37" s="225"/>
      <c r="AW37" s="295"/>
    </row>
    <row r="38" spans="1:49" x14ac:dyDescent="0.2">
      <c r="B38" s="238" t="s">
        <v>254</v>
      </c>
      <c r="C38" s="202" t="s">
        <v>16</v>
      </c>
      <c r="D38" s="215">
        <v>1474</v>
      </c>
      <c r="E38" s="216">
        <v>1474</v>
      </c>
      <c r="F38" s="216"/>
      <c r="G38" s="216"/>
      <c r="H38" s="216"/>
      <c r="I38" s="215"/>
      <c r="J38" s="215">
        <v>16684</v>
      </c>
      <c r="K38" s="216">
        <v>16684</v>
      </c>
      <c r="L38" s="216"/>
      <c r="M38" s="216"/>
      <c r="N38" s="216"/>
      <c r="O38" s="215"/>
      <c r="P38" s="215">
        <v>211620</v>
      </c>
      <c r="Q38" s="216">
        <v>211620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25479</v>
      </c>
      <c r="AT38" s="219"/>
      <c r="AU38" s="219">
        <v>220392</v>
      </c>
      <c r="AV38" s="219"/>
      <c r="AW38" s="296"/>
    </row>
    <row r="39" spans="1:49" x14ac:dyDescent="0.2">
      <c r="B39" s="241" t="s">
        <v>255</v>
      </c>
      <c r="C39" s="202" t="s">
        <v>17</v>
      </c>
      <c r="D39" s="215">
        <v>1118</v>
      </c>
      <c r="E39" s="216">
        <v>1118</v>
      </c>
      <c r="F39" s="216"/>
      <c r="G39" s="216"/>
      <c r="H39" s="216"/>
      <c r="I39" s="215"/>
      <c r="J39" s="215">
        <v>12653</v>
      </c>
      <c r="K39" s="216">
        <v>12653</v>
      </c>
      <c r="L39" s="216"/>
      <c r="M39" s="216"/>
      <c r="N39" s="216"/>
      <c r="O39" s="215"/>
      <c r="P39" s="215">
        <v>160483</v>
      </c>
      <c r="Q39" s="216">
        <v>160483</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19321</v>
      </c>
      <c r="AT39" s="219"/>
      <c r="AU39" s="219">
        <v>167146</v>
      </c>
      <c r="AV39" s="219"/>
      <c r="AW39" s="296"/>
    </row>
    <row r="40" spans="1:49" x14ac:dyDescent="0.2">
      <c r="B40" s="241" t="s">
        <v>256</v>
      </c>
      <c r="C40" s="202" t="s">
        <v>38</v>
      </c>
      <c r="D40" s="215">
        <v>2937</v>
      </c>
      <c r="E40" s="216">
        <v>2937</v>
      </c>
      <c r="F40" s="216"/>
      <c r="G40" s="216"/>
      <c r="H40" s="216"/>
      <c r="I40" s="215"/>
      <c r="J40" s="215">
        <v>33262</v>
      </c>
      <c r="K40" s="216">
        <v>33262</v>
      </c>
      <c r="L40" s="216"/>
      <c r="M40" s="216"/>
      <c r="N40" s="216"/>
      <c r="O40" s="215"/>
      <c r="P40" s="215">
        <v>421879</v>
      </c>
      <c r="Q40" s="216">
        <v>421879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50792</v>
      </c>
      <c r="AT40" s="219"/>
      <c r="AU40" s="219">
        <v>438746</v>
      </c>
      <c r="AV40" s="219"/>
      <c r="AW40" s="296"/>
    </row>
    <row r="41" spans="1:49" s="5" customFormat="1" ht="25.5" x14ac:dyDescent="0.2">
      <c r="A41" s="35"/>
      <c r="B41" s="241" t="s">
        <v>257</v>
      </c>
      <c r="C41" s="202" t="s">
        <v>129</v>
      </c>
      <c r="D41" s="215">
        <v>1918</v>
      </c>
      <c r="E41" s="216">
        <v>1918</v>
      </c>
      <c r="F41" s="216"/>
      <c r="G41" s="216"/>
      <c r="H41" s="216"/>
      <c r="I41" s="215"/>
      <c r="J41" s="215">
        <v>21715</v>
      </c>
      <c r="K41" s="216">
        <v>21715</v>
      </c>
      <c r="L41" s="216"/>
      <c r="M41" s="216"/>
      <c r="N41" s="216"/>
      <c r="O41" s="215"/>
      <c r="P41" s="215">
        <v>275416</v>
      </c>
      <c r="Q41" s="216">
        <v>275416</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33159</v>
      </c>
      <c r="AT41" s="219"/>
      <c r="AU41" s="219">
        <v>286428</v>
      </c>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20317</v>
      </c>
      <c r="E44" s="224">
        <v>20317</v>
      </c>
      <c r="F44" s="224"/>
      <c r="G44" s="224"/>
      <c r="H44" s="224"/>
      <c r="I44" s="223"/>
      <c r="J44" s="223">
        <v>230033</v>
      </c>
      <c r="K44" s="224">
        <v>230033</v>
      </c>
      <c r="L44" s="224"/>
      <c r="M44" s="224"/>
      <c r="N44" s="224"/>
      <c r="O44" s="223"/>
      <c r="P44" s="223">
        <v>2917684</v>
      </c>
      <c r="Q44" s="224">
        <v>2917684</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351275</v>
      </c>
      <c r="AT44" s="225"/>
      <c r="AU44" s="225">
        <v>3033781</v>
      </c>
      <c r="AV44" s="225"/>
      <c r="AW44" s="295"/>
    </row>
    <row r="45" spans="1:49" x14ac:dyDescent="0.2">
      <c r="B45" s="244" t="s">
        <v>261</v>
      </c>
      <c r="C45" s="202" t="s">
        <v>19</v>
      </c>
      <c r="D45" s="215">
        <v>8998</v>
      </c>
      <c r="E45" s="216">
        <v>8998</v>
      </c>
      <c r="F45" s="216"/>
      <c r="G45" s="216"/>
      <c r="H45" s="216"/>
      <c r="I45" s="215"/>
      <c r="J45" s="215">
        <v>101878</v>
      </c>
      <c r="K45" s="216">
        <v>101878</v>
      </c>
      <c r="L45" s="216"/>
      <c r="M45" s="216"/>
      <c r="N45" s="216"/>
      <c r="O45" s="215"/>
      <c r="P45" s="215">
        <v>1292194</v>
      </c>
      <c r="Q45" s="216">
        <v>1292194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155574</v>
      </c>
      <c r="AT45" s="219"/>
      <c r="AU45" s="219">
        <v>1343859</v>
      </c>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4891</v>
      </c>
      <c r="E47" s="216">
        <v>4891</v>
      </c>
      <c r="F47" s="216"/>
      <c r="G47" s="216"/>
      <c r="H47" s="216"/>
      <c r="I47" s="215"/>
      <c r="J47" s="215">
        <v>55477</v>
      </c>
      <c r="K47" s="216">
        <v>55477</v>
      </c>
      <c r="L47" s="216"/>
      <c r="M47" s="216"/>
      <c r="N47" s="216"/>
      <c r="O47" s="215"/>
      <c r="P47" s="215">
        <v>703784</v>
      </c>
      <c r="Q47" s="216">
        <v>703784</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11212</v>
      </c>
      <c r="AT47" s="219"/>
      <c r="AU47" s="219">
        <v>100905</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3412</v>
      </c>
      <c r="E49" s="216">
        <v>3412</v>
      </c>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38495</v>
      </c>
      <c r="AT49" s="219"/>
      <c r="AU49" s="219">
        <v>289482</v>
      </c>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25486</v>
      </c>
      <c r="E51" s="216">
        <v>25486</v>
      </c>
      <c r="F51" s="216"/>
      <c r="G51" s="216"/>
      <c r="H51" s="216"/>
      <c r="I51" s="215"/>
      <c r="J51" s="215">
        <v>275338</v>
      </c>
      <c r="K51" s="216">
        <v>275338</v>
      </c>
      <c r="L51" s="216"/>
      <c r="M51" s="216"/>
      <c r="N51" s="216"/>
      <c r="O51" s="215"/>
      <c r="P51" s="215">
        <v>3492266</v>
      </c>
      <c r="Q51" s="216">
        <v>3492266</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514005</v>
      </c>
      <c r="AT51" s="219"/>
      <c r="AU51" s="219">
        <v>4435950</v>
      </c>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1272968</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123</v>
      </c>
      <c r="E56" s="228">
        <v>123</v>
      </c>
      <c r="F56" s="228"/>
      <c r="G56" s="228"/>
      <c r="H56" s="228"/>
      <c r="I56" s="227"/>
      <c r="J56" s="227">
        <v>108</v>
      </c>
      <c r="K56" s="228">
        <v>108</v>
      </c>
      <c r="L56" s="228"/>
      <c r="M56" s="228"/>
      <c r="N56" s="228"/>
      <c r="O56" s="227"/>
      <c r="P56" s="227">
        <v>23</v>
      </c>
      <c r="Q56" s="228">
        <v>23</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8989</v>
      </c>
      <c r="AT56" s="229"/>
      <c r="AU56" s="229">
        <v>9142</v>
      </c>
      <c r="AV56" s="229"/>
      <c r="AW56" s="287"/>
    </row>
    <row r="57" spans="2:49" x14ac:dyDescent="0.2">
      <c r="B57" s="244" t="s">
        <v>272</v>
      </c>
      <c r="C57" s="202" t="s">
        <v>25</v>
      </c>
      <c r="D57" s="230">
        <v>123</v>
      </c>
      <c r="E57" s="231">
        <v>123</v>
      </c>
      <c r="F57" s="231"/>
      <c r="G57" s="231"/>
      <c r="H57" s="231"/>
      <c r="I57" s="230"/>
      <c r="J57" s="230">
        <v>902</v>
      </c>
      <c r="K57" s="231">
        <v>902</v>
      </c>
      <c r="L57" s="231"/>
      <c r="M57" s="231"/>
      <c r="N57" s="231"/>
      <c r="O57" s="230"/>
      <c r="P57" s="230">
        <v>15065</v>
      </c>
      <c r="Q57" s="231">
        <v>15065</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8989</v>
      </c>
      <c r="AT57" s="232"/>
      <c r="AU57" s="232">
        <v>9142</v>
      </c>
      <c r="AV57" s="232"/>
      <c r="AW57" s="288"/>
    </row>
    <row r="58" spans="2:49" x14ac:dyDescent="0.2">
      <c r="B58" s="244" t="s">
        <v>273</v>
      </c>
      <c r="C58" s="202" t="s">
        <v>26</v>
      </c>
      <c r="D58" s="308"/>
      <c r="E58" s="309"/>
      <c r="F58" s="309"/>
      <c r="G58" s="309"/>
      <c r="H58" s="309"/>
      <c r="I58" s="308"/>
      <c r="J58" s="230">
        <v>108</v>
      </c>
      <c r="K58" s="231">
        <v>108</v>
      </c>
      <c r="L58" s="231"/>
      <c r="M58" s="231"/>
      <c r="N58" s="231"/>
      <c r="O58" s="230"/>
      <c r="P58" s="230">
        <v>23</v>
      </c>
      <c r="Q58" s="231">
        <v>23</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8989</v>
      </c>
      <c r="AT58" s="232"/>
      <c r="AU58" s="232">
        <v>9142</v>
      </c>
      <c r="AV58" s="232"/>
      <c r="AW58" s="288"/>
    </row>
    <row r="59" spans="2:49" x14ac:dyDescent="0.2">
      <c r="B59" s="244" t="s">
        <v>274</v>
      </c>
      <c r="C59" s="202" t="s">
        <v>27</v>
      </c>
      <c r="D59" s="230">
        <v>1279</v>
      </c>
      <c r="E59" s="231">
        <v>1279</v>
      </c>
      <c r="F59" s="231"/>
      <c r="G59" s="231"/>
      <c r="H59" s="231"/>
      <c r="I59" s="230"/>
      <c r="J59" s="230">
        <v>14567</v>
      </c>
      <c r="K59" s="231">
        <v>14567</v>
      </c>
      <c r="L59" s="231"/>
      <c r="M59" s="231"/>
      <c r="N59" s="231"/>
      <c r="O59" s="230"/>
      <c r="P59" s="230">
        <v>184733</v>
      </c>
      <c r="Q59" s="231">
        <v>184733</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106436</v>
      </c>
      <c r="AT59" s="232"/>
      <c r="AU59" s="232">
        <v>107937</v>
      </c>
      <c r="AV59" s="232"/>
      <c r="AW59" s="288"/>
    </row>
    <row r="60" spans="2:49" x14ac:dyDescent="0.2">
      <c r="B60" s="244" t="s">
        <v>275</v>
      </c>
      <c r="C60" s="202"/>
      <c r="D60" s="233">
        <v>106.58333333333333</v>
      </c>
      <c r="E60" s="234">
        <v>106.58333333333333</v>
      </c>
      <c r="F60" s="234">
        <v>0</v>
      </c>
      <c r="G60" s="234">
        <v>0</v>
      </c>
      <c r="H60" s="234">
        <v>0</v>
      </c>
      <c r="I60" s="233">
        <v>0</v>
      </c>
      <c r="J60" s="233">
        <v>1213.9166666666667</v>
      </c>
      <c r="K60" s="234">
        <v>1213.9166666666667</v>
      </c>
      <c r="L60" s="234">
        <v>0</v>
      </c>
      <c r="M60" s="234">
        <v>0</v>
      </c>
      <c r="N60" s="234">
        <v>0</v>
      </c>
      <c r="O60" s="233">
        <v>0</v>
      </c>
      <c r="P60" s="233">
        <v>15394.416666666666</v>
      </c>
      <c r="Q60" s="234">
        <v>15394.416666666666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8869.6666666666661</v>
      </c>
      <c r="AT60" s="235">
        <v>0</v>
      </c>
      <c r="AU60" s="235">
        <v>8994.75</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567698</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557027</v>
      </c>
      <c r="E5" s="325">
        <v>597072</v>
      </c>
      <c r="F5" s="325"/>
      <c r="G5" s="327"/>
      <c r="H5" s="327"/>
      <c r="I5" s="324"/>
      <c r="J5" s="324">
        <v>5672406</v>
      </c>
      <c r="K5" s="325">
        <v>6374157</v>
      </c>
      <c r="L5" s="325"/>
      <c r="M5" s="325"/>
      <c r="N5" s="325"/>
      <c r="O5" s="324"/>
      <c r="P5" s="324">
        <v>103199953</v>
      </c>
      <c r="Q5" s="325">
        <v>103199953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16910281</v>
      </c>
      <c r="AT5" s="326"/>
      <c r="AU5" s="326">
        <v>145023126</v>
      </c>
      <c r="AV5" s="368"/>
      <c r="AW5" s="372"/>
    </row>
    <row r="6" spans="2:49" x14ac:dyDescent="0.2">
      <c r="B6" s="342" t="s">
        <v>278</v>
      </c>
      <c r="C6" s="330" t="s">
        <v>8</v>
      </c>
      <c r="D6" s="317"/>
      <c r="E6" s="318"/>
      <c r="F6" s="318"/>
      <c r="G6" s="319"/>
      <c r="H6" s="319"/>
      <c r="I6" s="317"/>
      <c r="J6" s="317">
        <v>40972</v>
      </c>
      <c r="K6" s="318">
        <v>40972</v>
      </c>
      <c r="L6" s="318"/>
      <c r="M6" s="318"/>
      <c r="N6" s="318"/>
      <c r="O6" s="317"/>
      <c r="P6" s="317">
        <v>42459</v>
      </c>
      <c r="Q6" s="318">
        <v>42459</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38821</v>
      </c>
      <c r="AT6" s="320"/>
      <c r="AU6" s="320">
        <v>349393</v>
      </c>
      <c r="AV6" s="367"/>
      <c r="AW6" s="373"/>
    </row>
    <row r="7" spans="2:49" x14ac:dyDescent="0.2">
      <c r="B7" s="342" t="s">
        <v>279</v>
      </c>
      <c r="C7" s="330" t="s">
        <v>9</v>
      </c>
      <c r="D7" s="317">
        <v>7138</v>
      </c>
      <c r="E7" s="318">
        <v>7138</v>
      </c>
      <c r="F7" s="318"/>
      <c r="G7" s="319"/>
      <c r="H7" s="319"/>
      <c r="I7" s="317"/>
      <c r="J7" s="317">
        <v>37618</v>
      </c>
      <c r="K7" s="318">
        <v>37618</v>
      </c>
      <c r="L7" s="318"/>
      <c r="M7" s="318"/>
      <c r="N7" s="318"/>
      <c r="O7" s="317"/>
      <c r="P7" s="317">
        <v>41203</v>
      </c>
      <c r="Q7" s="318">
        <v>41203</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32778</v>
      </c>
      <c r="AT7" s="320"/>
      <c r="AU7" s="320">
        <v>295005</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-40045</v>
      </c>
      <c r="E16" s="318">
        <v>-64141</v>
      </c>
      <c r="F16" s="318"/>
      <c r="G16" s="318"/>
      <c r="H16" s="318"/>
      <c r="I16" s="317"/>
      <c r="J16" s="317">
        <v>-701751</v>
      </c>
      <c r="K16" s="318">
        <v>-535963</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5874</v>
      </c>
      <c r="E18" s="318">
        <v>5874</v>
      </c>
      <c r="F18" s="318"/>
      <c r="G18" s="318"/>
      <c r="H18" s="318"/>
      <c r="I18" s="317"/>
      <c r="J18" s="317">
        <v>66633</v>
      </c>
      <c r="K18" s="318">
        <v>66633</v>
      </c>
      <c r="L18" s="318"/>
      <c r="M18" s="318"/>
      <c r="N18" s="318"/>
      <c r="O18" s="317"/>
      <c r="P18" s="317">
        <v>845301</v>
      </c>
      <c r="Q18" s="318">
        <v>845301</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v>31266</v>
      </c>
      <c r="AT18" s="320"/>
      <c r="AU18" s="320">
        <v>268221</v>
      </c>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444341</v>
      </c>
      <c r="E23" s="361"/>
      <c r="F23" s="361"/>
      <c r="G23" s="361"/>
      <c r="H23" s="361"/>
      <c r="I23" s="363"/>
      <c r="J23" s="317">
        <v>4852293</v>
      </c>
      <c r="K23" s="361"/>
      <c r="L23" s="361"/>
      <c r="M23" s="361"/>
      <c r="N23" s="361"/>
      <c r="O23" s="363"/>
      <c r="P23" s="317">
        <v>88288570</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30223022</v>
      </c>
      <c r="AT23" s="320"/>
      <c r="AU23" s="320">
        <v>128992544</v>
      </c>
      <c r="AV23" s="367"/>
      <c r="AW23" s="373"/>
    </row>
    <row r="24" spans="2:49" ht="28.5" customHeight="1" x14ac:dyDescent="0.2">
      <c r="B24" s="344" t="s">
        <v>114</v>
      </c>
      <c r="C24" s="330"/>
      <c r="D24" s="364"/>
      <c r="E24" s="318">
        <v>444341</v>
      </c>
      <c r="F24" s="318"/>
      <c r="G24" s="318"/>
      <c r="H24" s="318"/>
      <c r="I24" s="317"/>
      <c r="J24" s="364"/>
      <c r="K24" s="318">
        <v>4904174</v>
      </c>
      <c r="L24" s="318"/>
      <c r="M24" s="318"/>
      <c r="N24" s="318"/>
      <c r="O24" s="317"/>
      <c r="P24" s="364"/>
      <c r="Q24" s="318">
        <v>95525720</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v>289781</v>
      </c>
      <c r="K26" s="361"/>
      <c r="L26" s="361"/>
      <c r="M26" s="361"/>
      <c r="N26" s="361"/>
      <c r="O26" s="363"/>
      <c r="P26" s="317">
        <v>8758241</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398906</v>
      </c>
      <c r="AT26" s="320"/>
      <c r="AU26" s="320">
        <v>16971747</v>
      </c>
      <c r="AV26" s="367"/>
      <c r="AW26" s="373"/>
    </row>
    <row r="27" spans="2:49" s="5" customFormat="1" ht="25.5" x14ac:dyDescent="0.2">
      <c r="B27" s="344" t="s">
        <v>85</v>
      </c>
      <c r="C27" s="330"/>
      <c r="D27" s="364"/>
      <c r="E27" s="318"/>
      <c r="F27" s="318"/>
      <c r="G27" s="318"/>
      <c r="H27" s="318"/>
      <c r="I27" s="317"/>
      <c r="J27" s="364"/>
      <c r="K27" s="318">
        <v>33219</v>
      </c>
      <c r="L27" s="318"/>
      <c r="M27" s="318"/>
      <c r="N27" s="318"/>
      <c r="O27" s="317"/>
      <c r="P27" s="364"/>
      <c r="Q27" s="318">
        <v>973457</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v>146823</v>
      </c>
      <c r="K28" s="362"/>
      <c r="L28" s="362"/>
      <c r="M28" s="362"/>
      <c r="N28" s="362"/>
      <c r="O28" s="364"/>
      <c r="P28" s="317">
        <v>11728690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270480</v>
      </c>
      <c r="AT28" s="320"/>
      <c r="AU28" s="320">
        <v>17794216</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v>2953</v>
      </c>
      <c r="K45" s="318">
        <v>2953</v>
      </c>
      <c r="L45" s="318"/>
      <c r="M45" s="318"/>
      <c r="N45" s="318"/>
      <c r="O45" s="317"/>
      <c r="P45" s="317">
        <v>86517</v>
      </c>
      <c r="Q45" s="318">
        <v>86517</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31737</v>
      </c>
      <c r="AT45" s="320"/>
      <c r="AU45" s="320">
        <v>135386</v>
      </c>
      <c r="AV45" s="367"/>
      <c r="AW45" s="373"/>
    </row>
    <row r="46" spans="2:49" x14ac:dyDescent="0.2">
      <c r="B46" s="342" t="s">
        <v>116</v>
      </c>
      <c r="C46" s="330" t="s">
        <v>31</v>
      </c>
      <c r="D46" s="317"/>
      <c r="E46" s="318"/>
      <c r="F46" s="318"/>
      <c r="G46" s="318"/>
      <c r="H46" s="318"/>
      <c r="I46" s="317"/>
      <c r="J46" s="317">
        <v>2310</v>
      </c>
      <c r="K46" s="318">
        <v>2310</v>
      </c>
      <c r="L46" s="318"/>
      <c r="M46" s="318"/>
      <c r="N46" s="318"/>
      <c r="O46" s="317"/>
      <c r="P46" s="317">
        <v>67690</v>
      </c>
      <c r="Q46" s="318">
        <v>67690</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24687</v>
      </c>
      <c r="AT46" s="320"/>
      <c r="AU46" s="320">
        <v>105313</v>
      </c>
      <c r="AV46" s="367"/>
      <c r="AW46" s="373"/>
    </row>
    <row r="47" spans="2:49" x14ac:dyDescent="0.2">
      <c r="B47" s="342" t="s">
        <v>117</v>
      </c>
      <c r="C47" s="330" t="s">
        <v>32</v>
      </c>
      <c r="D47" s="317"/>
      <c r="E47" s="362"/>
      <c r="F47" s="362"/>
      <c r="G47" s="362"/>
      <c r="H47" s="362"/>
      <c r="I47" s="364"/>
      <c r="J47" s="317">
        <v>30720</v>
      </c>
      <c r="K47" s="362"/>
      <c r="L47" s="362"/>
      <c r="M47" s="362"/>
      <c r="N47" s="362"/>
      <c r="O47" s="364"/>
      <c r="P47" s="317">
        <v>1169280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v>17049</v>
      </c>
      <c r="K49" s="318">
        <v>3966</v>
      </c>
      <c r="L49" s="318"/>
      <c r="M49" s="318"/>
      <c r="N49" s="318"/>
      <c r="O49" s="317"/>
      <c r="P49" s="317">
        <v>499590</v>
      </c>
      <c r="Q49" s="318">
        <v>116206</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344500</v>
      </c>
      <c r="AT49" s="320"/>
      <c r="AU49" s="320">
        <v>1469614</v>
      </c>
      <c r="AV49" s="367"/>
      <c r="AW49" s="373"/>
    </row>
    <row r="50" spans="2:49" x14ac:dyDescent="0.2">
      <c r="B50" s="342" t="s">
        <v>119</v>
      </c>
      <c r="C50" s="330" t="s">
        <v>34</v>
      </c>
      <c r="D50" s="317"/>
      <c r="E50" s="362"/>
      <c r="F50" s="362"/>
      <c r="G50" s="362"/>
      <c r="H50" s="362"/>
      <c r="I50" s="364"/>
      <c r="J50" s="317">
        <v>5020</v>
      </c>
      <c r="K50" s="362"/>
      <c r="L50" s="362"/>
      <c r="M50" s="362"/>
      <c r="N50" s="362"/>
      <c r="O50" s="364"/>
      <c r="P50" s="317">
        <v>384119</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141790</v>
      </c>
      <c r="AT50" s="320"/>
      <c r="AU50" s="320">
        <v>604868</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444341</v>
      </c>
      <c r="E54" s="322">
        <v>444341</v>
      </c>
      <c r="F54" s="322">
        <v>0</v>
      </c>
      <c r="G54" s="322">
        <v>0</v>
      </c>
      <c r="H54" s="322">
        <v>0</v>
      </c>
      <c r="I54" s="321">
        <v>0</v>
      </c>
      <c r="J54" s="321">
        <v>4957765</v>
      </c>
      <c r="K54" s="322">
        <v>4938690</v>
      </c>
      <c r="L54" s="322">
        <v>0</v>
      </c>
      <c r="M54" s="322">
        <v>0</v>
      </c>
      <c r="N54" s="322">
        <v>0</v>
      </c>
      <c r="O54" s="321">
        <v>0</v>
      </c>
      <c r="P54" s="321">
        <v>84187577</v>
      </c>
      <c r="Q54" s="322">
        <v>96537178</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30205162</v>
      </c>
      <c r="AT54" s="323">
        <v>0</v>
      </c>
      <c r="AU54" s="323">
        <v>127546028</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I46" sqref="I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v>1968338</v>
      </c>
      <c r="I5" s="402">
        <v>1387802</v>
      </c>
      <c r="J5" s="453"/>
      <c r="K5" s="453"/>
      <c r="L5" s="447"/>
      <c r="M5" s="401">
        <v>106925693</v>
      </c>
      <c r="N5" s="402">
        <v>98853457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444341</v>
      </c>
      <c r="F6" s="399">
        <v>444341</v>
      </c>
      <c r="G6" s="400">
        <v>0</v>
      </c>
      <c r="H6" s="396">
        <v>1968338</v>
      </c>
      <c r="I6" s="397">
        <v>1387802</v>
      </c>
      <c r="J6" s="399">
        <v>4938690</v>
      </c>
      <c r="K6" s="399">
        <v>8294830</v>
      </c>
      <c r="L6" s="400">
        <v>0</v>
      </c>
      <c r="M6" s="396">
        <v>106925693</v>
      </c>
      <c r="N6" s="397">
        <v>98853457</v>
      </c>
      <c r="O6" s="399">
        <v>96537178</v>
      </c>
      <c r="P6" s="399">
        <v>302316328</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c r="D7" s="397"/>
      <c r="E7" s="399">
        <v>10054</v>
      </c>
      <c r="F7" s="399">
        <v>10054</v>
      </c>
      <c r="G7" s="400">
        <v>0</v>
      </c>
      <c r="H7" s="396">
        <v>34513</v>
      </c>
      <c r="I7" s="397">
        <v>46932</v>
      </c>
      <c r="J7" s="399">
        <v>113839</v>
      </c>
      <c r="K7" s="399">
        <v>195284</v>
      </c>
      <c r="L7" s="400">
        <v>0</v>
      </c>
      <c r="M7" s="396">
        <v>1370214</v>
      </c>
      <c r="N7" s="397">
        <v>1786351</v>
      </c>
      <c r="O7" s="399">
        <v>1443890</v>
      </c>
      <c r="P7" s="399">
        <v>4600455</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-64141</v>
      </c>
      <c r="F10" s="399">
        <v>-64141</v>
      </c>
      <c r="G10" s="400">
        <v>0</v>
      </c>
      <c r="H10" s="442"/>
      <c r="I10" s="397">
        <v>-275961</v>
      </c>
      <c r="J10" s="399">
        <v>-535963</v>
      </c>
      <c r="K10" s="399">
        <v>-811924</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518536</v>
      </c>
      <c r="F12" s="399">
        <v>518536</v>
      </c>
      <c r="G12" s="446"/>
      <c r="H12" s="398">
        <v>2002851</v>
      </c>
      <c r="I12" s="399">
        <v>1710695</v>
      </c>
      <c r="J12" s="399">
        <v>5588492</v>
      </c>
      <c r="K12" s="399">
        <v>9302038</v>
      </c>
      <c r="L12" s="446"/>
      <c r="M12" s="398">
        <v>108295907</v>
      </c>
      <c r="N12" s="399">
        <v>100639808</v>
      </c>
      <c r="O12" s="399">
        <v>97981068</v>
      </c>
      <c r="P12" s="399">
        <v>306916783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589934</v>
      </c>
      <c r="F15" s="394">
        <v>589934</v>
      </c>
      <c r="G15" s="395">
        <v>0</v>
      </c>
      <c r="H15" s="401">
        <v>2812114</v>
      </c>
      <c r="I15" s="402">
        <v>2648025</v>
      </c>
      <c r="J15" s="394">
        <v>6377511</v>
      </c>
      <c r="K15" s="394">
        <v>11837650</v>
      </c>
      <c r="L15" s="395">
        <v>0</v>
      </c>
      <c r="M15" s="401">
        <v>110143962</v>
      </c>
      <c r="N15" s="402">
        <v>106533755</v>
      </c>
      <c r="O15" s="394">
        <v>103201209</v>
      </c>
      <c r="P15" s="394">
        <v>319878926</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c r="D16" s="397"/>
      <c r="E16" s="399">
        <v>22956</v>
      </c>
      <c r="F16" s="399">
        <v>22956</v>
      </c>
      <c r="G16" s="400">
        <v>0</v>
      </c>
      <c r="H16" s="396">
        <v>46406</v>
      </c>
      <c r="I16" s="397">
        <v>107690</v>
      </c>
      <c r="J16" s="399">
        <v>258208</v>
      </c>
      <c r="K16" s="399">
        <v>412304</v>
      </c>
      <c r="L16" s="400">
        <v>0</v>
      </c>
      <c r="M16" s="396">
        <v>1928297</v>
      </c>
      <c r="N16" s="397">
        <v>4098946</v>
      </c>
      <c r="O16" s="399">
        <v>3275306</v>
      </c>
      <c r="P16" s="399">
        <v>9302549</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0</v>
      </c>
      <c r="D17" s="399">
        <v>0</v>
      </c>
      <c r="E17" s="399">
        <v>566978</v>
      </c>
      <c r="F17" s="399">
        <v>566978</v>
      </c>
      <c r="G17" s="449"/>
      <c r="H17" s="398">
        <v>2765708</v>
      </c>
      <c r="I17" s="399">
        <v>2540335</v>
      </c>
      <c r="J17" s="399">
        <v>6119303</v>
      </c>
      <c r="K17" s="399">
        <v>11425346</v>
      </c>
      <c r="L17" s="449"/>
      <c r="M17" s="398">
        <v>108215665</v>
      </c>
      <c r="N17" s="399">
        <v>102434809</v>
      </c>
      <c r="O17" s="399">
        <v>99925903</v>
      </c>
      <c r="P17" s="399">
        <v>310576377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106.58333333333333</v>
      </c>
      <c r="F38" s="431">
        <v>106.58333333333333</v>
      </c>
      <c r="G38" s="447"/>
      <c r="H38" s="403">
        <v>452</v>
      </c>
      <c r="I38" s="404">
        <v>450</v>
      </c>
      <c r="J38" s="431">
        <v>1213.9166666666667</v>
      </c>
      <c r="K38" s="431">
        <v>2115.916666666667</v>
      </c>
      <c r="L38" s="447"/>
      <c r="M38" s="403">
        <v>18821</v>
      </c>
      <c r="N38" s="404">
        <v>17112</v>
      </c>
      <c r="O38" s="431">
        <v>15394.416666666666</v>
      </c>
      <c r="P38" s="431">
        <v>51327.416666666664</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0</v>
      </c>
      <c r="G39" s="460"/>
      <c r="H39" s="458"/>
      <c r="I39" s="459"/>
      <c r="J39" s="459"/>
      <c r="K39" s="438">
        <v>5.9937722222222212E-2</v>
      </c>
      <c r="L39" s="460"/>
      <c r="M39" s="458"/>
      <c r="N39" s="459"/>
      <c r="O39" s="459"/>
      <c r="P39" s="438">
        <v>1.1362840000000001E-2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0</v>
      </c>
      <c r="G42" s="446"/>
      <c r="H42" s="442"/>
      <c r="I42" s="440"/>
      <c r="J42" s="440"/>
      <c r="K42" s="435">
        <v>5.9937722222222212E-2</v>
      </c>
      <c r="L42" s="446"/>
      <c r="M42" s="442"/>
      <c r="N42" s="440"/>
      <c r="O42" s="440"/>
      <c r="P42" s="435">
        <v>1.1362840000000001E-2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520</v>
      </c>
      <c r="D45" s="435" t="s">
        <v>520</v>
      </c>
      <c r="E45" s="435" t="s">
        <v>520</v>
      </c>
      <c r="F45" s="435" t="s">
        <v>520</v>
      </c>
      <c r="G45" s="446"/>
      <c r="H45" s="437">
        <v>0.72399999999999998</v>
      </c>
      <c r="I45" s="435">
        <v>0.67300000000000004</v>
      </c>
      <c r="J45" s="435">
        <v>0.91325629732667268</v>
      </c>
      <c r="K45" s="435">
        <v>0.81415810076998985</v>
      </c>
      <c r="L45" s="446"/>
      <c r="M45" s="437">
        <v>1.0007415007799472</v>
      </c>
      <c r="N45" s="435">
        <v>0.9824766501004556</v>
      </c>
      <c r="O45" s="435">
        <v>0.98053722867032789</v>
      </c>
      <c r="P45" s="435">
        <v>0.98821676640268108</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520</v>
      </c>
      <c r="R46" s="435" t="s">
        <v>520</v>
      </c>
      <c r="S46" s="435" t="s">
        <v>520</v>
      </c>
      <c r="T46" s="435" t="s">
        <v>520</v>
      </c>
      <c r="U46" s="437" t="s">
        <v>520</v>
      </c>
      <c r="V46" s="435" t="s">
        <v>520</v>
      </c>
      <c r="W46" s="435" t="s">
        <v>520</v>
      </c>
      <c r="X46" s="435" t="s">
        <v>520</v>
      </c>
      <c r="Y46" s="437" t="s">
        <v>520</v>
      </c>
      <c r="Z46" s="435" t="s">
        <v>520</v>
      </c>
      <c r="AA46" s="435" t="s">
        <v>520</v>
      </c>
      <c r="AB46" s="435" t="s">
        <v>520</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t="s">
        <v>520</v>
      </c>
      <c r="G47" s="446"/>
      <c r="H47" s="442"/>
      <c r="I47" s="440"/>
      <c r="J47" s="440"/>
      <c r="K47" s="435">
        <v>5.9937722222222212E-2</v>
      </c>
      <c r="L47" s="446"/>
      <c r="M47" s="442"/>
      <c r="N47" s="440"/>
      <c r="O47" s="440"/>
      <c r="P47" s="435">
        <v>1.1362840000000001E-2</v>
      </c>
      <c r="Q47" s="443"/>
      <c r="R47" s="441"/>
      <c r="S47" s="441"/>
      <c r="T47" s="435" t="s">
        <v>520</v>
      </c>
      <c r="U47" s="443"/>
      <c r="V47" s="441"/>
      <c r="W47" s="441"/>
      <c r="X47" s="435" t="s">
        <v>520</v>
      </c>
      <c r="Y47" s="443"/>
      <c r="Z47" s="441"/>
      <c r="AA47" s="441"/>
      <c r="AB47" s="435" t="s">
        <v>520</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t="s">
        <v>520</v>
      </c>
      <c r="G48" s="446"/>
      <c r="H48" s="442"/>
      <c r="I48" s="440"/>
      <c r="J48" s="440"/>
      <c r="K48" s="435">
        <v>0.874</v>
      </c>
      <c r="L48" s="446"/>
      <c r="M48" s="442"/>
      <c r="N48" s="440"/>
      <c r="O48" s="440"/>
      <c r="P48" s="435">
        <v>1</v>
      </c>
      <c r="Q48" s="442"/>
      <c r="R48" s="440"/>
      <c r="S48" s="440"/>
      <c r="T48" s="435" t="s">
        <v>520</v>
      </c>
      <c r="U48" s="442"/>
      <c r="V48" s="440"/>
      <c r="W48" s="440"/>
      <c r="X48" s="435" t="s">
        <v>520</v>
      </c>
      <c r="Y48" s="442"/>
      <c r="Z48" s="440"/>
      <c r="AA48" s="440"/>
      <c r="AB48" s="435" t="s">
        <v>520</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t="s">
        <v>520</v>
      </c>
      <c r="G51" s="446"/>
      <c r="H51" s="443"/>
      <c r="I51" s="441"/>
      <c r="J51" s="441"/>
      <c r="K51" s="435">
        <v>0.874</v>
      </c>
      <c r="L51" s="446"/>
      <c r="M51" s="443"/>
      <c r="N51" s="441"/>
      <c r="O51" s="441"/>
      <c r="P51" s="435">
        <v>1</v>
      </c>
      <c r="Q51" s="443"/>
      <c r="R51" s="441"/>
      <c r="S51" s="441"/>
      <c r="T51" s="435" t="s">
        <v>520</v>
      </c>
      <c r="U51" s="443"/>
      <c r="V51" s="441"/>
      <c r="W51" s="441"/>
      <c r="X51" s="435" t="s">
        <v>520</v>
      </c>
      <c r="Y51" s="443"/>
      <c r="Z51" s="441"/>
      <c r="AA51" s="441"/>
      <c r="AB51" s="435" t="s">
        <v>520</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t="s">
        <v>520</v>
      </c>
      <c r="G52" s="446"/>
      <c r="H52" s="442"/>
      <c r="I52" s="440"/>
      <c r="J52" s="440"/>
      <c r="K52" s="399">
        <v>6119303</v>
      </c>
      <c r="L52" s="446"/>
      <c r="M52" s="442"/>
      <c r="N52" s="440"/>
      <c r="O52" s="440"/>
      <c r="P52" s="399">
        <v>99925903</v>
      </c>
      <c r="Q52" s="442"/>
      <c r="R52" s="440"/>
      <c r="S52" s="440"/>
      <c r="T52" s="399" t="s">
        <v>520</v>
      </c>
      <c r="U52" s="442"/>
      <c r="V52" s="440"/>
      <c r="W52" s="440"/>
      <c r="X52" s="399" t="s">
        <v>520</v>
      </c>
      <c r="Y52" s="442"/>
      <c r="Z52" s="440"/>
      <c r="AA52" s="440"/>
      <c r="AB52" s="399" t="s">
        <v>520</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123</v>
      </c>
      <c r="D4" s="104">
        <v>108</v>
      </c>
      <c r="E4" s="104">
        <v>23</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v>45726</v>
      </c>
      <c r="E16" s="99"/>
      <c r="F16" s="99"/>
      <c r="G16" s="99"/>
      <c r="H16" s="99"/>
      <c r="I16" s="177"/>
      <c r="J16" s="177"/>
      <c r="K16" s="185"/>
    </row>
    <row r="17" spans="2:12" s="5" customFormat="1" x14ac:dyDescent="0.2">
      <c r="B17" s="124" t="s">
        <v>203</v>
      </c>
      <c r="C17" s="94"/>
      <c r="D17" s="95">
        <v>100</v>
      </c>
      <c r="E17" s="95"/>
      <c r="F17" s="95"/>
      <c r="G17" s="95"/>
      <c r="H17" s="95"/>
      <c r="I17" s="176"/>
      <c r="J17" s="176"/>
      <c r="K17" s="196"/>
    </row>
    <row r="18" spans="2:12" ht="25.5" x14ac:dyDescent="0.2">
      <c r="B18" s="116" t="s">
        <v>207</v>
      </c>
      <c r="C18" s="186"/>
      <c r="D18" s="106">
        <v>1</v>
      </c>
      <c r="E18" s="106"/>
      <c r="F18" s="106"/>
      <c r="G18" s="106"/>
      <c r="H18" s="106"/>
      <c r="I18" s="179"/>
      <c r="J18" s="179"/>
      <c r="K18" s="197"/>
    </row>
    <row r="19" spans="2:12" ht="25.5" x14ac:dyDescent="0.2">
      <c r="B19" s="116" t="s">
        <v>208</v>
      </c>
      <c r="C19" s="178"/>
      <c r="D19" s="106">
        <v>1</v>
      </c>
      <c r="E19" s="106"/>
      <c r="F19" s="187"/>
      <c r="G19" s="106"/>
      <c r="H19" s="106"/>
      <c r="I19" s="179"/>
      <c r="J19" s="179"/>
      <c r="K19" s="198"/>
    </row>
    <row r="20" spans="2:12" ht="25.5" x14ac:dyDescent="0.2">
      <c r="B20" s="116" t="s">
        <v>209</v>
      </c>
      <c r="C20" s="186"/>
      <c r="D20" s="106">
        <v>1</v>
      </c>
      <c r="E20" s="106"/>
      <c r="F20" s="106"/>
      <c r="G20" s="106"/>
      <c r="H20" s="106"/>
      <c r="I20" s="179"/>
      <c r="J20" s="179"/>
      <c r="K20" s="197"/>
    </row>
    <row r="21" spans="2:12" ht="25.5" x14ac:dyDescent="0.2">
      <c r="B21" s="116" t="s">
        <v>210</v>
      </c>
      <c r="C21" s="178"/>
      <c r="D21" s="106">
        <v>1</v>
      </c>
      <c r="E21" s="106"/>
      <c r="F21" s="187"/>
      <c r="G21" s="106"/>
      <c r="H21" s="106"/>
      <c r="I21" s="179"/>
      <c r="J21" s="179"/>
      <c r="K21" s="198"/>
    </row>
    <row r="22" spans="2:12" s="5" customFormat="1" x14ac:dyDescent="0.2">
      <c r="B22" s="126" t="s">
        <v>211</v>
      </c>
      <c r="C22" s="121"/>
      <c r="D22" s="127">
        <v>11088</v>
      </c>
      <c r="E22" s="127"/>
      <c r="F22" s="127"/>
      <c r="G22" s="127"/>
      <c r="H22" s="127"/>
      <c r="I22" s="180"/>
      <c r="J22" s="180"/>
      <c r="K22" s="199"/>
    </row>
    <row r="23" spans="2:12" s="5" customFormat="1" ht="100.15" customHeight="1" x14ac:dyDescent="0.2">
      <c r="B23" s="91" t="s">
        <v>212</v>
      </c>
      <c r="C23" s="482" t="s">
        <v>521</v>
      </c>
      <c r="D23" s="483" t="s">
        <v>521</v>
      </c>
      <c r="E23" s="483" t="s">
        <v>521</v>
      </c>
      <c r="F23" s="483" t="s">
        <v>521</v>
      </c>
      <c r="G23" s="483" t="s">
        <v>521</v>
      </c>
      <c r="H23" s="483" t="s">
        <v>521</v>
      </c>
      <c r="I23" s="483" t="s">
        <v>521</v>
      </c>
      <c r="J23" s="483" t="s">
        <v>521</v>
      </c>
      <c r="K23" s="484" t="s">
        <v>521</v>
      </c>
    </row>
    <row r="24" spans="2:12" s="5" customFormat="1" ht="100.15" customHeight="1" x14ac:dyDescent="0.2">
      <c r="B24" s="90" t="s">
        <v>213</v>
      </c>
      <c r="C24" s="485" t="s">
        <v>522</v>
      </c>
      <c r="D24" s="486" t="s">
        <v>522</v>
      </c>
      <c r="E24" s="486" t="s">
        <v>522</v>
      </c>
      <c r="F24" s="486" t="s">
        <v>522</v>
      </c>
      <c r="G24" s="486" t="s">
        <v>522</v>
      </c>
      <c r="H24" s="486" t="s">
        <v>522</v>
      </c>
      <c r="I24" s="486" t="s">
        <v>522</v>
      </c>
      <c r="J24" s="486" t="s">
        <v>522</v>
      </c>
      <c r="K24" s="487" t="s">
        <v>522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x14ac:dyDescent="0.2">
      <c r="B16" s="134"/>
      <c r="C16" s="113"/>
      <c r="D16" s="136"/>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506</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508</v>
      </c>
      <c r="C56" s="115" t="s">
        <v>135</v>
      </c>
      <c r="D56" s="137" t="s">
        <v>519</v>
      </c>
      <c r="E56" s="7"/>
    </row>
    <row r="57" spans="2:5" ht="35.25" customHeight="1" x14ac:dyDescent="0.2">
      <c r="B57" s="134" t="s">
        <v>509</v>
      </c>
      <c r="C57" s="115"/>
      <c r="D57" s="137" t="s">
        <v>510</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511</v>
      </c>
      <c r="C67" s="115" t="s">
        <v>135</v>
      </c>
      <c r="D67" s="137" t="s">
        <v>519</v>
      </c>
      <c r="E67" s="7"/>
    </row>
    <row r="68" spans="2:5" ht="35.25" customHeight="1" x14ac:dyDescent="0.2">
      <c r="B68" s="134" t="s">
        <v>512</v>
      </c>
      <c r="C68" s="115"/>
      <c r="D68" s="137" t="s">
        <v>510</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513</v>
      </c>
      <c r="C78" s="115" t="s">
        <v>135</v>
      </c>
      <c r="D78" s="137" t="s">
        <v>519</v>
      </c>
      <c r="E78" s="7"/>
    </row>
    <row r="79" spans="2:5" ht="35.25" customHeight="1" x14ac:dyDescent="0.2">
      <c r="B79" s="134" t="s">
        <v>514</v>
      </c>
      <c r="C79" s="115"/>
      <c r="D79" s="137" t="s">
        <v>510</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515</v>
      </c>
      <c r="C89" s="115" t="s">
        <v>135</v>
      </c>
      <c r="D89" s="137" t="s">
        <v>519</v>
      </c>
      <c r="E89" s="7"/>
    </row>
    <row r="90" spans="2:5" ht="35.25" customHeight="1" x14ac:dyDescent="0.2">
      <c r="B90" s="134" t="s">
        <v>516</v>
      </c>
      <c r="C90" s="115"/>
      <c r="D90" s="137" t="s">
        <v>510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517</v>
      </c>
      <c r="C100" s="115" t="s">
        <v>135</v>
      </c>
      <c r="D100" s="137" t="s">
        <v>519</v>
      </c>
      <c r="E100" s="7"/>
    </row>
    <row r="101" spans="2:5" ht="35.25" customHeight="1" x14ac:dyDescent="0.2">
      <c r="B101" s="134" t="s">
        <v>518</v>
      </c>
      <c r="C101" s="115"/>
      <c r="D101" s="137" t="s">
        <v>510</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505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t="s">
        <v>505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505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505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1533" yWindow="744"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0" fitToHeight="3" orientation="portrait" cellComments="asDisplayed" r:id="rId1"/>
  <headerFooter alignWithMargins="0">
    <oddFooter>&amp;L&amp;Z&amp;F&amp;A&amp;R&amp;P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Diane Hall</cp:lastModifiedBy>
  <cp:lastPrinted>2016-07-22T20:37:31Z</cp:lastPrinted>
  <dcterms:created xsi:type="dcterms:W3CDTF">2012-03-15T16:14:51Z</dcterms:created>
  <dcterms:modified xsi:type="dcterms:W3CDTF">2016-07-27T20:09:29Z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