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7"/>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Data'!$B:$AW</definedName>
    <definedName name="_xlnm.Print_Area" localSheetId="2">'Pt 2 Premium and Claims'!$B:$AW</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<sst xmlns="http://schemas.openxmlformats.org/spreadsheetml/2006/main" count="628" uniqueCount="510">
  <si>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</si>
  <si>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</si>
  <si>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</si>
  <si>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</si>
  <si>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</si>
  <si>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</si>
  <si>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</si>
  <si>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</si>
  <si>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</si>
  <si>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</si>
  <si>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</si>
  <si>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</si>
  <si>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</si>
  <si>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</si>
  <si>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</si>
  <si>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</si>
  <si>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</si>
  <si>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</si>
  <si>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</si>
  <si>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</si>
  <si>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</si>
  <si>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</si>
  <si>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</si>
  <si>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</si>
  <si>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</si>
  <si>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</si>
  <si>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</si>
  <si>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</si>
  <si>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</si>
  <si>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</si>
  <si>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</si>
  <si>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</si>
  <si>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</si>
  <si>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</si>
  <si>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</si>
  <si>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</si>
  <si>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</si>
  <si>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</si>
  <si>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</si>
  <si>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</si>
  <si>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</si>
  <si>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</si>
  <si>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</si>
  <si>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</si>
  <si>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</si>
  <si>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</si>
  <si>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</si>
  <si>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</si>
  <si>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</si>
  <si>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</si>
  <si>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</si>
  <si>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</si>
  <si>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</si>
  <si>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</si>
  <si>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</si>
  <si>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</si>
  <si>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</si>
  <si>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</si>
  <si>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</si>
  <si>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</si>
  <si>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</si>
  <si>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</si>
  <si>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</si>
  <si>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</si>
  <si>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</si>
  <si>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</si>
  <si>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</si>
  <si>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</si>
  <si>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</si>
  <si>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</si>
  <si>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</si>
  <si>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</si>
  <si>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</si>
  <si>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</si>
  <si>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</si>
  <si>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</si>
  <si>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</si>
  <si>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</si>
  <si>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</si>
  <si>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</si>
  <si>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</si>
  <si>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</si>
  <si>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</si>
  <si>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</si>
  <si>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</si>
  <si>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</si>
  <si>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</si>
  <si>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</si>
  <si>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</si>
  <si>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</si>
  <si>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</si>
  <si>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</si>
  <si>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</si>
  <si>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</si>
  <si>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</si>
  <si>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</si>
  <si>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</si>
  <si>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</si>
  <si>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</si>
  <si>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</si>
  <si>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</si>
  <si>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</si>
  <si>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</si>
  <si>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</si>
  <si>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</si>
  <si>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</si>
  <si>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</si>
  <si>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</si>
  <si>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</si>
  <si>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</si>
  <si>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</si>
  <si>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</si>
  <si>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</si>
  <si>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</si>
  <si>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</si>
  <si>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</si>
  <si>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</si>
  <si>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</si>
  <si>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</si>
  <si>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</si>
  <si>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</si>
  <si>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</si>
  <si>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</si>
  <si>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</si>
  <si>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</si>
  <si>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</si>
  <si>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</si>
  <si>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</si>
  <si>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</si>
  <si>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</si>
  <si>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</si>
  <si>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</si>
  <si>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</si>
  <si>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</si>
  <si>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</si>
  <si>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</si>
  <si>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</si>
  <si>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</si>
  <si>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</si>
  <si>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</si>
  <si>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</si>
  <si>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</si>
  <si>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</si>
  <si>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</si>
  <si>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</si>
  <si>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</si>
  <si>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</si>
  <si>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</si>
  <si>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</si>
  <si>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</si>
  <si>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</si>
  <si>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</si>
  <si>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</si>
  <si>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</si>
  <si>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</si>
  <si>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</si>
  <si>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</si>
  <si>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</si>
  <si>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</si>
  <si>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</si>
  <si>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</si>
  <si>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</si>
  <si>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</si>
  <si>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</si>
  <si>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</si>
  <si>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</si>
  <si>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</si>
  <si>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</si>
  <si>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</si>
  <si>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</si>
  <si>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</si>
  <si>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</si>
  <si>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</si>
  <si>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</si>
  <si>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</si>
  <si>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</si>
  <si>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</si>
  <si>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</si>
  <si>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</si>
  <si>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</si>
  <si>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</si>
  <si>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</si>
  <si>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</si>
  <si>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</si>
  <si>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</si>
  <si>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</si>
  <si>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</si>
  <si>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</si>
  <si>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</si>
  <si>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</si>
  <si>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</si>
  <si>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</si>
  <si>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</si>
  <si>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</si>
  <si>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</si>
  <si>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</si>
  <si>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</si>
  <si>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</si>
  <si>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</si>
  <si>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</si>
  <si>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</si>
  <si>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</si>
  <si>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</si>
  <si>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</si>
  <si>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</si>
  <si>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</si>
  <si>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</si>
  <si>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</si>
  <si>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</si>
  <si>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</si>
  <si>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</si>
  <si>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</si>
  <si>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</si>
  <si>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</si>
  <si>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</si>
  <si>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</si>
  <si>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</si>
  <si>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</si>
  <si>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</si>
  <si>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</si>
  <si>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</si>
  <si>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</si>
  <si>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</si>
  <si>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</si>
  <si>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</si>
  <si>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</si>
  <si>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</si>
  <si>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</si>
  <si>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</si>
  <si>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</si>
  <si>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</si>
  <si>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</si>
  <si>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</si>
  <si>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</si>
  <si>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</si>
  <si>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</si>
  <si>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</si>
  <si>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</si>
  <si>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</si>
  <si>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</si>
  <si>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</si>
  <si>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</si>
  <si>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</si>
  <si>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</si>
  <si>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</si>
  <si>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</si>
  <si>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</si>
  <si>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</si>
  <si>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</si>
  <si>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</si>
  <si>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</si>
  <si>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</si>
  <si>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</si>
  <si>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</si>
  <si>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</si>
  <si>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</si>
  <si>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</si>
  <si>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</si>
  <si>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</si>
  <si>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</si>
  <si>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</si>
  <si>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</si>
  <si>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</si>
  <si>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</si>
  <si>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</si>
  <si>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</si>
  <si>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</si>
  <si>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</si>
  <si>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</si>
  <si>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</si>
  <si>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</si>
  <si>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</si>
  <si>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</si>
  <si>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</si>
  <si>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</si>
  <si>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</si>
  <si>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</si>
  <si>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</si>
  <si>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</si>
  <si>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</si>
  <si>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</si>
  <si>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</si>
  <si>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</si>
  <si>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</si>
  <si>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</si>
  <si>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</si>
  <si>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</si>
  <si>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</si>
  <si>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</si>
  <si>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</si>
  <si>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</si>
  <si>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</si>
  <si>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</si>
  <si>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</si>
  <si>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</si>
  <si>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</si>
  <si>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</si>
  <si>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</si>
  <si>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</si>
  <si>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</si>
  <si>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</si>
  <si>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</si>
  <si>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</si>
  <si>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</si>
  <si>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</si>
  <si>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</si>
  <si>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</si>
  <si>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</si>
  <si>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</si>
  <si>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</si>
  <si>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</si>
  <si>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</si>
  <si>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</si>
  <si>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</si>
  <si>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</si>
  <si>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</si>
  <si>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</si>
  <si>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</si>
  <si>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</si>
  <si>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</si>
  <si>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</si>
  <si>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</si>
  <si>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</si>
  <si>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</si>
  <si>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</si>
  <si>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</si>
  <si>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</si>
  <si>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</si>
  <si>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</si>
  <si>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</si>
  <si>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</si>
  <si>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</si>
  <si>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</si>
  <si>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</si>
  <si>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</si>
  <si>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</si>
  <si>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</si>
  <si>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</si>
  <si>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</si>
  <si>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</si>
  <si>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</si>
  <si>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</si>
  <si>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</si>
  <si>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</si>
  <si>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</si>
  <si>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</si>
  <si>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</si>
  <si>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</si>
  <si>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</si>
  <si>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</si>
  <si>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</si>
  <si>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</si>
  <si>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</si>
  <si>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</si>
  <si>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</si>
  <si>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</si>
  <si>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</si>
  <si>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</si>
  <si>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</si>
  <si>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</si>
  <si>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</si>
  <si>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</si>
  <si>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</si>
  <si>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</si>
  <si>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</si>
  <si>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</si>
  <si>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</si>
  <si>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</si>
  <si>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</si>
  <si>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</si>
  <si>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</si>
  <si>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</si>
  <si>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</si>
  <si>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</si>
  <si>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</si>
  <si>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</si>
  <si>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</si>
  <si>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</si>
  <si>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</si>
  <si>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</si>
  <si>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</si>
  <si>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</si>
  <si>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</si>
  <si>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</si>
  <si>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</si>
  <si>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</si>
  <si>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</si>
  <si>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</si>
  <si>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</si>
  <si>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</si>
  <si>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</si>
  <si>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</si>
  <si>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</si>
  <si>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</si>
  <si>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</si>
  <si>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</si>
  <si>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</si>
  <si>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</si>
  <si>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</si>
  <si>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</si>
  <si>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</si>
  <si>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</si>
  <si>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</si>
  <si>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</si>
  <si>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</si>
  <si>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</si>
  <si>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</si>
  <si>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</si>
  <si>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</si>
  <si>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</si>
  <si>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</si>
  <si>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</si>
  <si>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</si>
  <si>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</si>
  <si>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</si>
  <si>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</si>
  <si>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</si>
  <si>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</si>
  <si>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</si>
  <si>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</si>
  <si>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</si>
  <si>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</si>
  <si>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</si>
  <si>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</si>
  <si>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</si>
  <si>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</si>
  <si>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</si>
  <si>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</si>
  <si>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</si>
  <si>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</si>
  <si>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</si>
  <si>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</si>
  <si>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</si>
  <si>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</si>
  <si>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</si>
  <si>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</si>
  <si>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</si>
  <si>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</si>
  <si>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</si>
  <si>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</si>
  <si>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</si>
  <si>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</si>
  <si>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</si>
  <si>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</si>
  <si>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</si>
  <si>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</si>
  <si>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</si>
  <si>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</si>
  <si>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</si>
  <si>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</si>
  <si>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</si>
  <si>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</si>
  <si>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</si>
  <si>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</si>
  <si>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</si>
  <si>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</si>
  <si>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</si>
  <si>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</si>
  <si>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</si>
  <si>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</si>
  <si>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</si>
  <si>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</si>
  <si>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</si>
  <si>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</si>
  <si>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</si>
  <si>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</si>
  <si>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</si>
  <si>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</si>
  <si>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</si>
  <si>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</si>
  <si>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</si>
  <si>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</si>
  <si>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</si>
  <si>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</si>
  <si>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</si>
  <si>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</si>
  <si>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</si>
  <si>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</si>
  <si>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</si>
  <si>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</si>
  <si>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</si>
  <si>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</si>
  <si>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</si>
  <si>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</si>
  <si>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</si>
  <si>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</si>
  <si>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</si>
  <si>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</si>
  <si>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</si>
  <si>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</si>
  <si>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</si>
  <si>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</si>
  <si>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</si>
  <si>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</si>
  <si>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</si>
  <si>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</si>
  <si>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Anthem Health Plans of Kentucky, Inc.</t>
  </si>
  <si>
    <t>Wellpoint Inc Grp</t>
  </si>
  <si>
    <t>00671</t>
  </si>
  <si>
    <t>2015</t>
  </si>
  <si>
    <t>13550 Triton Park Blvd Louisville, KY 40223</t>
  </si>
  <si>
    <t>611237516</t>
  </si>
  <si>
    <t>060150</t>
  </si>
  <si>
    <t>95120</t>
  </si>
  <si>
    <t>36239</t>
  </si>
  <si>
    <t>28</t>
  </si>
  <si>
    <t>0.00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</si>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</sst>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3" sqref="C23"/>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157</v>
      </c>
    </row>
    <row r="13" spans="1:6" x14ac:dyDescent="0.2">
      <c r="B13" s="147" t="s">
        <v>50</v>
      </c>
      <c r="C13" s="480" t="s">
        <v>157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6" activePane="bottomRight" state="frozen"/>
      <selection activeCell="B1" sqref="B1"/>
      <selection pane="topRight" activeCell="B1" sqref="B1"/>
      <selection pane="bottomLeft" activeCell="B1" sqref="B1"/>
      <selection pane="bottomRight" activeCell="O58" sqref="O5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302853388</v>
      </c>
      <c r="E5" s="213">
        <v>316135040.68199998</v>
      </c>
      <c r="F5" s="213">
        <v>0</v>
      </c>
      <c r="G5" s="213">
        <v>0</v>
      </c>
      <c r="H5" s="213">
        <v>0</v>
      </c>
      <c r="I5" s="212">
        <v>141158694.36499998</v>
      </c>
      <c r="J5" s="212">
        <v>301618007</v>
      </c>
      <c r="K5" s="213">
        <v>302271303.95589131</v>
      </c>
      <c r="L5" s="213">
        <v>0</v>
      </c>
      <c r="M5" s="213">
        <v>0</v>
      </c>
      <c r="N5" s="213">
        <v>0</v>
      </c>
      <c r="O5" s="212">
        <v>65048804.759999998</v>
      </c>
      <c r="P5" s="212">
        <v>1216003381</v>
      </c>
      <c r="Q5" s="213">
        <v>1215810556.9200001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4161793</v>
      </c>
      <c r="AT5" s="214">
        <v>208226116</v>
      </c>
      <c r="AU5" s="214">
        <v>119519531</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-1027030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257598517</v>
      </c>
      <c r="E12" s="213">
        <v>253014028.12</v>
      </c>
      <c r="F12" s="213">
        <v>0</v>
      </c>
      <c r="G12" s="213">
        <v>0</v>
      </c>
      <c r="H12" s="213">
        <v>0</v>
      </c>
      <c r="I12" s="212">
        <v>123952379.22500002</v>
      </c>
      <c r="J12" s="212">
        <v>219492057</v>
      </c>
      <c r="K12" s="213">
        <v>218716697.70000002</v>
      </c>
      <c r="L12" s="213">
        <v>0</v>
      </c>
      <c r="M12" s="213">
        <v>0</v>
      </c>
      <c r="N12" s="213">
        <v>0</v>
      </c>
      <c r="O12" s="212">
        <v>45623979.439999998</v>
      </c>
      <c r="P12" s="212">
        <v>1033733816</v>
      </c>
      <c r="Q12" s="213">
        <v>1013993424.41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-15454772</v>
      </c>
      <c r="AT12" s="214">
        <v>157541831</v>
      </c>
      <c r="AU12" s="214">
        <v>93186061</v>
      </c>
      <c r="AV12" s="291"/>
      <c r="AW12" s="296"/>
    </row>
    <row r="13" spans="1:49" ht="25.5" x14ac:dyDescent="0.2">
      <c r="B13" s="239" t="s">
        <v>230</v>
      </c>
      <c r="C13" s="203" t="s">
        <v>37</v>
      </c>
      <c r="D13" s="216">
        <v>76806373</v>
      </c>
      <c r="E13" s="217">
        <v>68570147.019999996</v>
      </c>
      <c r="F13" s="217"/>
      <c r="G13" s="268"/>
      <c r="H13" s="269"/>
      <c r="I13" s="216">
        <v>31644124.079999998</v>
      </c>
      <c r="J13" s="216">
        <v>71330059</v>
      </c>
      <c r="K13" s="217">
        <v>64259811.11999999</v>
      </c>
      <c r="L13" s="217"/>
      <c r="M13" s="268"/>
      <c r="N13" s="269"/>
      <c r="O13" s="216">
        <v>14794272.719999999</v>
      </c>
      <c r="P13" s="216">
        <v>318593809</v>
      </c>
      <c r="Q13" s="217">
        <v>300402396.21999997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-86702</v>
      </c>
      <c r="AT13" s="220">
        <v>1901705</v>
      </c>
      <c r="AU13" s="220">
        <v>12475430</v>
      </c>
      <c r="AV13" s="290"/>
      <c r="AW13" s="297"/>
    </row>
    <row r="14" spans="1:49" ht="25.5" x14ac:dyDescent="0.2">
      <c r="B14" s="239" t="s">
        <v>231</v>
      </c>
      <c r="C14" s="203" t="s">
        <v>6</v>
      </c>
      <c r="D14" s="216">
        <v>8415808</v>
      </c>
      <c r="E14" s="217">
        <v>8252640.29</v>
      </c>
      <c r="F14" s="217"/>
      <c r="G14" s="267"/>
      <c r="H14" s="270"/>
      <c r="I14" s="216">
        <v>3200413.83</v>
      </c>
      <c r="J14" s="216">
        <v>9824725</v>
      </c>
      <c r="K14" s="217">
        <v>9574727.1400000006</v>
      </c>
      <c r="L14" s="217"/>
      <c r="M14" s="267"/>
      <c r="N14" s="270"/>
      <c r="O14" s="216">
        <v>2064386.9200000004</v>
      </c>
      <c r="P14" s="216">
        <v>43102239</v>
      </c>
      <c r="Q14" s="217">
        <v>41200450.600000001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-57246</v>
      </c>
      <c r="AT14" s="220">
        <v>980313</v>
      </c>
      <c r="AU14" s="220">
        <v>4193988</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-13553201</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7930913</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9156527</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3642926</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3309</v>
      </c>
      <c r="E22" s="222">
        <v>3309</v>
      </c>
      <c r="F22" s="222">
        <v>0</v>
      </c>
      <c r="G22" s="222">
        <v>0</v>
      </c>
      <c r="H22" s="222">
        <v>0</v>
      </c>
      <c r="I22" s="221">
        <v>0</v>
      </c>
      <c r="J22" s="221">
        <v>2913</v>
      </c>
      <c r="K22" s="222">
        <v>2913</v>
      </c>
      <c r="L22" s="222">
        <v>0</v>
      </c>
      <c r="M22" s="222">
        <v>0</v>
      </c>
      <c r="N22" s="222">
        <v>0</v>
      </c>
      <c r="O22" s="221">
        <v>0</v>
      </c>
      <c r="P22" s="221">
        <v>12263</v>
      </c>
      <c r="Q22" s="222">
        <v>12263</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6709358.8013130892</v>
      </c>
      <c r="E25" s="217">
        <v>4024180.2600326869</v>
      </c>
      <c r="F25" s="217"/>
      <c r="G25" s="217"/>
      <c r="H25" s="217"/>
      <c r="I25" s="216">
        <v>180505.60496291635</v>
      </c>
      <c r="J25" s="216">
        <v>17553507.434441064</v>
      </c>
      <c r="K25" s="217">
        <v>14627798.135263361</v>
      </c>
      <c r="L25" s="217"/>
      <c r="M25" s="217"/>
      <c r="N25" s="217"/>
      <c r="O25" s="216">
        <v>3570286.4486246533</v>
      </c>
      <c r="P25" s="216">
        <v>33560144.183348231</v>
      </c>
      <c r="Q25" s="217">
        <v>23429421.019686453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5779745.1292720065</v>
      </c>
      <c r="AT25" s="220">
        <v>3389241.2565253703</v>
      </c>
      <c r="AU25" s="220">
        <v>4021416.9675538163</v>
      </c>
      <c r="AV25" s="220">
        <v>9193227.9692124818</v>
      </c>
      <c r="AW25" s="297"/>
    </row>
    <row r="26" spans="1:49" s="5" customFormat="1" x14ac:dyDescent="0.2">
      <c r="A26" s="35"/>
      <c r="B26" s="242" t="s">
        <v>242</v>
      </c>
      <c r="C26" s="203"/>
      <c r="D26" s="216">
        <v>181641.10583274695</v>
      </c>
      <c r="E26" s="217">
        <v>181641.10583274695</v>
      </c>
      <c r="F26" s="217"/>
      <c r="G26" s="217"/>
      <c r="H26" s="217"/>
      <c r="I26" s="216">
        <v>70504.27</v>
      </c>
      <c r="J26" s="216">
        <v>144262.8226797168</v>
      </c>
      <c r="K26" s="217">
        <v>144262.8226797168</v>
      </c>
      <c r="L26" s="217"/>
      <c r="M26" s="217"/>
      <c r="N26" s="217"/>
      <c r="O26" s="216">
        <v>25467.9</v>
      </c>
      <c r="P26" s="216">
        <v>550590.03148753638</v>
      </c>
      <c r="Q26" s="217">
        <v>550590.03148753638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5459246.1348212743</v>
      </c>
      <c r="E27" s="217">
        <v>5459246.1348212743</v>
      </c>
      <c r="F27" s="217"/>
      <c r="G27" s="217"/>
      <c r="H27" s="217"/>
      <c r="I27" s="216">
        <v>2283208.8699999996</v>
      </c>
      <c r="J27" s="216">
        <v>5533651.5111846197</v>
      </c>
      <c r="K27" s="217">
        <v>5533651.5111846197</v>
      </c>
      <c r="L27" s="217"/>
      <c r="M27" s="217"/>
      <c r="N27" s="217"/>
      <c r="O27" s="216">
        <v>1253651.9999999995</v>
      </c>
      <c r="P27" s="216">
        <v>22268387.38399411</v>
      </c>
      <c r="Q27" s="217">
        <v>22268387.38399411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7022671.7700000014</v>
      </c>
      <c r="AT27" s="220">
        <v>707829.98</v>
      </c>
      <c r="AU27" s="220">
        <v>2191292.0699999998</v>
      </c>
      <c r="AV27" s="293"/>
      <c r="AW27" s="297"/>
    </row>
    <row r="28" spans="1:49" s="5" customFormat="1" x14ac:dyDescent="0.2">
      <c r="A28" s="35"/>
      <c r="B28" s="242" t="s">
        <v>244</v>
      </c>
      <c r="C28" s="203"/>
      <c r="D28" s="216">
        <v>704521.95803288999</v>
      </c>
      <c r="E28" s="217">
        <v>704521.95803288999</v>
      </c>
      <c r="F28" s="217"/>
      <c r="G28" s="217"/>
      <c r="H28" s="217"/>
      <c r="I28" s="216">
        <v>349871.03229847876</v>
      </c>
      <c r="J28" s="216">
        <v>406920.23169459827</v>
      </c>
      <c r="K28" s="217">
        <v>406920.23169459827</v>
      </c>
      <c r="L28" s="217"/>
      <c r="M28" s="217"/>
      <c r="N28" s="217"/>
      <c r="O28" s="216">
        <v>93529.706227357237</v>
      </c>
      <c r="P28" s="216">
        <v>1310319.4011701234</v>
      </c>
      <c r="Q28" s="217">
        <v>1310319.4011701234</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6760.1007279918522</v>
      </c>
      <c r="AT28" s="220">
        <v>619192.76347462984</v>
      </c>
      <c r="AU28" s="220">
        <v>212255.96244618407</v>
      </c>
      <c r="AV28" s="220">
        <v>3844567.0307875187</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3616885</v>
      </c>
      <c r="E30" s="217">
        <v>3616885</v>
      </c>
      <c r="F30" s="217"/>
      <c r="G30" s="217"/>
      <c r="H30" s="217"/>
      <c r="I30" s="216">
        <v>41177.64139339613</v>
      </c>
      <c r="J30" s="216">
        <v>6348182</v>
      </c>
      <c r="K30" s="217">
        <v>6348182</v>
      </c>
      <c r="L30" s="217"/>
      <c r="M30" s="217"/>
      <c r="N30" s="217"/>
      <c r="O30" s="216">
        <v>814467.64538625244</v>
      </c>
      <c r="P30" s="216">
        <v>13099199</v>
      </c>
      <c r="Q30" s="217">
        <v>13099199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1318742</v>
      </c>
      <c r="AT30" s="220">
        <v>820774</v>
      </c>
      <c r="AU30" s="220">
        <v>935325</v>
      </c>
      <c r="AV30" s="220">
        <v>2474029</v>
      </c>
      <c r="AW30" s="297"/>
    </row>
    <row r="31" spans="1:49" x14ac:dyDescent="0.2">
      <c r="B31" s="242" t="s">
        <v>247</v>
      </c>
      <c r="C31" s="203"/>
      <c r="D31" s="216">
        <v>0</v>
      </c>
      <c r="E31" s="217">
        <v>0</v>
      </c>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3680116.014459468</v>
      </c>
      <c r="F34" s="217"/>
      <c r="G34" s="217"/>
      <c r="H34" s="217"/>
      <c r="I34" s="216">
        <v>1369373.4600000002</v>
      </c>
      <c r="J34" s="216"/>
      <c r="K34" s="217">
        <v>2914585.1150578186</v>
      </c>
      <c r="L34" s="217"/>
      <c r="M34" s="217"/>
      <c r="N34" s="217"/>
      <c r="O34" s="216">
        <v>508563.54000000004</v>
      </c>
      <c r="P34" s="216"/>
      <c r="Q34" s="217">
        <v>10130723.163661778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49019</v>
      </c>
      <c r="E35" s="217">
        <v>81111.616820934418</v>
      </c>
      <c r="F35" s="217"/>
      <c r="G35" s="217"/>
      <c r="H35" s="217"/>
      <c r="I35" s="216">
        <v>24343.257758094449</v>
      </c>
      <c r="J35" s="216">
        <v>21932.000000000004</v>
      </c>
      <c r="K35" s="217">
        <v>33056.184119884158</v>
      </c>
      <c r="L35" s="217"/>
      <c r="M35" s="217"/>
      <c r="N35" s="217"/>
      <c r="O35" s="216">
        <v>5040.9476543597375</v>
      </c>
      <c r="P35" s="216">
        <v>60346</v>
      </c>
      <c r="Q35" s="217">
        <v>60346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56</v>
      </c>
      <c r="AT35" s="220">
        <v>23616</v>
      </c>
      <c r="AU35" s="220">
        <v>5125</v>
      </c>
      <c r="AV35" s="220">
        <v>186731</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868890</v>
      </c>
      <c r="E37" s="225">
        <v>868890</v>
      </c>
      <c r="F37" s="225"/>
      <c r="G37" s="225"/>
      <c r="H37" s="225"/>
      <c r="I37" s="224">
        <v>225354.71592155396</v>
      </c>
      <c r="J37" s="224">
        <v>783276</v>
      </c>
      <c r="K37" s="225">
        <v>783276</v>
      </c>
      <c r="L37" s="225"/>
      <c r="M37" s="225"/>
      <c r="N37" s="225"/>
      <c r="O37" s="224">
        <v>80178.820589343901</v>
      </c>
      <c r="P37" s="224">
        <v>3546463</v>
      </c>
      <c r="Q37" s="225">
        <v>3546463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3481</v>
      </c>
      <c r="AT37" s="226">
        <v>108640</v>
      </c>
      <c r="AU37" s="226">
        <v>744203</v>
      </c>
      <c r="AV37" s="226">
        <v>8997024</v>
      </c>
      <c r="AW37" s="296"/>
    </row>
    <row r="38" spans="1:49" x14ac:dyDescent="0.2">
      <c r="B38" s="239" t="s">
        <v>254</v>
      </c>
      <c r="C38" s="203" t="s">
        <v>16</v>
      </c>
      <c r="D38" s="216">
        <v>276750</v>
      </c>
      <c r="E38" s="217">
        <v>276750</v>
      </c>
      <c r="F38" s="217"/>
      <c r="G38" s="217"/>
      <c r="H38" s="217"/>
      <c r="I38" s="216">
        <v>78249.317604043346</v>
      </c>
      <c r="J38" s="216">
        <v>256145</v>
      </c>
      <c r="K38" s="217">
        <v>256145</v>
      </c>
      <c r="L38" s="217"/>
      <c r="M38" s="217"/>
      <c r="N38" s="217"/>
      <c r="O38" s="216">
        <v>33261.557820335278</v>
      </c>
      <c r="P38" s="216">
        <v>1149357</v>
      </c>
      <c r="Q38" s="217">
        <v>1149357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2507</v>
      </c>
      <c r="AT38" s="220">
        <v>51268</v>
      </c>
      <c r="AU38" s="220">
        <v>383396</v>
      </c>
      <c r="AV38" s="220">
        <v>4139762</v>
      </c>
      <c r="AW38" s="297"/>
    </row>
    <row r="39" spans="1:49" x14ac:dyDescent="0.2">
      <c r="B39" s="242" t="s">
        <v>255</v>
      </c>
      <c r="C39" s="203" t="s">
        <v>17</v>
      </c>
      <c r="D39" s="216">
        <v>450229</v>
      </c>
      <c r="E39" s="217">
        <v>450229</v>
      </c>
      <c r="F39" s="217"/>
      <c r="G39" s="217"/>
      <c r="H39" s="217"/>
      <c r="I39" s="216">
        <v>106968.41146991495</v>
      </c>
      <c r="J39" s="216">
        <v>449495</v>
      </c>
      <c r="K39" s="217">
        <v>449495</v>
      </c>
      <c r="L39" s="217"/>
      <c r="M39" s="217"/>
      <c r="N39" s="217"/>
      <c r="O39" s="216">
        <v>48979.493692391021</v>
      </c>
      <c r="P39" s="216">
        <v>1630754</v>
      </c>
      <c r="Q39" s="217">
        <v>1630754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3471</v>
      </c>
      <c r="AT39" s="220">
        <v>68765</v>
      </c>
      <c r="AU39" s="220">
        <v>539013</v>
      </c>
      <c r="AV39" s="220">
        <v>6191020</v>
      </c>
      <c r="AW39" s="297"/>
    </row>
    <row r="40" spans="1:49" x14ac:dyDescent="0.2">
      <c r="B40" s="242" t="s">
        <v>256</v>
      </c>
      <c r="C40" s="203" t="s">
        <v>38</v>
      </c>
      <c r="D40" s="216">
        <v>1105780</v>
      </c>
      <c r="E40" s="217">
        <v>1105780</v>
      </c>
      <c r="F40" s="217"/>
      <c r="G40" s="217"/>
      <c r="H40" s="217"/>
      <c r="I40" s="216">
        <v>981169.77823358774</v>
      </c>
      <c r="J40" s="216">
        <v>437769</v>
      </c>
      <c r="K40" s="217">
        <v>437769</v>
      </c>
      <c r="L40" s="217"/>
      <c r="M40" s="217"/>
      <c r="N40" s="217"/>
      <c r="O40" s="216">
        <v>291922.79116767971</v>
      </c>
      <c r="P40" s="216">
        <v>671943</v>
      </c>
      <c r="Q40" s="217">
        <v>671943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573</v>
      </c>
      <c r="AT40" s="220">
        <v>79170</v>
      </c>
      <c r="AU40" s="220">
        <v>1262536</v>
      </c>
      <c r="AV40" s="220">
        <v>1885701</v>
      </c>
      <c r="AW40" s="297"/>
    </row>
    <row r="41" spans="1:49" s="5" customFormat="1" ht="25.5" x14ac:dyDescent="0.2">
      <c r="A41" s="35"/>
      <c r="B41" s="242" t="s">
        <v>257</v>
      </c>
      <c r="C41" s="203" t="s">
        <v>129</v>
      </c>
      <c r="D41" s="216">
        <v>955958</v>
      </c>
      <c r="E41" s="217">
        <v>955958</v>
      </c>
      <c r="F41" s="217"/>
      <c r="G41" s="217"/>
      <c r="H41" s="217"/>
      <c r="I41" s="216">
        <v>398937.17271186248</v>
      </c>
      <c r="J41" s="216">
        <v>642370</v>
      </c>
      <c r="K41" s="217">
        <v>642370</v>
      </c>
      <c r="L41" s="217"/>
      <c r="M41" s="217"/>
      <c r="N41" s="217"/>
      <c r="O41" s="216">
        <v>83535.250785441676</v>
      </c>
      <c r="P41" s="216">
        <v>2550340</v>
      </c>
      <c r="Q41" s="217">
        <v>2550340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862</v>
      </c>
      <c r="AT41" s="220">
        <v>359594</v>
      </c>
      <c r="AU41" s="220">
        <v>350807</v>
      </c>
      <c r="AV41" s="220">
        <v>5732010</v>
      </c>
      <c r="AW41" s="297"/>
    </row>
    <row r="42" spans="1:49" s="5" customFormat="1" ht="24.95" customHeight="1" x14ac:dyDescent="0.2">
      <c r="A42" s="35"/>
      <c r="B42" s="239" t="s">
        <v>258</v>
      </c>
      <c r="C42" s="203" t="s">
        <v>87</v>
      </c>
      <c r="D42" s="216">
        <v>33959</v>
      </c>
      <c r="E42" s="217">
        <v>33959</v>
      </c>
      <c r="F42" s="217"/>
      <c r="G42" s="217"/>
      <c r="H42" s="217"/>
      <c r="I42" s="216">
        <v>12386.328494116755</v>
      </c>
      <c r="J42" s="216">
        <v>27762</v>
      </c>
      <c r="K42" s="217">
        <v>27762</v>
      </c>
      <c r="L42" s="217"/>
      <c r="M42" s="217"/>
      <c r="N42" s="217"/>
      <c r="O42" s="216">
        <v>4563.9667105710478</v>
      </c>
      <c r="P42" s="216">
        <v>75482</v>
      </c>
      <c r="Q42" s="217">
        <v>75482</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5035</v>
      </c>
      <c r="AU42" s="220">
        <v>285</v>
      </c>
      <c r="AV42" s="220">
        <v>310889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1344335</v>
      </c>
      <c r="E44" s="225">
        <v>1344335</v>
      </c>
      <c r="F44" s="225"/>
      <c r="G44" s="225"/>
      <c r="H44" s="225"/>
      <c r="I44" s="224">
        <v>667607.11833344714</v>
      </c>
      <c r="J44" s="224">
        <v>1139957</v>
      </c>
      <c r="K44" s="225">
        <v>1139957</v>
      </c>
      <c r="L44" s="225"/>
      <c r="M44" s="225"/>
      <c r="N44" s="225"/>
      <c r="O44" s="224">
        <v>262016.56987613183</v>
      </c>
      <c r="P44" s="224">
        <v>3896321</v>
      </c>
      <c r="Q44" s="225">
        <v>3896321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2517</v>
      </c>
      <c r="AT44" s="226">
        <v>805109</v>
      </c>
      <c r="AU44" s="226">
        <v>846019</v>
      </c>
      <c r="AV44" s="226">
        <v>12269387</v>
      </c>
      <c r="AW44" s="296"/>
    </row>
    <row r="45" spans="1:49" x14ac:dyDescent="0.2">
      <c r="B45" s="245" t="s">
        <v>261</v>
      </c>
      <c r="C45" s="203" t="s">
        <v>19</v>
      </c>
      <c r="D45" s="216">
        <v>4202568</v>
      </c>
      <c r="E45" s="217">
        <v>4202568</v>
      </c>
      <c r="F45" s="217"/>
      <c r="G45" s="217"/>
      <c r="H45" s="217"/>
      <c r="I45" s="216">
        <v>2087027.6471864218</v>
      </c>
      <c r="J45" s="216">
        <v>2375783</v>
      </c>
      <c r="K45" s="217">
        <v>2375783</v>
      </c>
      <c r="L45" s="217"/>
      <c r="M45" s="217"/>
      <c r="N45" s="217"/>
      <c r="O45" s="216">
        <v>546068.41523849242</v>
      </c>
      <c r="P45" s="216">
        <v>8787914</v>
      </c>
      <c r="Q45" s="217">
        <v>8787914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108</v>
      </c>
      <c r="AT45" s="220">
        <v>3798727</v>
      </c>
      <c r="AU45" s="220">
        <v>1507141</v>
      </c>
      <c r="AV45" s="220">
        <v>29202863</v>
      </c>
      <c r="AW45" s="297"/>
    </row>
    <row r="46" spans="1:49" x14ac:dyDescent="0.2">
      <c r="B46" s="245" t="s">
        <v>262</v>
      </c>
      <c r="C46" s="203" t="s">
        <v>20</v>
      </c>
      <c r="D46" s="216">
        <v>1837341</v>
      </c>
      <c r="E46" s="217">
        <v>1837341</v>
      </c>
      <c r="F46" s="217"/>
      <c r="G46" s="217"/>
      <c r="H46" s="217"/>
      <c r="I46" s="216">
        <v>912437.69626312947</v>
      </c>
      <c r="J46" s="216">
        <v>886597</v>
      </c>
      <c r="K46" s="217">
        <v>886597</v>
      </c>
      <c r="L46" s="217"/>
      <c r="M46" s="217"/>
      <c r="N46" s="217"/>
      <c r="O46" s="216">
        <v>203782.33986235346</v>
      </c>
      <c r="P46" s="216">
        <v>2224454</v>
      </c>
      <c r="Q46" s="217">
        <v>2224454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1843648</v>
      </c>
      <c r="AU46" s="220">
        <v>532571</v>
      </c>
      <c r="AV46" s="220">
        <v>5903485</v>
      </c>
      <c r="AW46" s="297"/>
    </row>
    <row r="47" spans="1:49" x14ac:dyDescent="0.2">
      <c r="B47" s="245" t="s">
        <v>263</v>
      </c>
      <c r="C47" s="203" t="s">
        <v>21</v>
      </c>
      <c r="D47" s="216">
        <v>8699038</v>
      </c>
      <c r="E47" s="217">
        <v>8699038</v>
      </c>
      <c r="F47" s="217"/>
      <c r="G47" s="217"/>
      <c r="H47" s="217"/>
      <c r="I47" s="216">
        <v>4320009.2919199113</v>
      </c>
      <c r="J47" s="216">
        <v>11860602</v>
      </c>
      <c r="K47" s="217">
        <v>11860602</v>
      </c>
      <c r="L47" s="217"/>
      <c r="M47" s="217"/>
      <c r="N47" s="217"/>
      <c r="O47" s="216">
        <v>2726132.8740522573</v>
      </c>
      <c r="P47" s="216">
        <v>24464207</v>
      </c>
      <c r="Q47" s="217">
        <v>24464207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16300278</v>
      </c>
      <c r="AU47" s="220">
        <v>1099141</v>
      </c>
      <c r="AV47" s="220">
        <v>10890957</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4102961</v>
      </c>
      <c r="E49" s="217">
        <v>4102961</v>
      </c>
      <c r="F49" s="217"/>
      <c r="G49" s="217"/>
      <c r="H49" s="217"/>
      <c r="I49" s="216">
        <v>2037562.0435713707</v>
      </c>
      <c r="J49" s="216">
        <v>7301118</v>
      </c>
      <c r="K49" s="217">
        <v>7301118</v>
      </c>
      <c r="L49" s="217"/>
      <c r="M49" s="217"/>
      <c r="N49" s="217"/>
      <c r="O49" s="216">
        <v>1678145.6621792612</v>
      </c>
      <c r="P49" s="216">
        <v>14831723</v>
      </c>
      <c r="Q49" s="217">
        <v>14831723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640100.19719747477</v>
      </c>
      <c r="AT49" s="220">
        <v>1932542.1032011118</v>
      </c>
      <c r="AU49" s="220">
        <v>1308821.5546050619</v>
      </c>
      <c r="AV49" s="220">
        <v>7952193.7367410474</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14978473</v>
      </c>
      <c r="E51" s="217">
        <v>14978473</v>
      </c>
      <c r="F51" s="217"/>
      <c r="G51" s="217"/>
      <c r="H51" s="217"/>
      <c r="I51" s="216">
        <v>6936978.411516156</v>
      </c>
      <c r="J51" s="216">
        <v>3634217</v>
      </c>
      <c r="K51" s="217">
        <v>3634217</v>
      </c>
      <c r="L51" s="217"/>
      <c r="M51" s="217"/>
      <c r="N51" s="217"/>
      <c r="O51" s="216">
        <v>-19235.366839578375</v>
      </c>
      <c r="P51" s="216">
        <v>25242839</v>
      </c>
      <c r="Q51" s="217">
        <v>25242839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851141.80280252523</v>
      </c>
      <c r="AT51" s="220">
        <v>14024476.896798888</v>
      </c>
      <c r="AU51" s="220">
        <v>4927334.4453949379</v>
      </c>
      <c r="AV51" s="220">
        <v>70789128.263258949</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33959</v>
      </c>
      <c r="E53" s="217">
        <v>33959</v>
      </c>
      <c r="F53" s="217"/>
      <c r="G53" s="268"/>
      <c r="H53" s="268"/>
      <c r="I53" s="216">
        <v>12386.328494116755</v>
      </c>
      <c r="J53" s="216">
        <v>27762</v>
      </c>
      <c r="K53" s="217">
        <v>27762</v>
      </c>
      <c r="L53" s="217"/>
      <c r="M53" s="268"/>
      <c r="N53" s="268"/>
      <c r="O53" s="216">
        <v>4563.9667105710478</v>
      </c>
      <c r="P53" s="216">
        <v>75482</v>
      </c>
      <c r="Q53" s="217">
        <v>75482</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5035</v>
      </c>
      <c r="AU53" s="220">
        <v>285</v>
      </c>
      <c r="AV53" s="220">
        <v>310889</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197469852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52409</v>
      </c>
      <c r="E56" s="229">
        <v>52409</v>
      </c>
      <c r="F56" s="229"/>
      <c r="G56" s="229"/>
      <c r="H56" s="229"/>
      <c r="I56" s="228">
        <v>22721</v>
      </c>
      <c r="J56" s="228">
        <v>36397</v>
      </c>
      <c r="K56" s="229">
        <v>36397</v>
      </c>
      <c r="L56" s="229"/>
      <c r="M56" s="229"/>
      <c r="N56" s="229"/>
      <c r="O56" s="228">
        <v>6255</v>
      </c>
      <c r="P56" s="228">
        <v>136973</v>
      </c>
      <c r="Q56" s="229">
        <v>136973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272693</v>
      </c>
      <c r="AU56" s="230">
        <v>10738</v>
      </c>
      <c r="AV56" s="230">
        <v>565765</v>
      </c>
      <c r="AW56" s="288"/>
    </row>
    <row r="57" spans="2:49" x14ac:dyDescent="0.2">
      <c r="B57" s="245" t="s">
        <v>272</v>
      </c>
      <c r="C57" s="203" t="s">
        <v>25</v>
      </c>
      <c r="D57" s="231">
        <v>82362</v>
      </c>
      <c r="E57" s="232">
        <v>82362</v>
      </c>
      <c r="F57" s="232"/>
      <c r="G57" s="232"/>
      <c r="H57" s="232"/>
      <c r="I57" s="231">
        <v>34645</v>
      </c>
      <c r="J57" s="231">
        <v>63630</v>
      </c>
      <c r="K57" s="232">
        <v>63630</v>
      </c>
      <c r="L57" s="232"/>
      <c r="M57" s="232"/>
      <c r="N57" s="232"/>
      <c r="O57" s="231">
        <v>11002</v>
      </c>
      <c r="P57" s="231">
        <v>256424</v>
      </c>
      <c r="Q57" s="232">
        <v>256424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441990</v>
      </c>
      <c r="AU57" s="233">
        <v>10738</v>
      </c>
      <c r="AV57" s="233">
        <v>1150379</v>
      </c>
      <c r="AW57" s="289"/>
    </row>
    <row r="58" spans="2:49" x14ac:dyDescent="0.2">
      <c r="B58" s="245" t="s">
        <v>273</v>
      </c>
      <c r="C58" s="203" t="s">
        <v>26</v>
      </c>
      <c r="D58" s="309"/>
      <c r="E58" s="310"/>
      <c r="F58" s="310"/>
      <c r="G58" s="310"/>
      <c r="H58" s="310"/>
      <c r="I58" s="309"/>
      <c r="J58" s="231">
        <v>5141</v>
      </c>
      <c r="K58" s="232">
        <v>5141</v>
      </c>
      <c r="L58" s="232"/>
      <c r="M58" s="232"/>
      <c r="N58" s="232"/>
      <c r="O58" s="231">
        <v>1064</v>
      </c>
      <c r="P58" s="231">
        <v>2877</v>
      </c>
      <c r="Q58" s="232">
        <v>2877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79</v>
      </c>
      <c r="AU58" s="233">
        <v>1</v>
      </c>
      <c r="AV58" s="233">
        <v>239</v>
      </c>
      <c r="AW58" s="289"/>
    </row>
    <row r="59" spans="2:49" x14ac:dyDescent="0.2">
      <c r="B59" s="245" t="s">
        <v>274</v>
      </c>
      <c r="C59" s="203" t="s">
        <v>27</v>
      </c>
      <c r="D59" s="231">
        <v>1020298</v>
      </c>
      <c r="E59" s="232">
        <v>1020298</v>
      </c>
      <c r="F59" s="232"/>
      <c r="G59" s="232"/>
      <c r="H59" s="232"/>
      <c r="I59" s="231">
        <v>397475</v>
      </c>
      <c r="J59" s="231">
        <v>809561</v>
      </c>
      <c r="K59" s="232">
        <v>809561</v>
      </c>
      <c r="L59" s="232"/>
      <c r="M59" s="232"/>
      <c r="N59" s="232"/>
      <c r="O59" s="231">
        <v>134757</v>
      </c>
      <c r="P59" s="231">
        <v>3060078</v>
      </c>
      <c r="Q59" s="232">
        <v>3060078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5296583</v>
      </c>
      <c r="AU59" s="233">
        <v>129415</v>
      </c>
      <c r="AV59" s="233">
        <v>13796813</v>
      </c>
      <c r="AW59" s="289"/>
    </row>
    <row r="60" spans="2:49" x14ac:dyDescent="0.2">
      <c r="B60" s="245" t="s">
        <v>275</v>
      </c>
      <c r="C60" s="203"/>
      <c r="D60" s="234">
        <v>85024.833333333328</v>
      </c>
      <c r="E60" s="235">
        <v>85024.833333333328</v>
      </c>
      <c r="F60" s="235">
        <v>0</v>
      </c>
      <c r="G60" s="235">
        <v>0</v>
      </c>
      <c r="H60" s="235">
        <v>0</v>
      </c>
      <c r="I60" s="234">
        <v>33122.916666666664</v>
      </c>
      <c r="J60" s="234">
        <v>67463.416666666672</v>
      </c>
      <c r="K60" s="235">
        <v>67463.416666666672</v>
      </c>
      <c r="L60" s="235">
        <v>0</v>
      </c>
      <c r="M60" s="235">
        <v>0</v>
      </c>
      <c r="N60" s="235">
        <v>0</v>
      </c>
      <c r="O60" s="234">
        <v>11229.75</v>
      </c>
      <c r="P60" s="234">
        <v>255006.5</v>
      </c>
      <c r="Q60" s="235">
        <v>255006.5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441381.91666666669</v>
      </c>
      <c r="AU60" s="236">
        <v>10784.583333333334</v>
      </c>
      <c r="AV60" s="236">
        <v>1149734.4166666667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27087874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2428033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6"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O10" sqref="AO1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302820189</v>
      </c>
      <c r="E5" s="326">
        <v>297745092.26200002</v>
      </c>
      <c r="F5" s="326"/>
      <c r="G5" s="328"/>
      <c r="H5" s="328"/>
      <c r="I5" s="325">
        <v>122801944.94499998</v>
      </c>
      <c r="J5" s="325">
        <v>301606812</v>
      </c>
      <c r="K5" s="326">
        <v>297902039.20700002</v>
      </c>
      <c r="L5" s="326"/>
      <c r="M5" s="326"/>
      <c r="N5" s="326"/>
      <c r="O5" s="325">
        <v>60669494.549999997</v>
      </c>
      <c r="P5" s="325">
        <v>1216003381</v>
      </c>
      <c r="Q5" s="326">
        <v>1215810556.9200001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4161793</v>
      </c>
      <c r="AT5" s="327">
        <v>208477885</v>
      </c>
      <c r="AU5" s="327">
        <v>119519531</v>
      </c>
      <c r="AV5" s="369"/>
      <c r="AW5" s="373"/>
    </row>
    <row r="6" spans="2:49" x14ac:dyDescent="0.2">
      <c r="B6" s="343" t="s">
        <v>278</v>
      </c>
      <c r="C6" s="331" t="s">
        <v>8</v>
      </c>
      <c r="D6" s="318">
        <v>33199</v>
      </c>
      <c r="E6" s="319">
        <v>33199</v>
      </c>
      <c r="F6" s="319"/>
      <c r="G6" s="320"/>
      <c r="H6" s="320"/>
      <c r="I6" s="318">
        <v>0</v>
      </c>
      <c r="J6" s="318">
        <v>11195</v>
      </c>
      <c r="K6" s="319">
        <v>11195</v>
      </c>
      <c r="L6" s="319"/>
      <c r="M6" s="319"/>
      <c r="N6" s="319"/>
      <c r="O6" s="318">
        <v>11195</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44209</v>
      </c>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295978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8550989</v>
      </c>
      <c r="E9" s="362"/>
      <c r="F9" s="362"/>
      <c r="G9" s="362"/>
      <c r="H9" s="362"/>
      <c r="I9" s="364"/>
      <c r="J9" s="318">
        <v>12524</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t="s">
        <v>506</v>
      </c>
      <c r="F10" s="319"/>
      <c r="G10" s="319"/>
      <c r="H10" s="319"/>
      <c r="I10" s="318">
        <v>0</v>
      </c>
      <c r="J10" s="365"/>
      <c r="K10" s="319" t="s">
        <v>506</v>
      </c>
      <c r="L10" s="319"/>
      <c r="M10" s="319"/>
      <c r="N10" s="319"/>
      <c r="O10" s="318">
        <v>0</v>
      </c>
      <c r="P10" s="365"/>
      <c r="Q10" s="319">
        <v>974309.97</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4027794</v>
      </c>
      <c r="E11" s="319">
        <v>0</v>
      </c>
      <c r="F11" s="319"/>
      <c r="G11" s="319"/>
      <c r="H11" s="319"/>
      <c r="I11" s="318">
        <v>0</v>
      </c>
      <c r="J11" s="318">
        <v>0</v>
      </c>
      <c r="K11" s="319">
        <v>0</v>
      </c>
      <c r="L11" s="319"/>
      <c r="M11" s="319"/>
      <c r="N11" s="319"/>
      <c r="O11" s="318">
        <v>0</v>
      </c>
      <c r="P11" s="318">
        <v>-2875104</v>
      </c>
      <c r="Q11" s="319">
        <v>316679.69999999995</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8933378</v>
      </c>
      <c r="AT11" s="321">
        <v>149915</v>
      </c>
      <c r="AU11" s="321">
        <v>146286</v>
      </c>
      <c r="AV11" s="368"/>
      <c r="AW11" s="374"/>
    </row>
    <row r="12" spans="2:49" ht="15" customHeight="1" x14ac:dyDescent="0.2">
      <c r="B12" s="343" t="s">
        <v>282</v>
      </c>
      <c r="C12" s="331" t="s">
        <v>44</v>
      </c>
      <c r="D12" s="318">
        <v>8432075</v>
      </c>
      <c r="E12" s="363"/>
      <c r="F12" s="363"/>
      <c r="G12" s="363"/>
      <c r="H12" s="363"/>
      <c r="I12" s="365"/>
      <c r="J12" s="318">
        <v>0</v>
      </c>
      <c r="K12" s="363"/>
      <c r="L12" s="363"/>
      <c r="M12" s="363"/>
      <c r="N12" s="363"/>
      <c r="O12" s="365"/>
      <c r="P12" s="318">
        <v>-1353608</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21673441</v>
      </c>
      <c r="AT12" s="321">
        <v>67135</v>
      </c>
      <c r="AU12" s="321">
        <v>9560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15227446.08</v>
      </c>
      <c r="F15" s="319"/>
      <c r="G15" s="319"/>
      <c r="H15" s="319"/>
      <c r="I15" s="318">
        <v>15227446.08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3129303.34</v>
      </c>
      <c r="F16" s="319"/>
      <c r="G16" s="319"/>
      <c r="H16" s="319"/>
      <c r="I16" s="318">
        <v>3129303.34</v>
      </c>
      <c r="J16" s="318"/>
      <c r="K16" s="319">
        <v>4368115.21</v>
      </c>
      <c r="L16" s="319"/>
      <c r="M16" s="319"/>
      <c r="N16" s="319"/>
      <c r="O16" s="318">
        <v>4368115.21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-10045.461108683321</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1027030</v>
      </c>
      <c r="E18" s="319">
        <v>-9.0000000200234354E-2</v>
      </c>
      <c r="F18" s="319"/>
      <c r="G18" s="319"/>
      <c r="H18" s="319"/>
      <c r="I18" s="318">
        <v>-2.3283064365386963E-10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35566542.75</v>
      </c>
      <c r="F20" s="319"/>
      <c r="G20" s="319"/>
      <c r="H20" s="319"/>
      <c r="I20" s="318">
        <v>35566542.75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252385651</v>
      </c>
      <c r="E23" s="362"/>
      <c r="F23" s="362"/>
      <c r="G23" s="362"/>
      <c r="H23" s="362"/>
      <c r="I23" s="364"/>
      <c r="J23" s="318">
        <v>226239757</v>
      </c>
      <c r="K23" s="362"/>
      <c r="L23" s="362"/>
      <c r="M23" s="362"/>
      <c r="N23" s="362"/>
      <c r="O23" s="364"/>
      <c r="P23" s="318">
        <v>1031559061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1004539</v>
      </c>
      <c r="AT23" s="321">
        <v>155691734</v>
      </c>
      <c r="AU23" s="321">
        <v>92854112</v>
      </c>
      <c r="AV23" s="368"/>
      <c r="AW23" s="374"/>
    </row>
    <row r="24" spans="2:49" ht="28.5" customHeight="1" x14ac:dyDescent="0.2">
      <c r="B24" s="345" t="s">
        <v>114</v>
      </c>
      <c r="C24" s="331"/>
      <c r="D24" s="365"/>
      <c r="E24" s="319">
        <v>253665694.97999999</v>
      </c>
      <c r="F24" s="319"/>
      <c r="G24" s="319"/>
      <c r="H24" s="319"/>
      <c r="I24" s="318">
        <v>122042895.48500003</v>
      </c>
      <c r="J24" s="365"/>
      <c r="K24" s="319">
        <v>219226260.41000003</v>
      </c>
      <c r="L24" s="319"/>
      <c r="M24" s="319"/>
      <c r="N24" s="319"/>
      <c r="O24" s="318">
        <v>45272940.239999995</v>
      </c>
      <c r="P24" s="365"/>
      <c r="Q24" s="319">
        <v>1006660616.8699998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28249049</v>
      </c>
      <c r="E26" s="362"/>
      <c r="F26" s="362"/>
      <c r="G26" s="362"/>
      <c r="H26" s="362"/>
      <c r="I26" s="364"/>
      <c r="J26" s="318">
        <v>21803519</v>
      </c>
      <c r="K26" s="362"/>
      <c r="L26" s="362"/>
      <c r="M26" s="362"/>
      <c r="N26" s="362"/>
      <c r="O26" s="364"/>
      <c r="P26" s="318">
        <v>109995241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1469338</v>
      </c>
      <c r="AT26" s="321">
        <v>19405032</v>
      </c>
      <c r="AU26" s="321">
        <v>12022711</v>
      </c>
      <c r="AV26" s="368"/>
      <c r="AW26" s="374"/>
    </row>
    <row r="27" spans="2:49" s="5" customFormat="1" ht="25.5" x14ac:dyDescent="0.2">
      <c r="B27" s="345" t="s">
        <v>85</v>
      </c>
      <c r="C27" s="331"/>
      <c r="D27" s="365"/>
      <c r="E27" s="319">
        <v>3202290.2800000003</v>
      </c>
      <c r="F27" s="319"/>
      <c r="G27" s="319"/>
      <c r="H27" s="319"/>
      <c r="I27" s="318">
        <v>1409205.3199999998</v>
      </c>
      <c r="J27" s="365"/>
      <c r="K27" s="319">
        <v>1699150.06</v>
      </c>
      <c r="L27" s="319"/>
      <c r="M27" s="319"/>
      <c r="N27" s="319"/>
      <c r="O27" s="318">
        <v>849488.27</v>
      </c>
      <c r="P27" s="365"/>
      <c r="Q27" s="319">
        <v>11230852.82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22991141</v>
      </c>
      <c r="E28" s="363"/>
      <c r="F28" s="363"/>
      <c r="G28" s="363"/>
      <c r="H28" s="363"/>
      <c r="I28" s="365"/>
      <c r="J28" s="318">
        <v>28454230</v>
      </c>
      <c r="K28" s="363"/>
      <c r="L28" s="363"/>
      <c r="M28" s="363"/>
      <c r="N28" s="363"/>
      <c r="O28" s="365"/>
      <c r="P28" s="318">
        <v>103543772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6288883</v>
      </c>
      <c r="AT28" s="321">
        <v>17335099</v>
      </c>
      <c r="AU28" s="321">
        <v>12528775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32658</v>
      </c>
      <c r="K30" s="362"/>
      <c r="L30" s="362"/>
      <c r="M30" s="362"/>
      <c r="N30" s="362"/>
      <c r="O30" s="364"/>
      <c r="P30" s="318">
        <v>126062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39840</v>
      </c>
      <c r="AU30" s="321">
        <v>0</v>
      </c>
      <c r="AV30" s="368"/>
      <c r="AW30" s="374"/>
    </row>
    <row r="31" spans="2:49" s="5" customFormat="1" ht="25.5" x14ac:dyDescent="0.2">
      <c r="B31" s="345" t="s">
        <v>84</v>
      </c>
      <c r="C31" s="331"/>
      <c r="D31" s="365"/>
      <c r="E31" s="319" t="s">
        <v>506</v>
      </c>
      <c r="F31" s="319"/>
      <c r="G31" s="319"/>
      <c r="H31" s="319"/>
      <c r="I31" s="318">
        <v>0</v>
      </c>
      <c r="J31" s="365"/>
      <c r="K31" s="319" t="s">
        <v>506</v>
      </c>
      <c r="L31" s="319"/>
      <c r="M31" s="319"/>
      <c r="N31" s="319"/>
      <c r="O31" s="318">
        <v>0</v>
      </c>
      <c r="P31" s="365"/>
      <c r="Q31" s="319" t="s">
        <v>506</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39955</v>
      </c>
      <c r="K32" s="363"/>
      <c r="L32" s="363"/>
      <c r="M32" s="363"/>
      <c r="N32" s="363"/>
      <c r="O32" s="365"/>
      <c r="P32" s="318">
        <v>123898</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39924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7411622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7411622</v>
      </c>
      <c r="F35" s="319"/>
      <c r="G35" s="319"/>
      <c r="H35" s="319"/>
      <c r="I35" s="318">
        <v>0</v>
      </c>
      <c r="J35" s="365"/>
      <c r="K35" s="319" t="s">
        <v>506</v>
      </c>
      <c r="L35" s="319"/>
      <c r="M35" s="319"/>
      <c r="N35" s="319"/>
      <c r="O35" s="318">
        <v>0</v>
      </c>
      <c r="P35" s="365"/>
      <c r="Q35" s="319" t="s">
        <v>506</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10679058</v>
      </c>
      <c r="E36" s="319">
        <v>10679058</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8550989</v>
      </c>
      <c r="E38" s="362"/>
      <c r="F38" s="362"/>
      <c r="G38" s="362"/>
      <c r="H38" s="362"/>
      <c r="I38" s="364"/>
      <c r="J38" s="318">
        <v>12524</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t="s">
        <v>506</v>
      </c>
      <c r="F39" s="319"/>
      <c r="G39" s="319"/>
      <c r="H39" s="319"/>
      <c r="I39" s="318">
        <v>0</v>
      </c>
      <c r="J39" s="365"/>
      <c r="K39" s="319" t="s">
        <v>506</v>
      </c>
      <c r="L39" s="319"/>
      <c r="M39" s="319"/>
      <c r="N39" s="319"/>
      <c r="O39" s="318">
        <v>0</v>
      </c>
      <c r="P39" s="365"/>
      <c r="Q39" s="319">
        <v>974309.97</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4027794</v>
      </c>
      <c r="E41" s="362"/>
      <c r="F41" s="362"/>
      <c r="G41" s="362"/>
      <c r="H41" s="362"/>
      <c r="I41" s="364"/>
      <c r="J41" s="318">
        <v>0</v>
      </c>
      <c r="K41" s="362"/>
      <c r="L41" s="362"/>
      <c r="M41" s="362"/>
      <c r="N41" s="362"/>
      <c r="O41" s="364"/>
      <c r="P41" s="318">
        <v>-2875104</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8933378</v>
      </c>
      <c r="AT41" s="321">
        <v>149915</v>
      </c>
      <c r="AU41" s="321">
        <v>146286</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316679.69999999995</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8432075</v>
      </c>
      <c r="E43" s="363"/>
      <c r="F43" s="363"/>
      <c r="G43" s="363"/>
      <c r="H43" s="363"/>
      <c r="I43" s="365"/>
      <c r="J43" s="318">
        <v>0</v>
      </c>
      <c r="K43" s="363"/>
      <c r="L43" s="363"/>
      <c r="M43" s="363"/>
      <c r="N43" s="363"/>
      <c r="O43" s="365"/>
      <c r="P43" s="318">
        <v>-1353608</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21673441</v>
      </c>
      <c r="AT43" s="321">
        <v>67135</v>
      </c>
      <c r="AU43" s="321">
        <v>9560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662379</v>
      </c>
      <c r="E45" s="319">
        <v>662379</v>
      </c>
      <c r="F45" s="319"/>
      <c r="G45" s="319"/>
      <c r="H45" s="319"/>
      <c r="I45" s="318">
        <v>195867.78</v>
      </c>
      <c r="J45" s="318">
        <v>806368</v>
      </c>
      <c r="K45" s="319">
        <v>806368</v>
      </c>
      <c r="L45" s="319"/>
      <c r="M45" s="319"/>
      <c r="N45" s="319"/>
      <c r="O45" s="318">
        <v>115429.3</v>
      </c>
      <c r="P45" s="318">
        <v>2472787</v>
      </c>
      <c r="Q45" s="319">
        <v>2472787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433271</v>
      </c>
      <c r="AV45" s="368"/>
      <c r="AW45" s="374"/>
    </row>
    <row r="46" spans="2:49" x14ac:dyDescent="0.2">
      <c r="B46" s="343" t="s">
        <v>116</v>
      </c>
      <c r="C46" s="331" t="s">
        <v>31</v>
      </c>
      <c r="D46" s="318">
        <v>147105</v>
      </c>
      <c r="E46" s="319">
        <v>1324669.6099999999</v>
      </c>
      <c r="F46" s="319"/>
      <c r="G46" s="319"/>
      <c r="H46" s="319"/>
      <c r="I46" s="318">
        <v>1259609.3800000004</v>
      </c>
      <c r="J46" s="318">
        <v>145167</v>
      </c>
      <c r="K46" s="319">
        <v>49667.340000000004</v>
      </c>
      <c r="L46" s="319"/>
      <c r="M46" s="319"/>
      <c r="N46" s="319"/>
      <c r="O46" s="318">
        <v>41041.640000000007</v>
      </c>
      <c r="P46" s="318">
        <v>418477</v>
      </c>
      <c r="Q46" s="319">
        <v>92046.950000000012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525844</v>
      </c>
      <c r="AV46" s="368"/>
      <c r="AW46" s="374"/>
    </row>
    <row r="47" spans="2:49" x14ac:dyDescent="0.2">
      <c r="B47" s="343" t="s">
        <v>117</v>
      </c>
      <c r="C47" s="331" t="s">
        <v>32</v>
      </c>
      <c r="D47" s="318">
        <v>209950</v>
      </c>
      <c r="E47" s="363"/>
      <c r="F47" s="363"/>
      <c r="G47" s="363"/>
      <c r="H47" s="363"/>
      <c r="I47" s="365"/>
      <c r="J47" s="318">
        <v>280644</v>
      </c>
      <c r="K47" s="363"/>
      <c r="L47" s="363"/>
      <c r="M47" s="363"/>
      <c r="N47" s="363"/>
      <c r="O47" s="365"/>
      <c r="P47" s="318">
        <v>938225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5474485</v>
      </c>
      <c r="E49" s="319">
        <v>2573569.75</v>
      </c>
      <c r="F49" s="319"/>
      <c r="G49" s="319"/>
      <c r="H49" s="319"/>
      <c r="I49" s="318">
        <v>955198.74</v>
      </c>
      <c r="J49" s="318">
        <v>6447790</v>
      </c>
      <c r="K49" s="319">
        <v>3064748.11</v>
      </c>
      <c r="L49" s="319"/>
      <c r="M49" s="319"/>
      <c r="N49" s="319"/>
      <c r="O49" s="318">
        <v>654920.01</v>
      </c>
      <c r="P49" s="318">
        <v>17672193</v>
      </c>
      <c r="Q49" s="319">
        <v>7753868.8999999994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687593</v>
      </c>
      <c r="AU49" s="321">
        <v>3266730</v>
      </c>
      <c r="AV49" s="368"/>
      <c r="AW49" s="374"/>
    </row>
    <row r="50" spans="2:49" x14ac:dyDescent="0.2">
      <c r="B50" s="343" t="s">
        <v>119</v>
      </c>
      <c r="C50" s="331" t="s">
        <v>34</v>
      </c>
      <c r="D50" s="318">
        <v>3950637</v>
      </c>
      <c r="E50" s="363"/>
      <c r="F50" s="363"/>
      <c r="G50" s="363"/>
      <c r="H50" s="363"/>
      <c r="I50" s="365"/>
      <c r="J50" s="318">
        <v>5674683</v>
      </c>
      <c r="K50" s="363"/>
      <c r="L50" s="363"/>
      <c r="M50" s="363"/>
      <c r="N50" s="363"/>
      <c r="O50" s="365"/>
      <c r="P50" s="318">
        <v>12961772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1100297</v>
      </c>
      <c r="AT50" s="321">
        <v>385061</v>
      </c>
      <c r="AU50" s="321">
        <v>3008902</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257598517</v>
      </c>
      <c r="E54" s="323">
        <v>253014028.12</v>
      </c>
      <c r="F54" s="323">
        <v>0</v>
      </c>
      <c r="G54" s="323">
        <v>0</v>
      </c>
      <c r="H54" s="323">
        <v>0</v>
      </c>
      <c r="I54" s="322">
        <v>123952379.22500002</v>
      </c>
      <c r="J54" s="322">
        <v>219492057</v>
      </c>
      <c r="K54" s="323">
        <v>218716697.70000002</v>
      </c>
      <c r="L54" s="323">
        <v>0</v>
      </c>
      <c r="M54" s="323">
        <v>0</v>
      </c>
      <c r="N54" s="323">
        <v>0</v>
      </c>
      <c r="O54" s="322">
        <v>45623979.439999998</v>
      </c>
      <c r="P54" s="322">
        <v>1033733816</v>
      </c>
      <c r="Q54" s="323">
        <v>1013993424.41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-15454772</v>
      </c>
      <c r="AT54" s="324">
        <v>157541831</v>
      </c>
      <c r="AU54" s="324">
        <v>93186061</v>
      </c>
      <c r="AV54" s="368"/>
      <c r="AW54" s="374"/>
    </row>
    <row r="55" spans="2:49" ht="25.5" x14ac:dyDescent="0.2">
      <c r="B55" s="348" t="s">
        <v>493</v>
      </c>
      <c r="C55" s="335" t="s">
        <v>28</v>
      </c>
      <c r="D55" s="322">
        <v>3309</v>
      </c>
      <c r="E55" s="323">
        <v>3309</v>
      </c>
      <c r="F55" s="323">
        <v>0</v>
      </c>
      <c r="G55" s="323">
        <v>0</v>
      </c>
      <c r="H55" s="323">
        <v>0</v>
      </c>
      <c r="I55" s="322">
        <v>0</v>
      </c>
      <c r="J55" s="322">
        <v>2913</v>
      </c>
      <c r="K55" s="323">
        <v>2913</v>
      </c>
      <c r="L55" s="323">
        <v>0</v>
      </c>
      <c r="M55" s="323">
        <v>0</v>
      </c>
      <c r="N55" s="323">
        <v>0</v>
      </c>
      <c r="O55" s="322">
        <v>0</v>
      </c>
      <c r="P55" s="322">
        <v>12263</v>
      </c>
      <c r="Q55" s="323">
        <v>12263</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32402</v>
      </c>
      <c r="E56" s="319">
        <v>32402</v>
      </c>
      <c r="F56" s="319"/>
      <c r="G56" s="319"/>
      <c r="H56" s="319"/>
      <c r="I56" s="318">
        <v>13009.755564920921</v>
      </c>
      <c r="J56" s="318">
        <v>26085</v>
      </c>
      <c r="K56" s="319">
        <v>26085</v>
      </c>
      <c r="L56" s="319"/>
      <c r="M56" s="319"/>
      <c r="N56" s="319"/>
      <c r="O56" s="318">
        <v>4806.0792342373288</v>
      </c>
      <c r="P56" s="318">
        <v>123098</v>
      </c>
      <c r="Q56" s="319">
        <v>123098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3309</v>
      </c>
      <c r="E57" s="319">
        <v>3309</v>
      </c>
      <c r="F57" s="319"/>
      <c r="G57" s="319"/>
      <c r="H57" s="319"/>
      <c r="I57" s="318">
        <v>0</v>
      </c>
      <c r="J57" s="318">
        <v>2913</v>
      </c>
      <c r="K57" s="319">
        <v>2913</v>
      </c>
      <c r="L57" s="319"/>
      <c r="M57" s="319"/>
      <c r="N57" s="319"/>
      <c r="O57" s="318">
        <v>0</v>
      </c>
      <c r="P57" s="318">
        <v>12263</v>
      </c>
      <c r="Q57" s="319">
        <v>12263</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6847747.3199999994</v>
      </c>
      <c r="E58" s="354">
        <v>7509283.3200000003</v>
      </c>
      <c r="F58" s="354"/>
      <c r="G58" s="354"/>
      <c r="H58" s="354"/>
      <c r="I58" s="353">
        <v>7509283.3200000003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8"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B4" activePane="bottomRight" state="frozen"/>
      <selection activeCell="B1" sqref="B1"/>
      <selection pane="topRight" activeCell="B1" sqref="B1"/>
      <selection pane="bottomLeft" activeCell="B1" sqref="B1"/>
      <selection pane="bottomRight" activeCell="AC8" sqref="AC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217766539.67900002</v>
      </c>
      <c r="D5" s="403">
        <v>219717184.678</v>
      </c>
      <c r="E5" s="454"/>
      <c r="F5" s="454"/>
      <c r="G5" s="448"/>
      <c r="H5" s="402">
        <v>360068700.57299995</v>
      </c>
      <c r="I5" s="403">
        <v>250456969.98199999</v>
      </c>
      <c r="J5" s="454"/>
      <c r="K5" s="454"/>
      <c r="L5" s="448"/>
      <c r="M5" s="402">
        <v>893159573.16299999</v>
      </c>
      <c r="N5" s="403">
        <v>970984345.78799999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216615015.34900001</v>
      </c>
      <c r="D6" s="398">
        <v>218438580.18800002</v>
      </c>
      <c r="E6" s="400">
        <v>253017337.12</v>
      </c>
      <c r="F6" s="400">
        <v>688070932.65700006</v>
      </c>
      <c r="G6" s="401">
        <v>123952379.22500002</v>
      </c>
      <c r="H6" s="397">
        <v>358979841.61299998</v>
      </c>
      <c r="I6" s="398">
        <v>248655146.83199999</v>
      </c>
      <c r="J6" s="400">
        <v>218719610.70000002</v>
      </c>
      <c r="K6" s="400">
        <v>826354599.14499998</v>
      </c>
      <c r="L6" s="401">
        <v>45623979.439999998</v>
      </c>
      <c r="M6" s="397">
        <v>891809901.73300004</v>
      </c>
      <c r="N6" s="398">
        <v>974680624.28799999</v>
      </c>
      <c r="O6" s="400">
        <v>1014005687.41</v>
      </c>
      <c r="P6" s="400">
        <v>2880496213.4309998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3614098</v>
      </c>
      <c r="D7" s="398">
        <v>4385402.5420179162</v>
      </c>
      <c r="E7" s="400">
        <v>3691566</v>
      </c>
      <c r="F7" s="400">
        <v>11691066.542017916</v>
      </c>
      <c r="G7" s="401">
        <v>1803065.7244350791</v>
      </c>
      <c r="H7" s="397">
        <v>4559309</v>
      </c>
      <c r="I7" s="398">
        <v>3876235.3453152506</v>
      </c>
      <c r="J7" s="400">
        <v>2596817</v>
      </c>
      <c r="K7" s="400">
        <v>11032361.345315251</v>
      </c>
      <c r="L7" s="401">
        <v>542441.88076576265</v>
      </c>
      <c r="M7" s="397">
        <v>9309828</v>
      </c>
      <c r="N7" s="398">
        <v>9539311</v>
      </c>
      <c r="O7" s="400">
        <v>9624339</v>
      </c>
      <c r="P7" s="400">
        <v>28473478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3650442.43</v>
      </c>
      <c r="E8" s="400">
        <v>7509283.3200000003</v>
      </c>
      <c r="F8" s="400">
        <v>11159725.75</v>
      </c>
      <c r="G8" s="401">
        <v>7509283.3200000003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10851899.030000001</v>
      </c>
      <c r="E9" s="400">
        <v>15227446.08</v>
      </c>
      <c r="F9" s="400">
        <v>26079345.109999999</v>
      </c>
      <c r="G9" s="401">
        <v>15227446.08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4889935</v>
      </c>
      <c r="E10" s="400">
        <v>3129303.34</v>
      </c>
      <c r="F10" s="400">
        <v>8019238.3399999999</v>
      </c>
      <c r="G10" s="401">
        <v>3129303.34</v>
      </c>
      <c r="H10" s="443"/>
      <c r="I10" s="398">
        <v>2798477</v>
      </c>
      <c r="J10" s="400">
        <v>4368115.21</v>
      </c>
      <c r="K10" s="400">
        <v>7166592.21</v>
      </c>
      <c r="L10" s="401">
        <v>4368115.21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-620075.73371154827</v>
      </c>
      <c r="E11" s="400">
        <v>0</v>
      </c>
      <c r="F11" s="400">
        <v>-620075.73371154827</v>
      </c>
      <c r="G11" s="450"/>
      <c r="H11" s="443"/>
      <c r="I11" s="398">
        <v>-12523.988678608845</v>
      </c>
      <c r="J11" s="400">
        <v>-10045.461108683321</v>
      </c>
      <c r="K11" s="400">
        <v>-22569.449787292164</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220229113.34900001</v>
      </c>
      <c r="D12" s="400">
        <v>204051782.00372946</v>
      </c>
      <c r="E12" s="400">
        <v>230842870.38</v>
      </c>
      <c r="F12" s="400">
        <v>655235177.72409439</v>
      </c>
      <c r="G12" s="447"/>
      <c r="H12" s="399">
        <v>363539150.61299998</v>
      </c>
      <c r="I12" s="400">
        <v>249745429.16599384</v>
      </c>
      <c r="J12" s="400">
        <v>216958357.95110869</v>
      </c>
      <c r="K12" s="400">
        <v>830369203.4211911</v>
      </c>
      <c r="L12" s="447"/>
      <c r="M12" s="399">
        <v>901119729.73300004</v>
      </c>
      <c r="N12" s="400">
        <v>984219935.28799999</v>
      </c>
      <c r="O12" s="400">
        <v>1023630026.41</v>
      </c>
      <c r="P12" s="400">
        <v>2908969691.4309998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310343113.01999998</v>
      </c>
      <c r="D15" s="403">
        <v>277859742.08000004</v>
      </c>
      <c r="E15" s="395">
        <v>297778291.26199996</v>
      </c>
      <c r="F15" s="395">
        <v>885981146.36199999</v>
      </c>
      <c r="G15" s="396">
        <v>122801944.94499998</v>
      </c>
      <c r="H15" s="402">
        <v>467496260.44999999</v>
      </c>
      <c r="I15" s="403">
        <v>344517177.44000006</v>
      </c>
      <c r="J15" s="395">
        <v>297913234.20700002</v>
      </c>
      <c r="K15" s="395">
        <v>1109926672.0970001</v>
      </c>
      <c r="L15" s="396">
        <v>60680689.549999997</v>
      </c>
      <c r="M15" s="402">
        <v>1054391385.11</v>
      </c>
      <c r="N15" s="403">
        <v>1178938615.1900001</v>
      </c>
      <c r="O15" s="395">
        <v>1215810556.9200001</v>
      </c>
      <c r="P15" s="395">
        <v>3449140557.2200003</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13887043</v>
      </c>
      <c r="D16" s="398">
        <v>22023851.099999998</v>
      </c>
      <c r="E16" s="400">
        <v>17747702.09</v>
      </c>
      <c r="F16" s="400">
        <v>53658596.189999998</v>
      </c>
      <c r="G16" s="401">
        <v>4318984.136412885</v>
      </c>
      <c r="H16" s="397">
        <v>19802009</v>
      </c>
      <c r="I16" s="398">
        <v>31028051</v>
      </c>
      <c r="J16" s="400">
        <v>30008456</v>
      </c>
      <c r="K16" s="400">
        <v>80838516</v>
      </c>
      <c r="L16" s="401">
        <v>6271008.1878926223</v>
      </c>
      <c r="M16" s="397">
        <v>29374457</v>
      </c>
      <c r="N16" s="398">
        <v>74291695</v>
      </c>
      <c r="O16" s="400">
        <v>70848986</v>
      </c>
      <c r="P16" s="400">
        <v>174515138</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296456070.01999998</v>
      </c>
      <c r="D17" s="400">
        <v>255835890.98000005</v>
      </c>
      <c r="E17" s="400">
        <v>280030589.17199999</v>
      </c>
      <c r="F17" s="400">
        <v>832322550.17199993</v>
      </c>
      <c r="G17" s="450"/>
      <c r="H17" s="399">
        <v>447694251.44999999</v>
      </c>
      <c r="I17" s="400">
        <v>313489126.44000006</v>
      </c>
      <c r="J17" s="400">
        <v>267904778.20700002</v>
      </c>
      <c r="K17" s="400">
        <v>1029088156.0970001</v>
      </c>
      <c r="L17" s="450"/>
      <c r="M17" s="399">
        <v>1025016928.11</v>
      </c>
      <c r="N17" s="400">
        <v>1104646920.1900001</v>
      </c>
      <c r="O17" s="400">
        <v>1144961570.9200001</v>
      </c>
      <c r="P17" s="400">
        <v>3274625419.2200003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99943425.609435111</v>
      </c>
      <c r="H19" s="455"/>
      <c r="I19" s="454"/>
      <c r="J19" s="454"/>
      <c r="K19" s="454"/>
      <c r="L19" s="396">
        <v>41355123.570765764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16961622.208790436</v>
      </c>
      <c r="H20" s="443"/>
      <c r="I20" s="441"/>
      <c r="J20" s="441"/>
      <c r="K20" s="441"/>
      <c r="L20" s="401">
        <v>5396910.4943689182</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5924148.0404293546</v>
      </c>
      <c r="H21" s="443"/>
      <c r="I21" s="441"/>
      <c r="J21" s="441"/>
      <c r="K21" s="441"/>
      <c r="L21" s="401">
        <v>7657647.296972692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1577912.9903615452</v>
      </c>
      <c r="H22" s="443"/>
      <c r="I22" s="441"/>
      <c r="J22" s="441"/>
      <c r="K22" s="441"/>
      <c r="L22" s="401">
        <v>7657647.296972692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5924148.0404293546</v>
      </c>
      <c r="H23" s="443"/>
      <c r="I23" s="441"/>
      <c r="J23" s="441"/>
      <c r="K23" s="441"/>
      <c r="L23" s="401">
        <v>2720484.0681053689</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3554488.8242576127</v>
      </c>
      <c r="H24" s="443"/>
      <c r="I24" s="441"/>
      <c r="J24" s="441"/>
      <c r="K24" s="441"/>
      <c r="L24" s="401">
        <v>1632290.4408632212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27204754.385632675</v>
      </c>
      <c r="H25" s="443"/>
      <c r="I25" s="441"/>
      <c r="J25" s="441"/>
      <c r="K25" s="441"/>
      <c r="L25" s="401">
        <v>18241138.087556243</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27204754.385632675</v>
      </c>
      <c r="H26" s="443"/>
      <c r="I26" s="441"/>
      <c r="J26" s="441"/>
      <c r="K26" s="441"/>
      <c r="L26" s="401">
        <v>19325565.979234233</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30385235.514302045</v>
      </c>
      <c r="H27" s="443"/>
      <c r="I27" s="441"/>
      <c r="J27" s="441"/>
      <c r="K27" s="441"/>
      <c r="L27" s="401">
        <v>18241138.087556243</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95597190.559367299</v>
      </c>
      <c r="H28" s="443"/>
      <c r="I28" s="441"/>
      <c r="J28" s="441"/>
      <c r="K28" s="441"/>
      <c r="L28" s="401">
        <v>42439551.462443754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24835095.169460934</v>
      </c>
      <c r="H29" s="443"/>
      <c r="I29" s="441"/>
      <c r="J29" s="441"/>
      <c r="K29" s="441"/>
      <c r="L29" s="401">
        <v>17152944.460314099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3554488.8242576127</v>
      </c>
      <c r="H30" s="443"/>
      <c r="I30" s="441"/>
      <c r="J30" s="441"/>
      <c r="K30" s="441"/>
      <c r="L30" s="471">
        <v>7657647.296972692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24835095.169460934</v>
      </c>
      <c r="H31" s="443"/>
      <c r="I31" s="441"/>
      <c r="J31" s="441"/>
      <c r="K31" s="441"/>
      <c r="L31" s="401">
        <v>19325565.979234233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28015576.298130304</v>
      </c>
      <c r="H32" s="443"/>
      <c r="I32" s="441"/>
      <c r="J32" s="441"/>
      <c r="K32" s="441"/>
      <c r="L32" s="401">
        <v>17152944.460314099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97966849.775539041</v>
      </c>
      <c r="H33" s="443"/>
      <c r="I33" s="441"/>
      <c r="J33" s="441"/>
      <c r="K33" s="441"/>
      <c r="L33" s="401">
        <v>43527745.089685902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1.0201759660377443</v>
      </c>
      <c r="H34" s="462"/>
      <c r="I34" s="463"/>
      <c r="J34" s="463"/>
      <c r="K34" s="463"/>
      <c r="L34" s="469">
        <v>0.95008651345380735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-433394.58311478049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-10045.461108683321</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104099.75</v>
      </c>
      <c r="D38" s="405">
        <v>84747.416666666672</v>
      </c>
      <c r="E38" s="432">
        <v>85024.833333333328</v>
      </c>
      <c r="F38" s="432">
        <v>273872</v>
      </c>
      <c r="G38" s="448"/>
      <c r="H38" s="404">
        <v>117696.66666666667</v>
      </c>
      <c r="I38" s="405">
        <v>82571</v>
      </c>
      <c r="J38" s="432">
        <v>67463.416666666672</v>
      </c>
      <c r="K38" s="432">
        <v>267731.08333333337</v>
      </c>
      <c r="L38" s="448"/>
      <c r="M38" s="404">
        <v>250492.08333333334</v>
      </c>
      <c r="N38" s="405">
        <v>257221.08333333334</v>
      </c>
      <c r="O38" s="432">
        <v>255006.5</v>
      </c>
      <c r="P38" s="432">
        <v>762719.66666666674</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3206.3286071652656</v>
      </c>
      <c r="G40" s="447"/>
      <c r="H40" s="443"/>
      <c r="I40" s="441"/>
      <c r="J40" s="441"/>
      <c r="K40" s="398">
        <v>1450.09</v>
      </c>
      <c r="L40" s="447"/>
      <c r="M40" s="443"/>
      <c r="N40" s="441"/>
      <c r="O40" s="441"/>
      <c r="P40" s="398">
        <v>1820.16</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1.2312424834021332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0.74287267362797649</v>
      </c>
      <c r="D45" s="436">
        <v>0.79758856828919755</v>
      </c>
      <c r="E45" s="436">
        <v>0.82434876512084188</v>
      </c>
      <c r="F45" s="436">
        <v>0.78723708445564722</v>
      </c>
      <c r="G45" s="447"/>
      <c r="H45" s="438">
        <v>0.81202550498596526</v>
      </c>
      <c r="I45" s="436">
        <v>0.79666376949694173</v>
      </c>
      <c r="J45" s="436">
        <v>0.8098338499340727</v>
      </c>
      <c r="K45" s="436">
        <v>0.80689802763887009</v>
      </c>
      <c r="L45" s="447"/>
      <c r="M45" s="438">
        <v>0.87912668076082356</v>
      </c>
      <c r="N45" s="436">
        <v>0.89098146864765937</v>
      </c>
      <c r="O45" s="436">
        <v>0.89403002896201333</v>
      </c>
      <c r="P45" s="436">
        <v>0.88833662450586548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0.78700000000000003</v>
      </c>
      <c r="G48" s="447"/>
      <c r="H48" s="443"/>
      <c r="I48" s="441"/>
      <c r="J48" s="441"/>
      <c r="K48" s="436">
        <v>0.80700000000000005</v>
      </c>
      <c r="L48" s="447"/>
      <c r="M48" s="443"/>
      <c r="N48" s="441"/>
      <c r="O48" s="441"/>
      <c r="P48" s="436">
        <v>0.88800000000000001</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0.78700000000000003</v>
      </c>
      <c r="G51" s="447"/>
      <c r="H51" s="444"/>
      <c r="I51" s="442"/>
      <c r="J51" s="442"/>
      <c r="K51" s="436">
        <v>0.80700000000000005</v>
      </c>
      <c r="L51" s="447"/>
      <c r="M51" s="444"/>
      <c r="N51" s="442"/>
      <c r="O51" s="442"/>
      <c r="P51" s="436">
        <v>0.88800000000000001</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280030589.17199999</v>
      </c>
      <c r="G52" s="447"/>
      <c r="H52" s="443"/>
      <c r="I52" s="441"/>
      <c r="J52" s="441"/>
      <c r="K52" s="400">
        <v>267904778.20700002</v>
      </c>
      <c r="L52" s="447"/>
      <c r="M52" s="443"/>
      <c r="N52" s="441"/>
      <c r="O52" s="441"/>
      <c r="P52" s="400">
        <v>1144961570.9200001</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3640397.6592360032</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54013.39999999851</v>
      </c>
      <c r="H58" s="452"/>
      <c r="I58" s="453"/>
      <c r="J58" s="453"/>
      <c r="K58" s="453"/>
      <c r="L58" s="400">
        <v>-443182.53999999911</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57876935.175999977</v>
      </c>
      <c r="H59" s="443"/>
      <c r="I59" s="441"/>
      <c r="J59" s="472"/>
      <c r="K59" s="441"/>
      <c r="L59" s="398">
        <v>28727578.749000002</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57930948.575999975</v>
      </c>
      <c r="H60" s="443"/>
      <c r="I60" s="441"/>
      <c r="J60" s="472"/>
      <c r="K60" s="441"/>
      <c r="L60" s="398">
        <v>28284396.209000003</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52409</v>
      </c>
      <c r="D4" s="104">
        <v>36397</v>
      </c>
      <c r="E4" s="104">
        <v>136973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69752</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3493</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3640397.6592360032</v>
      </c>
      <c r="D11" s="97">
        <v>0</v>
      </c>
      <c r="E11" s="97">
        <v>0</v>
      </c>
      <c r="F11" s="97">
        <v>0</v>
      </c>
      <c r="G11" s="97">
        <v>0</v>
      </c>
      <c r="H11" s="97">
        <v>0</v>
      </c>
      <c r="I11" s="178"/>
      <c r="J11" s="178"/>
      <c r="K11" s="196"/>
    </row>
    <row r="12" spans="2:11" x14ac:dyDescent="0.2">
      <c r="B12" s="124" t="s">
        <v>93</v>
      </c>
      <c r="C12" s="94">
        <v>10438.994616</v>
      </c>
      <c r="D12" s="95">
        <v>0</v>
      </c>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3640397.6592360032</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7930912.6203800086</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t="s">
        <v>507</v>
      </c>
      <c r="E18" s="106" t="s">
        <v>507</v>
      </c>
      <c r="F18" s="106"/>
      <c r="G18" s="106"/>
      <c r="H18" s="106"/>
      <c r="I18" s="180"/>
      <c r="J18" s="180"/>
      <c r="K18" s="198"/>
    </row>
    <row r="19" spans="2:12" ht="25.5" x14ac:dyDescent="0.2">
      <c r="B19" s="116" t="s">
        <v>208</v>
      </c>
      <c r="C19" s="179"/>
      <c r="D19" s="106" t="s">
        <v>507</v>
      </c>
      <c r="E19" s="106" t="s">
        <v>507</v>
      </c>
      <c r="F19" s="188"/>
      <c r="G19" s="106"/>
      <c r="H19" s="106"/>
      <c r="I19" s="180"/>
      <c r="J19" s="180"/>
      <c r="K19" s="199"/>
    </row>
    <row r="20" spans="2:12" ht="25.5" x14ac:dyDescent="0.2">
      <c r="B20" s="116" t="s">
        <v>209</v>
      </c>
      <c r="C20" s="187" t="s">
        <v>507</v>
      </c>
      <c r="D20" s="106" t="s">
        <v>507</v>
      </c>
      <c r="E20" s="106" t="s">
        <v>507</v>
      </c>
      <c r="F20" s="106"/>
      <c r="G20" s="106"/>
      <c r="H20" s="106"/>
      <c r="I20" s="180"/>
      <c r="J20" s="180"/>
      <c r="K20" s="198"/>
    </row>
    <row r="21" spans="2:12" ht="25.5" x14ac:dyDescent="0.2">
      <c r="B21" s="116" t="s">
        <v>210</v>
      </c>
      <c r="C21" s="179"/>
      <c r="D21" s="106" t="s">
        <v>507</v>
      </c>
      <c r="E21" s="106" t="s">
        <v>507</v>
      </c>
      <c r="F21" s="188"/>
      <c r="G21" s="106"/>
      <c r="H21" s="106"/>
      <c r="I21" s="180"/>
      <c r="J21" s="180"/>
      <c r="K21" s="199"/>
    </row>
    <row r="22" spans="2:12" s="5" customFormat="1" x14ac:dyDescent="0.2">
      <c r="B22" s="126" t="s">
        <v>211</v>
      </c>
      <c r="C22" s="121">
        <v>444509.5</v>
      </c>
      <c r="D22" s="127">
        <v>0</v>
      </c>
      <c r="E22" s="127">
        <v>0</v>
      </c>
      <c r="F22" s="127"/>
      <c r="G22" s="127"/>
      <c r="H22" s="127"/>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7"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fitToWidth="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1" sqref="D2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tabSelected="1"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Waddell, Jill</cp:lastModifiedBy>
  <cp:lastPrinted>2016-08-25T12:43:08Z</cp:lastPrinted>
  <dcterms:created xsi:type="dcterms:W3CDTF">2012-03-15T16:14:51Z</dcterms:created>
  <dcterms:modified xsi:type="dcterms:W3CDTF">2016-08-25T12:43:18Z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