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<sst xmlns="http://schemas.openxmlformats.org/spreadsheetml/2006/main" count="668" uniqueCount="539">
  <si>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</si>
  <si>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</si>
  <si>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</si>
  <si>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</si>
  <si>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</si>
  <si>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</si>
  <si>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</si>
  <si>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</si>
  <si>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</si>
  <si>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</si>
  <si>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</si>
  <si>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</si>
  <si>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</si>
  <si>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</si>
  <si>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</si>
  <si>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</si>
  <si>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</si>
  <si>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</si>
  <si>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</si>
  <si>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</si>
  <si>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</si>
  <si>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</si>
  <si>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</si>
  <si>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</si>
  <si>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</si>
  <si>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</si>
  <si>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</si>
  <si>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</si>
  <si>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</si>
  <si>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</si>
  <si>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</si>
  <si>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</si>
  <si>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</si>
  <si>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</si>
  <si>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</si>
  <si>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</si>
  <si>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</si>
  <si>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</si>
  <si>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</si>
  <si>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</si>
  <si>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</si>
  <si>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</si>
  <si>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</si>
  <si>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</si>
  <si>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</si>
  <si>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</si>
  <si>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</si>
  <si>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</si>
  <si>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</si>
  <si>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</si>
  <si>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</si>
  <si>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</si>
  <si>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</si>
  <si>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</si>
  <si>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</si>
  <si>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</si>
  <si>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</si>
  <si>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</si>
  <si>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</si>
  <si>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</si>
  <si>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</si>
  <si>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</si>
  <si>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</si>
  <si>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</si>
  <si>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</si>
  <si>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</si>
  <si>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</si>
  <si>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</si>
  <si>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</si>
  <si>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</si>
  <si>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</si>
  <si>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</si>
  <si>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</si>
  <si>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</si>
  <si>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</si>
  <si>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</si>
  <si>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</si>
  <si>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</si>
  <si>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</si>
  <si>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</si>
  <si>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</si>
  <si>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</si>
  <si>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</si>
  <si>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</si>
  <si>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</si>
  <si>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</si>
  <si>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</si>
  <si>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</si>
  <si>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</si>
  <si>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</si>
  <si>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</si>
  <si>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</si>
  <si>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</si>
  <si>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</si>
  <si>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</si>
  <si>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</si>
  <si>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</si>
  <si>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</si>
  <si>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</si>
  <si>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</si>
  <si>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</si>
  <si>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</si>
  <si>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</si>
  <si>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</si>
  <si>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</si>
  <si>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</si>
  <si>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</si>
  <si>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</si>
  <si>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</si>
  <si>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</si>
  <si>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</si>
  <si>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</si>
  <si>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</si>
  <si>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</si>
  <si>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</si>
  <si>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</si>
  <si>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</si>
  <si>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</si>
  <si>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</si>
  <si>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</si>
  <si>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</si>
  <si>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</si>
  <si>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</si>
  <si>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</si>
  <si>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</si>
  <si>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</si>
  <si>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</si>
  <si>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</si>
  <si>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</si>
  <si>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</si>
  <si>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</si>
  <si>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</si>
  <si>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</si>
  <si>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</si>
  <si>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</si>
  <si>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</si>
  <si>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</si>
  <si>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</si>
  <si>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</si>
  <si>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</si>
  <si>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</si>
  <si>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</si>
  <si>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</si>
  <si>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</si>
  <si>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</si>
  <si>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</si>
  <si>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</si>
  <si>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</si>
  <si>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</si>
  <si>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</si>
  <si>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</si>
  <si>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</si>
  <si>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</si>
  <si>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</si>
  <si>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</si>
  <si>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</si>
  <si>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</si>
  <si>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</si>
  <si>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</si>
  <si>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</si>
  <si>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</si>
  <si>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</si>
  <si>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</si>
  <si>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</si>
  <si>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</si>
  <si>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</si>
  <si>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</si>
  <si>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</si>
  <si>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</si>
  <si>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</si>
  <si>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</si>
  <si>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</si>
  <si>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</si>
  <si>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</si>
  <si>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</si>
  <si>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</si>
  <si>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</si>
  <si>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</si>
  <si>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</si>
  <si>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</si>
  <si>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</si>
  <si>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</si>
  <si>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</si>
  <si>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</si>
  <si>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</si>
  <si>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</si>
  <si>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</si>
  <si>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</si>
  <si>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</si>
  <si>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</si>
  <si>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</si>
  <si>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</si>
  <si>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</si>
  <si>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</si>
  <si>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</si>
  <si>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</si>
  <si>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</si>
  <si>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</si>
  <si>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</si>
  <si>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</si>
  <si>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</si>
  <si>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</si>
  <si>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</si>
  <si>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</si>
  <si>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</si>
  <si>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</si>
  <si>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</si>
  <si>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</si>
  <si>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</si>
  <si>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</si>
  <si>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</si>
  <si>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</si>
  <si>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</si>
  <si>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</si>
  <si>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</si>
  <si>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</si>
  <si>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</si>
  <si>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</si>
  <si>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</si>
  <si>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</si>
  <si>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</si>
  <si>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</si>
  <si>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</si>
  <si>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</si>
  <si>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</si>
  <si>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</si>
  <si>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</si>
  <si>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</si>
  <si>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</si>
  <si>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</si>
  <si>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</si>
  <si>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</si>
  <si>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</si>
  <si>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</si>
  <si>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</si>
  <si>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</si>
  <si>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</si>
  <si>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</si>
  <si>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</si>
  <si>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</si>
  <si>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</si>
  <si>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</si>
  <si>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</si>
  <si>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</si>
  <si>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</si>
  <si>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</si>
  <si>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</si>
  <si>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</si>
  <si>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</si>
  <si>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</si>
  <si>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</si>
  <si>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</si>
  <si>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</si>
  <si>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</si>
  <si>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</si>
  <si>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</si>
  <si>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</si>
  <si>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</si>
  <si>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</si>
  <si>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</si>
  <si>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</si>
  <si>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</si>
  <si>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</si>
  <si>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</si>
  <si>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</si>
  <si>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</si>
  <si>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</si>
  <si>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</si>
  <si>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</si>
  <si>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</si>
  <si>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</si>
  <si>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</si>
  <si>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</si>
  <si>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</si>
  <si>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</si>
  <si>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</si>
  <si>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</si>
  <si>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</si>
  <si>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</si>
  <si>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</si>
  <si>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</si>
  <si>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</si>
  <si>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</si>
  <si>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</si>
  <si>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</si>
  <si>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</si>
  <si>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</si>
  <si>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</si>
  <si>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</si>
  <si>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</si>
  <si>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</si>
  <si>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</si>
  <si>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</si>
  <si>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</si>
  <si>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</si>
  <si>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</si>
  <si>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</si>
  <si>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</si>
  <si>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</si>
  <si>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</si>
  <si>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</si>
  <si>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</si>
  <si>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</si>
  <si>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</si>
  <si>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</si>
  <si>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</si>
  <si>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</si>
  <si>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</si>
  <si>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</si>
  <si>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</si>
  <si>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</si>
  <si>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</si>
  <si>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</si>
  <si>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</si>
  <si>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</si>
  <si>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</si>
  <si>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</si>
  <si>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</si>
  <si>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</si>
  <si>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</si>
  <si>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</si>
  <si>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</si>
  <si>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</si>
  <si>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</si>
  <si>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</si>
  <si>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</si>
  <si>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</si>
  <si>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</si>
  <si>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</si>
  <si>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</si>
  <si>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</si>
  <si>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</si>
  <si>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</si>
  <si>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</si>
  <si>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</si>
  <si>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</si>
  <si>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</si>
  <si>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</si>
  <si>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</si>
  <si>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</si>
  <si>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</si>
  <si>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</si>
  <si>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</si>
  <si>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</si>
  <si>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</si>
  <si>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</si>
  <si>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</si>
  <si>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</si>
  <si>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</si>
  <si>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</si>
  <si>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</si>
  <si>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</si>
  <si>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</si>
  <si>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</si>
  <si>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</si>
  <si>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</si>
  <si>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</si>
  <si>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</si>
  <si>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</si>
  <si>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</si>
  <si>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</si>
  <si>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</si>
  <si>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</si>
  <si>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</si>
  <si>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</si>
  <si>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</si>
  <si>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</si>
  <si>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</si>
  <si>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</si>
  <si>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</si>
  <si>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</si>
  <si>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</si>
  <si>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</si>
  <si>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</si>
  <si>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</si>
  <si>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</si>
  <si>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</si>
  <si>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</si>
  <si>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</si>
  <si>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</si>
  <si>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</si>
  <si>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</si>
  <si>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</si>
  <si>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</si>
  <si>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</si>
  <si>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</si>
  <si>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</si>
  <si>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</si>
  <si>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</si>
  <si>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</si>
  <si>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</si>
  <si>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</si>
  <si>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</si>
  <si>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</si>
  <si>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</si>
  <si>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</si>
  <si>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</si>
  <si>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</si>
  <si>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</si>
  <si>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</si>
  <si>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</si>
  <si>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</si>
  <si>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</si>
  <si>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</si>
  <si>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</si>
  <si>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</si>
  <si>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</si>
  <si>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</si>
  <si>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</si>
  <si>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</si>
  <si>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</si>
  <si>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</si>
  <si>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</si>
  <si>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</si>
  <si>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</si>
  <si>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</si>
  <si>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</si>
  <si>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</si>
  <si>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</si>
  <si>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</si>
  <si>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</si>
  <si>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</si>
  <si>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</si>
  <si>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</si>
  <si>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</si>
  <si>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</si>
  <si>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</si>
  <si>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</si>
  <si>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</si>
  <si>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</si>
  <si>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</si>
  <si>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</si>
  <si>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</si>
  <si>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</si>
  <si>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</si>
  <si>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</si>
  <si>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</si>
  <si>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</si>
  <si>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</si>
  <si>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</si>
  <si>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</si>
  <si>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</si>
  <si>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</si>
  <si>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</si>
  <si>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</si>
  <si>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</si>
  <si>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</si>
  <si>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</si>
  <si>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</si>
  <si>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</si>
  <si>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</si>
  <si>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</si>
  <si>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</si>
  <si>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</si>
  <si>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</si>
  <si>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</si>
  <si>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</si>
  <si>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</si>
  <si>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</si>
  <si>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</si>
  <si>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</si>
  <si>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</si>
  <si>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</si>
  <si>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</si>
  <si>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</si>
  <si>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</si>
  <si>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</si>
  <si>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</si>
  <si>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</si>
  <si>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</si>
  <si>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</si>
  <si>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</si>
  <si>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</si>
  <si>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</si>
  <si>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</si>
  <si>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</si>
  <si>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</si>
  <si>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</si>
  <si>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</si>
  <si>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</si>
  <si>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</si>
  <si>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</si>
  <si>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</si>
  <si>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</si>
  <si>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</si>
  <si>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</si>
  <si>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</si>
  <si>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</si>
  <si>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</si>
  <si>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</si>
  <si>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</si>
  <si>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</si>
  <si>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</si>
  <si>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</si>
  <si>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</si>
  <si>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</si>
  <si>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Rocky Mountain HealthCare Options Inc.</t>
  </si>
  <si>
    <t>Rocky Mountain Health Group</t>
  </si>
  <si>
    <t>HealthCare Options Inc.</t>
  </si>
  <si>
    <t>01184</t>
  </si>
  <si>
    <t>2015</t>
  </si>
  <si>
    <t>2775 Crossroads Blvd Grand Junction, CO 81506-8712</t>
  </si>
  <si>
    <t>841224718</t>
  </si>
  <si>
    <t>064561</t>
  </si>
  <si>
    <t>47004</t>
  </si>
  <si>
    <t>80208</t>
  </si>
  <si>
    <t>331</t>
  </si>
  <si>
    <t/>
  </si>
  <si>
    <t>N/A</t>
  </si>
  <si>
    <t>Direct claims paid to providers whose services are covered by the policy, for clinical services or supplies covered by the policy.</t>
  </si>
  <si>
    <t>Costs associated with Physician Incentives, Early Intervention Services, Medical Directors, Home Health and Member Incentives.</t>
  </si>
  <si>
    <t>The costs are charged to specific market segments based on the members plan.</t>
  </si>
  <si>
    <t>The costs directly associated with a specific member are charged to market segments based on the members plan.  All other costs are allocated based on the percent of premium of each market segment to total premium.</t>
  </si>
  <si>
    <t>Patient Centered Outcomes Research Institute (PCORI) Fee</t>
  </si>
  <si>
    <t>The costs are calculated by market segments and are allocated accordingly to each market segment.</t>
  </si>
  <si>
    <t>Affordable Care Act section 9010 Fee</t>
  </si>
  <si>
    <t>Federal Transitional Reinsurance Program Contributions</t>
  </si>
  <si>
    <t>Risk Adjustment Fees</t>
  </si>
  <si>
    <t>Exchange Fees</t>
  </si>
  <si>
    <t>Outsourced services associated with providing preauthorization, case management, chronic disease state management and OB care.</t>
  </si>
  <si>
    <t>The costs are allocated based on the percent of premium of each market segment to total premium.</t>
  </si>
  <si>
    <t>Direct costs associated with disease state management, case management and physician office quality improvement activities.</t>
  </si>
  <si>
    <t>EDP equipment &amp; software our staff utilizes for case management and chronic disease management.</t>
  </si>
  <si>
    <t>NCQA Accreditation</t>
  </si>
  <si>
    <t>Outsourced services associated with providing discharge planning.</t>
  </si>
  <si>
    <t>Outsourced services associated with providing wellness center programs and staffing.</t>
  </si>
  <si>
    <t>Direct costs associated with smoking cessation quitline.</t>
  </si>
  <si>
    <t>Outsourced services associated with ICD-10 conversion cost (not to exceed .3% of premium).</t>
  </si>
  <si>
    <t>Outsourced services associated with cost containment activities.</t>
  </si>
  <si>
    <t>General expenses associated with cost containment activities.</t>
  </si>
  <si>
    <t>Outsourced services associated with other claims adjustment activities.</t>
  </si>
  <si>
    <t>Administrative expenses associated with capitated arrangements and PBM.</t>
  </si>
  <si>
    <t>General expenses associated with other claims adjustment actitivities.</t>
  </si>
  <si>
    <t>Cost associated with broker commissions and hospital audit recovery fees.</t>
  </si>
  <si>
    <t>Costs associated with real property and personal property taxes.</t>
  </si>
  <si>
    <t>Outsourced services associated with other general and administrative activities.</t>
  </si>
  <si>
    <t>Costs associated with marketing and advertising expenses.</t>
  </si>
  <si>
    <t>Other direct costs associated with other general and administrative activities.</t>
  </si>
  <si>
    <t>Outsourced services associated with ICD-10 conversion cost (amount that exceeds .3%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</si>
</sst>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110" xfId="128" applyFont="1" applyFill="1" applyBorder="1" applyAlignment="1" applyProtection="1">
      <alignment horizontal="left"/>
      <protection locked="0"/>
    </xf>
    <xf numFmtId="0" fontId="0" fillId="0" borderId="109" xfId="0" applyFont="1" applyBorder="1" applyAlignment="1" applyProtection="1">
      <alignment horizontal="left" wrapText="1" indent="3"/>
      <protection locked="0"/>
    </xf>
    <xf numFmtId="0" fontId="31" fillId="0" borderId="108" xfId="0" applyFont="1" applyBorder="1" applyAlignment="1" applyProtection="1">
      <alignment wrapText="1"/>
      <protection locked="0"/>
    </xf>
    <xf numFmtId="0" fontId="0" fillId="0" borderId="111" xfId="0" applyFont="1" applyBorder="1" applyAlignment="1" applyProtection="1">
      <alignment horizontal="left" wrapText="1" indent="3"/>
      <protection locked="0"/>
    </xf>
    <xf numFmtId="0" fontId="0" fillId="0" borderId="108" xfId="0" applyBorder="1" applyProtection="1">
      <protection locked="0"/>
    </xf>
    <xf numFmtId="0" fontId="0" fillId="0" borderId="112" xfId="128" applyFont="1" applyFill="1" applyBorder="1" applyAlignment="1" applyProtection="1">
      <alignment horizontal="left"/>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K53" sqref="K5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506</v>
      </c>
      <c r="B4" s="146" t="s">
        <v>45</v>
      </c>
      <c r="C4" s="479" t="s">
        <v>496</v>
      </c>
    </row>
    <row r="5" spans="1:6" x14ac:dyDescent="0.2">
      <c r="B5" s="146" t="s">
        <v>215</v>
      </c>
      <c r="C5" s="479" t="s">
        <v>497</v>
      </c>
    </row>
    <row r="6" spans="1:6" x14ac:dyDescent="0.2">
      <c r="B6" s="146" t="s">
        <v>216</v>
      </c>
      <c r="C6" s="479" t="s">
        <v>502</v>
      </c>
    </row>
    <row r="7" spans="1:6" x14ac:dyDescent="0.2">
      <c r="B7" s="146" t="s">
        <v>128</v>
      </c>
      <c r="C7" s="479" t="s">
        <v>503</v>
      </c>
    </row>
    <row r="8" spans="1:6" x14ac:dyDescent="0.2">
      <c r="B8" s="146" t="s">
        <v>36</v>
      </c>
      <c r="C8" s="479" t="s">
        <v>499</v>
      </c>
    </row>
    <row r="9" spans="1:6" x14ac:dyDescent="0.2">
      <c r="B9" s="146" t="s">
        <v>41</v>
      </c>
      <c r="C9" s="479" t="s">
        <v>504</v>
      </c>
    </row>
    <row r="10" spans="1:6" x14ac:dyDescent="0.2">
      <c r="B10" s="146" t="s">
        <v>58</v>
      </c>
      <c r="C10" s="479" t="s">
        <v>498</v>
      </c>
    </row>
    <row r="11" spans="1:6" x14ac:dyDescent="0.2">
      <c r="B11" s="146" t="s">
        <v>349</v>
      </c>
      <c r="C11" s="479" t="s">
        <v>505</v>
      </c>
    </row>
    <row r="12" spans="1:6" x14ac:dyDescent="0.2">
      <c r="B12" s="146" t="s">
        <v>35</v>
      </c>
      <c r="C12" s="479" t="s">
        <v>141</v>
      </c>
    </row>
    <row r="13" spans="1:6" x14ac:dyDescent="0.2">
      <c r="B13" s="146" t="s">
        <v>50</v>
      </c>
      <c r="C13" s="479" t="s">
        <v>141</v>
      </c>
    </row>
    <row r="14" spans="1:6" x14ac:dyDescent="0.2">
      <c r="B14" s="146" t="s">
        <v>51</v>
      </c>
      <c r="C14" s="479" t="s">
        <v>501</v>
      </c>
    </row>
    <row r="15" spans="1:6" x14ac:dyDescent="0.2">
      <c r="B15" s="146" t="s">
        <v>217</v>
      </c>
      <c r="C15" s="479" t="s">
        <v>135</v>
      </c>
    </row>
    <row r="16" spans="1:6" x14ac:dyDescent="0.2">
      <c r="B16" s="146" t="s">
        <v>434</v>
      </c>
      <c r="C16" s="478" t="s">
        <v>135</v>
      </c>
    </row>
    <row r="17" spans="1:3" x14ac:dyDescent="0.2">
      <c r="B17" s="147" t="s">
        <v>219</v>
      </c>
      <c r="C17" s="481" t="s">
        <v>135</v>
      </c>
    </row>
    <row r="18" spans="1:3" x14ac:dyDescent="0.2">
      <c r="B18" s="146" t="s">
        <v>218</v>
      </c>
      <c r="C18" s="479" t="s">
        <v>133</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30" activePane="bottomRight" state="frozen"/>
      <selection activeCell="K53" sqref="K53"/>
      <selection pane="topRight" activeCell="K53" sqref="K53"/>
      <selection pane="bottomLeft" activeCell="K53" sqref="K53"/>
      <selection pane="bottomRight" activeCell="K53" sqref="K5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0</v>
      </c>
      <c r="F5" s="212">
        <v>0</v>
      </c>
      <c r="G5" s="212">
        <v>0</v>
      </c>
      <c r="H5" s="212">
        <v>0</v>
      </c>
      <c r="I5" s="211">
        <v>0</v>
      </c>
      <c r="J5" s="211">
        <v>55741932</v>
      </c>
      <c r="K5" s="212">
        <v>60060115.75</v>
      </c>
      <c r="L5" s="212">
        <v>0</v>
      </c>
      <c r="M5" s="212">
        <v>0</v>
      </c>
      <c r="N5" s="212">
        <v>0</v>
      </c>
      <c r="O5" s="211">
        <v>42859089.159999996</v>
      </c>
      <c r="P5" s="211">
        <v>28734173</v>
      </c>
      <c r="Q5" s="212">
        <v>28734173</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v>-311497</v>
      </c>
      <c r="K8" s="267"/>
      <c r="L8" s="268"/>
      <c r="M8" s="268"/>
      <c r="N8" s="268"/>
      <c r="O8" s="271"/>
      <c r="P8" s="215">
        <v>-188362</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1200930</v>
      </c>
      <c r="AU8" s="219"/>
      <c r="AV8" s="289"/>
      <c r="AW8" s="296"/>
    </row>
    <row r="9" spans="1:49" x14ac:dyDescent="0.2">
      <c r="B9" s="238" t="s">
        <v>226</v>
      </c>
      <c r="C9" s="202" t="s">
        <v>60</v>
      </c>
      <c r="D9" s="215"/>
      <c r="E9" s="266"/>
      <c r="F9" s="269"/>
      <c r="G9" s="269"/>
      <c r="H9" s="269"/>
      <c r="I9" s="270"/>
      <c r="J9" s="215">
        <v>79353</v>
      </c>
      <c r="K9" s="266"/>
      <c r="L9" s="269"/>
      <c r="M9" s="269"/>
      <c r="N9" s="269"/>
      <c r="O9" s="270"/>
      <c r="P9" s="215">
        <v>74610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1793</v>
      </c>
      <c r="E12" s="212">
        <v>0</v>
      </c>
      <c r="F12" s="212">
        <v>0</v>
      </c>
      <c r="G12" s="212">
        <v>0</v>
      </c>
      <c r="H12" s="212">
        <v>0</v>
      </c>
      <c r="I12" s="211">
        <v>0</v>
      </c>
      <c r="J12" s="211">
        <v>47875642</v>
      </c>
      <c r="K12" s="212">
        <v>50030344</v>
      </c>
      <c r="L12" s="212">
        <v>0</v>
      </c>
      <c r="M12" s="212">
        <v>0</v>
      </c>
      <c r="N12" s="212">
        <v>0</v>
      </c>
      <c r="O12" s="211">
        <v>33838463</v>
      </c>
      <c r="P12" s="211">
        <v>26451810</v>
      </c>
      <c r="Q12" s="212">
        <v>27450539</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913</v>
      </c>
      <c r="AU12" s="213">
        <v>0</v>
      </c>
      <c r="AV12" s="290"/>
      <c r="AW12" s="295"/>
    </row>
    <row r="13" spans="1:49" ht="25.5" x14ac:dyDescent="0.2">
      <c r="B13" s="238" t="s">
        <v>230</v>
      </c>
      <c r="C13" s="202" t="s">
        <v>37</v>
      </c>
      <c r="D13" s="215"/>
      <c r="E13" s="216"/>
      <c r="F13" s="216"/>
      <c r="G13" s="267"/>
      <c r="H13" s="268"/>
      <c r="I13" s="215"/>
      <c r="J13" s="215">
        <v>7792924</v>
      </c>
      <c r="K13" s="216">
        <v>7657277</v>
      </c>
      <c r="L13" s="216"/>
      <c r="M13" s="267"/>
      <c r="N13" s="268"/>
      <c r="O13" s="215">
        <v>5101567.45</v>
      </c>
      <c r="P13" s="215">
        <v>3928983</v>
      </c>
      <c r="Q13" s="216">
        <v>3845950</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v>398718</v>
      </c>
      <c r="K14" s="216">
        <v>351274.88</v>
      </c>
      <c r="L14" s="216"/>
      <c r="M14" s="266"/>
      <c r="N14" s="269"/>
      <c r="O14" s="215">
        <v>100941</v>
      </c>
      <c r="P14" s="215">
        <v>235145</v>
      </c>
      <c r="Q14" s="216">
        <v>188050.7</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v>-890870</v>
      </c>
      <c r="K16" s="267"/>
      <c r="L16" s="268"/>
      <c r="M16" s="269"/>
      <c r="N16" s="269"/>
      <c r="O16" s="271"/>
      <c r="P16" s="215">
        <v>-1198295</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1210966</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18378</v>
      </c>
      <c r="K22" s="221">
        <v>18378</v>
      </c>
      <c r="L22" s="221">
        <v>0</v>
      </c>
      <c r="M22" s="221">
        <v>0</v>
      </c>
      <c r="N22" s="221">
        <v>0</v>
      </c>
      <c r="O22" s="220">
        <v>12720</v>
      </c>
      <c r="P22" s="220">
        <v>5197</v>
      </c>
      <c r="Q22" s="221">
        <v>5197</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443</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v>18912.330000000002</v>
      </c>
      <c r="K26" s="216">
        <v>18912.330000000002</v>
      </c>
      <c r="L26" s="216"/>
      <c r="M26" s="216"/>
      <c r="N26" s="216"/>
      <c r="O26" s="215">
        <v>13089</v>
      </c>
      <c r="P26" s="215">
        <v>11436.24</v>
      </c>
      <c r="Q26" s="216">
        <v>11436.24</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-25582.77</v>
      </c>
      <c r="E27" s="216"/>
      <c r="F27" s="216"/>
      <c r="G27" s="216"/>
      <c r="H27" s="216"/>
      <c r="I27" s="215"/>
      <c r="J27" s="215">
        <v>1223544.78</v>
      </c>
      <c r="K27" s="216">
        <v>1223544.78</v>
      </c>
      <c r="L27" s="216"/>
      <c r="M27" s="216"/>
      <c r="N27" s="216"/>
      <c r="O27" s="215">
        <v>846829</v>
      </c>
      <c r="P27" s="215">
        <v>583717.76</v>
      </c>
      <c r="Q27" s="216">
        <v>583717.76</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v>408283.83</v>
      </c>
      <c r="K34" s="216">
        <v>408283.83</v>
      </c>
      <c r="L34" s="216"/>
      <c r="M34" s="216"/>
      <c r="N34" s="216"/>
      <c r="O34" s="215">
        <v>282578</v>
      </c>
      <c r="P34" s="215">
        <v>246888.24</v>
      </c>
      <c r="Q34" s="216">
        <v>246888.24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v>41777.050000000003</v>
      </c>
      <c r="K35" s="216">
        <v>41777.050000000003</v>
      </c>
      <c r="L35" s="216"/>
      <c r="M35" s="216"/>
      <c r="N35" s="216"/>
      <c r="O35" s="215">
        <v>28914</v>
      </c>
      <c r="P35" s="215">
        <v>4330.26</v>
      </c>
      <c r="Q35" s="216">
        <v>4330.26</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v>533874</v>
      </c>
      <c r="K37" s="224">
        <v>533874</v>
      </c>
      <c r="L37" s="224"/>
      <c r="M37" s="224"/>
      <c r="N37" s="224"/>
      <c r="O37" s="223">
        <v>369500</v>
      </c>
      <c r="P37" s="223">
        <v>316897</v>
      </c>
      <c r="Q37" s="224">
        <v>316897</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v>15363</v>
      </c>
      <c r="K38" s="216">
        <v>15363</v>
      </c>
      <c r="L38" s="216"/>
      <c r="M38" s="216"/>
      <c r="N38" s="216"/>
      <c r="O38" s="215">
        <v>10633</v>
      </c>
      <c r="P38" s="215">
        <v>9034</v>
      </c>
      <c r="Q38" s="216">
        <v>9034</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v>0</v>
      </c>
      <c r="K39" s="216">
        <v>0</v>
      </c>
      <c r="L39" s="216"/>
      <c r="M39" s="216"/>
      <c r="N39" s="216"/>
      <c r="O39" s="215">
        <v>0</v>
      </c>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v>50400</v>
      </c>
      <c r="K40" s="216">
        <v>50400</v>
      </c>
      <c r="L40" s="216"/>
      <c r="M40" s="216"/>
      <c r="N40" s="216"/>
      <c r="O40" s="215">
        <v>34882</v>
      </c>
      <c r="P40" s="215">
        <v>16429</v>
      </c>
      <c r="Q40" s="216">
        <v>16429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v>12427</v>
      </c>
      <c r="K41" s="216">
        <v>12427</v>
      </c>
      <c r="L41" s="216"/>
      <c r="M41" s="216"/>
      <c r="N41" s="216"/>
      <c r="O41" s="215">
        <v>8601</v>
      </c>
      <c r="P41" s="215">
        <v>6411</v>
      </c>
      <c r="Q41" s="216">
        <v>6411</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v>12427</v>
      </c>
      <c r="K42" s="216">
        <v>12427</v>
      </c>
      <c r="L42" s="216"/>
      <c r="M42" s="216"/>
      <c r="N42" s="216"/>
      <c r="O42" s="215">
        <v>8601</v>
      </c>
      <c r="P42" s="215">
        <v>6411</v>
      </c>
      <c r="Q42" s="216">
        <v>6411</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286</v>
      </c>
      <c r="E44" s="224"/>
      <c r="F44" s="224"/>
      <c r="G44" s="224"/>
      <c r="H44" s="224"/>
      <c r="I44" s="223"/>
      <c r="J44" s="223">
        <v>1987117</v>
      </c>
      <c r="K44" s="224">
        <v>1987117</v>
      </c>
      <c r="L44" s="224"/>
      <c r="M44" s="224"/>
      <c r="N44" s="224"/>
      <c r="O44" s="223">
        <v>1375305</v>
      </c>
      <c r="P44" s="223">
        <v>1112822</v>
      </c>
      <c r="Q44" s="224">
        <v>1112822</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v>202509</v>
      </c>
      <c r="AU44" s="225"/>
      <c r="AV44" s="225"/>
      <c r="AW44" s="295"/>
    </row>
    <row r="45" spans="1:49" x14ac:dyDescent="0.2">
      <c r="B45" s="244" t="s">
        <v>261</v>
      </c>
      <c r="C45" s="202" t="s">
        <v>19</v>
      </c>
      <c r="D45" s="215">
        <v>12831</v>
      </c>
      <c r="E45" s="216"/>
      <c r="F45" s="216"/>
      <c r="G45" s="216"/>
      <c r="H45" s="216"/>
      <c r="I45" s="215"/>
      <c r="J45" s="215">
        <v>856291</v>
      </c>
      <c r="K45" s="216">
        <v>856291</v>
      </c>
      <c r="L45" s="216"/>
      <c r="M45" s="216"/>
      <c r="N45" s="216"/>
      <c r="O45" s="215">
        <v>592641</v>
      </c>
      <c r="P45" s="215">
        <v>474887</v>
      </c>
      <c r="Q45" s="216">
        <v>474887</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v>20439</v>
      </c>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990</v>
      </c>
      <c r="E47" s="216"/>
      <c r="F47" s="216"/>
      <c r="G47" s="216"/>
      <c r="H47" s="216"/>
      <c r="I47" s="215"/>
      <c r="J47" s="215">
        <v>1892135</v>
      </c>
      <c r="K47" s="216">
        <v>1892135</v>
      </c>
      <c r="L47" s="216"/>
      <c r="M47" s="216"/>
      <c r="N47" s="216"/>
      <c r="O47" s="215">
        <v>1309567</v>
      </c>
      <c r="P47" s="215">
        <v>707418</v>
      </c>
      <c r="Q47" s="216">
        <v>707418</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271109</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v>138297</v>
      </c>
      <c r="K49" s="216">
        <v>138297</v>
      </c>
      <c r="L49" s="216"/>
      <c r="M49" s="216"/>
      <c r="N49" s="216"/>
      <c r="O49" s="215">
        <v>95717</v>
      </c>
      <c r="P49" s="215">
        <v>71562</v>
      </c>
      <c r="Q49" s="216">
        <v>71562</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v>2464591</v>
      </c>
      <c r="K51" s="216">
        <v>2464591</v>
      </c>
      <c r="L51" s="216"/>
      <c r="M51" s="216"/>
      <c r="N51" s="216"/>
      <c r="O51" s="215">
        <v>1705770</v>
      </c>
      <c r="P51" s="215">
        <v>1308582</v>
      </c>
      <c r="Q51" s="216">
        <v>1308582</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52819</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v>12427</v>
      </c>
      <c r="K53" s="216">
        <v>12427</v>
      </c>
      <c r="L53" s="216"/>
      <c r="M53" s="267"/>
      <c r="N53" s="267"/>
      <c r="O53" s="215">
        <v>8601</v>
      </c>
      <c r="P53" s="215">
        <v>6411</v>
      </c>
      <c r="Q53" s="216">
        <v>6411</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v>4413</v>
      </c>
      <c r="K56" s="228">
        <v>4413</v>
      </c>
      <c r="L56" s="228"/>
      <c r="M56" s="228"/>
      <c r="N56" s="228"/>
      <c r="O56" s="227">
        <v>3881</v>
      </c>
      <c r="P56" s="227">
        <v>3188</v>
      </c>
      <c r="Q56" s="228">
        <v>3188</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677</v>
      </c>
      <c r="AU56" s="229"/>
      <c r="AV56" s="229"/>
      <c r="AW56" s="287"/>
    </row>
    <row r="57" spans="2:49" x14ac:dyDescent="0.2">
      <c r="B57" s="244" t="s">
        <v>272</v>
      </c>
      <c r="C57" s="202" t="s">
        <v>25</v>
      </c>
      <c r="D57" s="230"/>
      <c r="E57" s="231"/>
      <c r="F57" s="231"/>
      <c r="G57" s="231"/>
      <c r="H57" s="231"/>
      <c r="I57" s="230"/>
      <c r="J57" s="230">
        <v>7824</v>
      </c>
      <c r="K57" s="231">
        <v>7824</v>
      </c>
      <c r="L57" s="231"/>
      <c r="M57" s="231"/>
      <c r="N57" s="231"/>
      <c r="O57" s="230">
        <v>6777</v>
      </c>
      <c r="P57" s="230">
        <v>5603</v>
      </c>
      <c r="Q57" s="231">
        <v>5603</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677</v>
      </c>
      <c r="AU57" s="232"/>
      <c r="AV57" s="232"/>
      <c r="AW57" s="288"/>
    </row>
    <row r="58" spans="2:49" x14ac:dyDescent="0.2">
      <c r="B58" s="244" t="s">
        <v>273</v>
      </c>
      <c r="C58" s="202" t="s">
        <v>26</v>
      </c>
      <c r="D58" s="308"/>
      <c r="E58" s="309"/>
      <c r="F58" s="309"/>
      <c r="G58" s="309"/>
      <c r="H58" s="309"/>
      <c r="I58" s="308"/>
      <c r="J58" s="230">
        <v>979</v>
      </c>
      <c r="K58" s="231">
        <v>979</v>
      </c>
      <c r="L58" s="231"/>
      <c r="M58" s="231"/>
      <c r="N58" s="231"/>
      <c r="O58" s="230">
        <v>858</v>
      </c>
      <c r="P58" s="230">
        <v>52</v>
      </c>
      <c r="Q58" s="231">
        <v>52</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40</v>
      </c>
      <c r="AU58" s="232"/>
      <c r="AV58" s="232"/>
      <c r="AW58" s="288"/>
    </row>
    <row r="59" spans="2:49" x14ac:dyDescent="0.2">
      <c r="B59" s="244" t="s">
        <v>274</v>
      </c>
      <c r="C59" s="202" t="s">
        <v>27</v>
      </c>
      <c r="D59" s="230"/>
      <c r="E59" s="231"/>
      <c r="F59" s="231"/>
      <c r="G59" s="231"/>
      <c r="H59" s="231"/>
      <c r="I59" s="230"/>
      <c r="J59" s="230">
        <v>111248</v>
      </c>
      <c r="K59" s="231">
        <v>111248</v>
      </c>
      <c r="L59" s="231"/>
      <c r="M59" s="231"/>
      <c r="N59" s="231"/>
      <c r="O59" s="230">
        <v>77196</v>
      </c>
      <c r="P59" s="230">
        <v>67220</v>
      </c>
      <c r="Q59" s="231">
        <v>67220</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7570</v>
      </c>
      <c r="AU59" s="232"/>
      <c r="AV59" s="232"/>
      <c r="AW59" s="288"/>
    </row>
    <row r="60" spans="2:49" x14ac:dyDescent="0.2">
      <c r="B60" s="244" t="s">
        <v>275</v>
      </c>
      <c r="C60" s="202"/>
      <c r="D60" s="233">
        <v>0</v>
      </c>
      <c r="E60" s="234">
        <v>0</v>
      </c>
      <c r="F60" s="234">
        <v>0</v>
      </c>
      <c r="G60" s="234">
        <v>0</v>
      </c>
      <c r="H60" s="234">
        <v>0</v>
      </c>
      <c r="I60" s="233">
        <v>0</v>
      </c>
      <c r="J60" s="233">
        <v>9270.6666666666661</v>
      </c>
      <c r="K60" s="234">
        <v>9270.6666666666661</v>
      </c>
      <c r="L60" s="234">
        <v>0</v>
      </c>
      <c r="M60" s="234">
        <v>0</v>
      </c>
      <c r="N60" s="234">
        <v>0</v>
      </c>
      <c r="O60" s="233">
        <v>6433</v>
      </c>
      <c r="P60" s="233">
        <v>5601.666666666667</v>
      </c>
      <c r="Q60" s="234">
        <v>5601.666666666667</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v>630.83333333333337</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-1645163</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-505736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K53" sqref="K53"/>
      <selection pane="topRight" activeCell="K53" sqref="K53"/>
      <selection pane="bottomLeft" activeCell="K53" sqref="K53"/>
      <selection pane="bottomRight" activeCell="K53" sqref="K5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v>55946956</v>
      </c>
      <c r="K5" s="325">
        <v>55946956</v>
      </c>
      <c r="L5" s="325"/>
      <c r="M5" s="325"/>
      <c r="N5" s="325"/>
      <c r="O5" s="324">
        <v>38721497.159999996</v>
      </c>
      <c r="P5" s="324">
        <v>28808783</v>
      </c>
      <c r="Q5" s="325">
        <v>28808783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v>40350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v>15368</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v>102217</v>
      </c>
      <c r="Q11" s="318">
        <v>95594</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v>40679</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v>79353</v>
      </c>
      <c r="K13" s="318">
        <v>79353</v>
      </c>
      <c r="L13" s="318"/>
      <c r="M13" s="318"/>
      <c r="N13" s="318"/>
      <c r="O13" s="317">
        <v>54921</v>
      </c>
      <c r="P13" s="317">
        <v>74610</v>
      </c>
      <c r="Q13" s="318">
        <v>74610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v>619493</v>
      </c>
      <c r="K16" s="318">
        <v>4192512.75</v>
      </c>
      <c r="L16" s="318"/>
      <c r="M16" s="318"/>
      <c r="N16" s="318"/>
      <c r="O16" s="317">
        <v>4192513</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v>-745164</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346708</v>
      </c>
      <c r="E23" s="361"/>
      <c r="F23" s="361"/>
      <c r="G23" s="361"/>
      <c r="H23" s="361"/>
      <c r="I23" s="363"/>
      <c r="J23" s="317">
        <v>49035526</v>
      </c>
      <c r="K23" s="361"/>
      <c r="L23" s="361"/>
      <c r="M23" s="361"/>
      <c r="N23" s="361"/>
      <c r="O23" s="363"/>
      <c r="P23" s="317">
        <v>29392300</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913</v>
      </c>
      <c r="AU23" s="320"/>
      <c r="AV23" s="367"/>
      <c r="AW23" s="373"/>
    </row>
    <row r="24" spans="2:49" ht="28.5" customHeight="1" x14ac:dyDescent="0.2">
      <c r="B24" s="344" t="s">
        <v>114</v>
      </c>
      <c r="C24" s="330"/>
      <c r="D24" s="364"/>
      <c r="E24" s="318"/>
      <c r="F24" s="318"/>
      <c r="G24" s="318"/>
      <c r="H24" s="318"/>
      <c r="I24" s="317"/>
      <c r="J24" s="364"/>
      <c r="K24" s="318">
        <v>49144944</v>
      </c>
      <c r="L24" s="318"/>
      <c r="M24" s="318"/>
      <c r="N24" s="318"/>
      <c r="O24" s="317">
        <v>33625136</v>
      </c>
      <c r="P24" s="364"/>
      <c r="Q24" s="318">
        <v>27059679</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7296</v>
      </c>
      <c r="E26" s="361"/>
      <c r="F26" s="361"/>
      <c r="G26" s="361"/>
      <c r="H26" s="361"/>
      <c r="I26" s="363"/>
      <c r="J26" s="317">
        <v>7744716</v>
      </c>
      <c r="K26" s="361"/>
      <c r="L26" s="361"/>
      <c r="M26" s="361"/>
      <c r="N26" s="361"/>
      <c r="O26" s="363"/>
      <c r="P26" s="317">
        <v>4074547</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c r="J27" s="364"/>
      <c r="K27" s="318">
        <v>965181</v>
      </c>
      <c r="L27" s="318"/>
      <c r="M27" s="318"/>
      <c r="N27" s="318"/>
      <c r="O27" s="317">
        <v>268544</v>
      </c>
      <c r="P27" s="364"/>
      <c r="Q27" s="318">
        <v>287243</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352211</v>
      </c>
      <c r="E28" s="362"/>
      <c r="F28" s="362"/>
      <c r="G28" s="362"/>
      <c r="H28" s="362"/>
      <c r="I28" s="364"/>
      <c r="J28" s="317">
        <v>9173550</v>
      </c>
      <c r="K28" s="362"/>
      <c r="L28" s="362"/>
      <c r="M28" s="362"/>
      <c r="N28" s="362"/>
      <c r="O28" s="364"/>
      <c r="P28" s="317">
        <v>7221030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v>40350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v>15368</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v>102217</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v>95594</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v>40679</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v>16172</v>
      </c>
      <c r="K45" s="318">
        <v>9838</v>
      </c>
      <c r="L45" s="318"/>
      <c r="M45" s="318"/>
      <c r="N45" s="318"/>
      <c r="O45" s="317">
        <v>6809</v>
      </c>
      <c r="P45" s="317">
        <v>57354</v>
      </c>
      <c r="Q45" s="318">
        <v>38078</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v>0</v>
      </c>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v>6334</v>
      </c>
      <c r="K47" s="362"/>
      <c r="L47" s="362"/>
      <c r="M47" s="362"/>
      <c r="N47" s="362"/>
      <c r="O47" s="364"/>
      <c r="P47" s="317">
        <v>19276</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v>314253</v>
      </c>
      <c r="K49" s="318">
        <v>89619</v>
      </c>
      <c r="L49" s="318"/>
      <c r="M49" s="318"/>
      <c r="N49" s="318"/>
      <c r="O49" s="317">
        <v>62026</v>
      </c>
      <c r="P49" s="317">
        <v>161646</v>
      </c>
      <c r="Q49" s="318">
        <v>45423</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v>573365</v>
      </c>
      <c r="K50" s="362"/>
      <c r="L50" s="362"/>
      <c r="M50" s="362"/>
      <c r="N50" s="362"/>
      <c r="O50" s="364"/>
      <c r="P50" s="317">
        <v>227673</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1793</v>
      </c>
      <c r="E54" s="322">
        <v>0</v>
      </c>
      <c r="F54" s="322">
        <v>0</v>
      </c>
      <c r="G54" s="322">
        <v>0</v>
      </c>
      <c r="H54" s="322">
        <v>0</v>
      </c>
      <c r="I54" s="321">
        <v>0</v>
      </c>
      <c r="J54" s="321">
        <v>47875642</v>
      </c>
      <c r="K54" s="322">
        <v>50030344</v>
      </c>
      <c r="L54" s="322">
        <v>0</v>
      </c>
      <c r="M54" s="322">
        <v>0</v>
      </c>
      <c r="N54" s="322">
        <v>0</v>
      </c>
      <c r="O54" s="321">
        <v>33838463</v>
      </c>
      <c r="P54" s="321">
        <v>26451810</v>
      </c>
      <c r="Q54" s="322">
        <v>27450539</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913</v>
      </c>
      <c r="AU54" s="323">
        <v>0</v>
      </c>
      <c r="AV54" s="367"/>
      <c r="AW54" s="373"/>
    </row>
    <row r="55" spans="2:49" ht="25.5" x14ac:dyDescent="0.2">
      <c r="B55" s="347" t="s">
        <v>493</v>
      </c>
      <c r="C55" s="334" t="s">
        <v>28</v>
      </c>
      <c r="D55" s="321">
        <v>0</v>
      </c>
      <c r="E55" s="322">
        <v>0</v>
      </c>
      <c r="F55" s="322">
        <v>0</v>
      </c>
      <c r="G55" s="322">
        <v>0</v>
      </c>
      <c r="H55" s="322">
        <v>0</v>
      </c>
      <c r="I55" s="321">
        <v>0</v>
      </c>
      <c r="J55" s="321">
        <v>18378</v>
      </c>
      <c r="K55" s="322">
        <v>18378</v>
      </c>
      <c r="L55" s="322">
        <v>0</v>
      </c>
      <c r="M55" s="322">
        <v>0</v>
      </c>
      <c r="N55" s="322">
        <v>0</v>
      </c>
      <c r="O55" s="321">
        <v>12720</v>
      </c>
      <c r="P55" s="321">
        <v>5197</v>
      </c>
      <c r="Q55" s="322">
        <v>5197</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443</v>
      </c>
      <c r="AU55" s="323">
        <v>0</v>
      </c>
      <c r="AV55" s="367"/>
      <c r="AW55" s="373"/>
    </row>
    <row r="56" spans="2:49" ht="11.85" customHeight="1" x14ac:dyDescent="0.2">
      <c r="B56" s="342" t="s">
        <v>120</v>
      </c>
      <c r="C56" s="334" t="s">
        <v>412</v>
      </c>
      <c r="D56" s="317"/>
      <c r="E56" s="318"/>
      <c r="F56" s="318"/>
      <c r="G56" s="318"/>
      <c r="H56" s="318"/>
      <c r="I56" s="317"/>
      <c r="J56" s="317">
        <v>18378</v>
      </c>
      <c r="K56" s="318">
        <v>18378</v>
      </c>
      <c r="L56" s="318"/>
      <c r="M56" s="318"/>
      <c r="N56" s="318"/>
      <c r="O56" s="317">
        <v>12720</v>
      </c>
      <c r="P56" s="317">
        <v>5197</v>
      </c>
      <c r="Q56" s="318">
        <v>5197</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v>443</v>
      </c>
      <c r="AU56" s="320"/>
      <c r="AV56" s="320"/>
      <c r="AW56" s="373"/>
    </row>
    <row r="57" spans="2:49" x14ac:dyDescent="0.2">
      <c r="B57" s="342" t="s">
        <v>121</v>
      </c>
      <c r="C57" s="334" t="s">
        <v>29</v>
      </c>
      <c r="D57" s="317"/>
      <c r="E57" s="318"/>
      <c r="F57" s="318"/>
      <c r="G57" s="318"/>
      <c r="H57" s="318"/>
      <c r="I57" s="317"/>
      <c r="J57" s="317">
        <v>29426</v>
      </c>
      <c r="K57" s="318">
        <v>29426</v>
      </c>
      <c r="L57" s="318"/>
      <c r="M57" s="318"/>
      <c r="N57" s="318"/>
      <c r="O57" s="317">
        <v>20366</v>
      </c>
      <c r="P57" s="317">
        <v>7713</v>
      </c>
      <c r="Q57" s="318">
        <v>7713</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v>738</v>
      </c>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K53" sqref="K53"/>
      <selection pane="topRight" activeCell="K53" sqref="K53"/>
      <selection pane="bottomLeft" activeCell="K53" sqref="K53"/>
      <selection pane="bottomRight" activeCell="D2" sqref="D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54649920</v>
      </c>
      <c r="D5" s="402">
        <v>0</v>
      </c>
      <c r="E5" s="453"/>
      <c r="F5" s="453"/>
      <c r="G5" s="447"/>
      <c r="H5" s="401">
        <v>65676476</v>
      </c>
      <c r="I5" s="402">
        <v>65164920</v>
      </c>
      <c r="J5" s="453"/>
      <c r="K5" s="453"/>
      <c r="L5" s="447"/>
      <c r="M5" s="401">
        <v>33084640</v>
      </c>
      <c r="N5" s="402">
        <v>31431985</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54658098</v>
      </c>
      <c r="D6" s="397">
        <v>0</v>
      </c>
      <c r="E6" s="399">
        <v>0</v>
      </c>
      <c r="F6" s="399">
        <v>54658098</v>
      </c>
      <c r="G6" s="400">
        <v>0</v>
      </c>
      <c r="H6" s="396">
        <v>65676476</v>
      </c>
      <c r="I6" s="397">
        <v>64705282</v>
      </c>
      <c r="J6" s="399">
        <v>50048722</v>
      </c>
      <c r="K6" s="399">
        <v>180430480</v>
      </c>
      <c r="L6" s="400">
        <v>33851183</v>
      </c>
      <c r="M6" s="396">
        <v>33084640</v>
      </c>
      <c r="N6" s="397">
        <v>31330020</v>
      </c>
      <c r="O6" s="399">
        <v>27455736</v>
      </c>
      <c r="P6" s="399">
        <v>91870396</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v>962778</v>
      </c>
      <c r="D7" s="397">
        <v>0</v>
      </c>
      <c r="E7" s="399">
        <v>0</v>
      </c>
      <c r="F7" s="399">
        <v>962778</v>
      </c>
      <c r="G7" s="400">
        <v>0</v>
      </c>
      <c r="H7" s="396">
        <v>1309512</v>
      </c>
      <c r="I7" s="397">
        <v>932402</v>
      </c>
      <c r="J7" s="399">
        <v>624491</v>
      </c>
      <c r="K7" s="399">
        <v>2866405</v>
      </c>
      <c r="L7" s="400">
        <v>432217</v>
      </c>
      <c r="M7" s="396">
        <v>568506</v>
      </c>
      <c r="N7" s="397">
        <v>438259</v>
      </c>
      <c r="O7" s="399">
        <v>355182</v>
      </c>
      <c r="P7" s="399">
        <v>1361947</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v>0</v>
      </c>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0</v>
      </c>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0</v>
      </c>
      <c r="E10" s="399">
        <v>0</v>
      </c>
      <c r="F10" s="399">
        <v>0</v>
      </c>
      <c r="G10" s="400">
        <v>0</v>
      </c>
      <c r="H10" s="442"/>
      <c r="I10" s="397">
        <v>399076</v>
      </c>
      <c r="J10" s="399">
        <v>4192512.75</v>
      </c>
      <c r="K10" s="399">
        <v>4591588.75</v>
      </c>
      <c r="L10" s="400">
        <v>4192513</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54015</v>
      </c>
      <c r="J11" s="399">
        <v>0</v>
      </c>
      <c r="K11" s="399">
        <v>54015</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55620876</v>
      </c>
      <c r="D12" s="399">
        <v>0</v>
      </c>
      <c r="E12" s="399">
        <v>0</v>
      </c>
      <c r="F12" s="399">
        <v>55620876</v>
      </c>
      <c r="G12" s="446"/>
      <c r="H12" s="398">
        <v>66985988</v>
      </c>
      <c r="I12" s="399">
        <v>65184593</v>
      </c>
      <c r="J12" s="399">
        <v>46480700.25</v>
      </c>
      <c r="K12" s="399">
        <v>178651281.25</v>
      </c>
      <c r="L12" s="446"/>
      <c r="M12" s="398">
        <v>33653146</v>
      </c>
      <c r="N12" s="399">
        <v>31768279</v>
      </c>
      <c r="O12" s="399">
        <v>27810918</v>
      </c>
      <c r="P12" s="399">
        <v>93232343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54601296</v>
      </c>
      <c r="D15" s="402">
        <v>0</v>
      </c>
      <c r="E15" s="394">
        <v>0</v>
      </c>
      <c r="F15" s="394">
        <v>54601296</v>
      </c>
      <c r="G15" s="395">
        <v>0</v>
      </c>
      <c r="H15" s="401">
        <v>75595902</v>
      </c>
      <c r="I15" s="402">
        <v>71175522</v>
      </c>
      <c r="J15" s="394">
        <v>55867603</v>
      </c>
      <c r="K15" s="394">
        <v>202639027</v>
      </c>
      <c r="L15" s="395">
        <v>38666576.159999996</v>
      </c>
      <c r="M15" s="401">
        <v>37724684</v>
      </c>
      <c r="N15" s="402">
        <v>34268196</v>
      </c>
      <c r="O15" s="394">
        <v>28734173</v>
      </c>
      <c r="P15" s="394">
        <v>100727053</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v>719343</v>
      </c>
      <c r="D16" s="397">
        <v>0</v>
      </c>
      <c r="E16" s="399">
        <v>0</v>
      </c>
      <c r="F16" s="399">
        <v>719343</v>
      </c>
      <c r="G16" s="400">
        <v>0</v>
      </c>
      <c r="H16" s="396">
        <v>6653</v>
      </c>
      <c r="I16" s="397">
        <v>1939370</v>
      </c>
      <c r="J16" s="399">
        <v>1692517.9900000002</v>
      </c>
      <c r="K16" s="399">
        <v>3638540.99</v>
      </c>
      <c r="L16" s="400">
        <v>1171410</v>
      </c>
      <c r="M16" s="396">
        <v>3318</v>
      </c>
      <c r="N16" s="397">
        <v>943380</v>
      </c>
      <c r="O16" s="399">
        <v>846372.5</v>
      </c>
      <c r="P16" s="399">
        <v>1793070.5</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53881953</v>
      </c>
      <c r="D17" s="399">
        <v>0</v>
      </c>
      <c r="E17" s="399">
        <v>0</v>
      </c>
      <c r="F17" s="399">
        <v>53881953</v>
      </c>
      <c r="G17" s="449"/>
      <c r="H17" s="398">
        <v>75589249</v>
      </c>
      <c r="I17" s="399">
        <v>69236152</v>
      </c>
      <c r="J17" s="399">
        <v>54175085.009999998</v>
      </c>
      <c r="K17" s="399">
        <v>199000486.00999999</v>
      </c>
      <c r="L17" s="449"/>
      <c r="M17" s="398">
        <v>37721366</v>
      </c>
      <c r="N17" s="399">
        <v>33324816</v>
      </c>
      <c r="O17" s="399">
        <v>27887800.5</v>
      </c>
      <c r="P17" s="399">
        <v>98933982.5</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30012610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5079000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2403556.1599999964</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2403556.1599999964</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1874758.308</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1124854.9847999997</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8653966.1599999964</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8653966.1599999964</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9420346.5551999994</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30012610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8653966.1599999964</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2403556.1599999964</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8653966.1599999964</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8670443.2320000008</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30012610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1</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20640</v>
      </c>
      <c r="D38" s="404">
        <v>0</v>
      </c>
      <c r="E38" s="431">
        <v>0</v>
      </c>
      <c r="F38" s="431">
        <v>20640</v>
      </c>
      <c r="G38" s="447"/>
      <c r="H38" s="403">
        <v>14943</v>
      </c>
      <c r="I38" s="404">
        <v>13351</v>
      </c>
      <c r="J38" s="431">
        <v>9270.6666666666661</v>
      </c>
      <c r="K38" s="431">
        <v>37564.666666666664</v>
      </c>
      <c r="L38" s="447"/>
      <c r="M38" s="403">
        <v>8188</v>
      </c>
      <c r="N38" s="404">
        <v>6448</v>
      </c>
      <c r="O38" s="431">
        <v>5601.666666666667</v>
      </c>
      <c r="P38" s="431">
        <v>20237.666666666668</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1.8906666666666669E-2</v>
      </c>
      <c r="G39" s="460"/>
      <c r="H39" s="458"/>
      <c r="I39" s="459"/>
      <c r="J39" s="459"/>
      <c r="K39" s="438">
        <v>1.3989653333333334E-2</v>
      </c>
      <c r="L39" s="460"/>
      <c r="M39" s="458"/>
      <c r="N39" s="459"/>
      <c r="O39" s="459"/>
      <c r="P39" s="438">
        <v>1.9174888888888887E-2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0</v>
      </c>
      <c r="G40" s="446"/>
      <c r="H40" s="442"/>
      <c r="I40" s="440"/>
      <c r="J40" s="440"/>
      <c r="K40" s="397">
        <v>2029</v>
      </c>
      <c r="L40" s="446"/>
      <c r="M40" s="442"/>
      <c r="N40" s="440"/>
      <c r="O40" s="440"/>
      <c r="P40" s="397">
        <v>2124</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1.8906666666666669E-2</v>
      </c>
      <c r="G42" s="446"/>
      <c r="H42" s="442"/>
      <c r="I42" s="440"/>
      <c r="J42" s="440"/>
      <c r="K42" s="435">
        <v>1.3989653333333334E-2</v>
      </c>
      <c r="L42" s="446"/>
      <c r="M42" s="442"/>
      <c r="N42" s="440"/>
      <c r="O42" s="440"/>
      <c r="P42" s="435">
        <v>1.9174888888888887E-2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1.032272827972661</v>
      </c>
      <c r="D45" s="435" t="s">
        <v>507</v>
      </c>
      <c r="E45" s="435" t="s">
        <v>507</v>
      </c>
      <c r="F45" s="435">
        <v>1.032272827972661</v>
      </c>
      <c r="G45" s="446"/>
      <c r="H45" s="437">
        <v>0.88618406567314889</v>
      </c>
      <c r="I45" s="435">
        <v>0.9414820309482248</v>
      </c>
      <c r="J45" s="435">
        <v>0.85797189319445055</v>
      </c>
      <c r="K45" s="435">
        <v>0.89774293938670369</v>
      </c>
      <c r="L45" s="446"/>
      <c r="M45" s="437">
        <v>0.89215077736050175</v>
      </c>
      <c r="N45" s="435">
        <v>0.95329195516038256</v>
      </c>
      <c r="O45" s="435">
        <v>0.99724314938354497</v>
      </c>
      <c r="P45" s="435">
        <v>0.94236925113168268</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507</v>
      </c>
      <c r="R46" s="435" t="s">
        <v>507</v>
      </c>
      <c r="S46" s="435" t="s">
        <v>507</v>
      </c>
      <c r="T46" s="435" t="s">
        <v>507</v>
      </c>
      <c r="U46" s="437" t="s">
        <v>507</v>
      </c>
      <c r="V46" s="435" t="s">
        <v>507</v>
      </c>
      <c r="W46" s="435" t="s">
        <v>507</v>
      </c>
      <c r="X46" s="435" t="s">
        <v>507</v>
      </c>
      <c r="Y46" s="437" t="s">
        <v>507</v>
      </c>
      <c r="Z46" s="435" t="s">
        <v>507</v>
      </c>
      <c r="AA46" s="435" t="s">
        <v>507</v>
      </c>
      <c r="AB46" s="435" t="s">
        <v>507</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1.8906666666666669E-2</v>
      </c>
      <c r="G47" s="446"/>
      <c r="H47" s="442"/>
      <c r="I47" s="440"/>
      <c r="J47" s="440"/>
      <c r="K47" s="435">
        <v>1.3989653333333334E-2</v>
      </c>
      <c r="L47" s="446"/>
      <c r="M47" s="442"/>
      <c r="N47" s="440"/>
      <c r="O47" s="440"/>
      <c r="P47" s="435">
        <v>1.9174888888888887E-2</v>
      </c>
      <c r="Q47" s="443"/>
      <c r="R47" s="441"/>
      <c r="S47" s="441"/>
      <c r="T47" s="435" t="s">
        <v>507</v>
      </c>
      <c r="U47" s="443"/>
      <c r="V47" s="441"/>
      <c r="W47" s="441"/>
      <c r="X47" s="435" t="s">
        <v>507</v>
      </c>
      <c r="Y47" s="443"/>
      <c r="Z47" s="441"/>
      <c r="AA47" s="441"/>
      <c r="AB47" s="435" t="s">
        <v>507</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1.0509999999999999</v>
      </c>
      <c r="G48" s="446"/>
      <c r="H48" s="442"/>
      <c r="I48" s="440"/>
      <c r="J48" s="440"/>
      <c r="K48" s="435">
        <v>0.91200000000000003</v>
      </c>
      <c r="L48" s="446"/>
      <c r="M48" s="442"/>
      <c r="N48" s="440"/>
      <c r="O48" s="440"/>
      <c r="P48" s="435">
        <v>0.96199999999999997</v>
      </c>
      <c r="Q48" s="442"/>
      <c r="R48" s="440"/>
      <c r="S48" s="440"/>
      <c r="T48" s="435" t="s">
        <v>507</v>
      </c>
      <c r="U48" s="442"/>
      <c r="V48" s="440"/>
      <c r="W48" s="440"/>
      <c r="X48" s="435" t="s">
        <v>507</v>
      </c>
      <c r="Y48" s="442"/>
      <c r="Z48" s="440"/>
      <c r="AA48" s="440"/>
      <c r="AB48" s="435" t="s">
        <v>507</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1.0509999999999999</v>
      </c>
      <c r="G51" s="446"/>
      <c r="H51" s="443"/>
      <c r="I51" s="441"/>
      <c r="J51" s="441"/>
      <c r="K51" s="435">
        <v>0.91200000000000003</v>
      </c>
      <c r="L51" s="446"/>
      <c r="M51" s="443"/>
      <c r="N51" s="441"/>
      <c r="O51" s="441"/>
      <c r="P51" s="435">
        <v>0.96199999999999997</v>
      </c>
      <c r="Q51" s="443"/>
      <c r="R51" s="441"/>
      <c r="S51" s="441"/>
      <c r="T51" s="435" t="s">
        <v>507</v>
      </c>
      <c r="U51" s="443"/>
      <c r="V51" s="441"/>
      <c r="W51" s="441"/>
      <c r="X51" s="435" t="s">
        <v>507</v>
      </c>
      <c r="Y51" s="443"/>
      <c r="Z51" s="441"/>
      <c r="AA51" s="441"/>
      <c r="AB51" s="435" t="s">
        <v>507</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0</v>
      </c>
      <c r="G52" s="446"/>
      <c r="H52" s="442"/>
      <c r="I52" s="440"/>
      <c r="J52" s="440"/>
      <c r="K52" s="399">
        <v>54175085.009999998</v>
      </c>
      <c r="L52" s="446"/>
      <c r="M52" s="442"/>
      <c r="N52" s="440"/>
      <c r="O52" s="440"/>
      <c r="P52" s="399">
        <v>27887800.5</v>
      </c>
      <c r="Q52" s="442"/>
      <c r="R52" s="440"/>
      <c r="S52" s="440"/>
      <c r="T52" s="399" t="s">
        <v>507</v>
      </c>
      <c r="U52" s="442"/>
      <c r="V52" s="440"/>
      <c r="W52" s="440"/>
      <c r="X52" s="399" t="s">
        <v>507</v>
      </c>
      <c r="Y52" s="442"/>
      <c r="Z52" s="440"/>
      <c r="AA52" s="440"/>
      <c r="AB52" s="399" t="s">
        <v>507</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-78277</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v>10835014</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v>10756737</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K53" sqref="K53"/>
      <selection pane="topRight" activeCell="K53" sqref="K53"/>
      <selection pane="bottomLeft" activeCell="K53" sqref="K53"/>
      <selection pane="bottomRight" activeCell="K53" sqref="K5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4413</v>
      </c>
      <c r="E4" s="104">
        <v>3188</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91"/>
      <c r="D23" s="492"/>
      <c r="E23" s="492"/>
      <c r="F23" s="492"/>
      <c r="G23" s="492"/>
      <c r="H23" s="492"/>
      <c r="I23" s="492"/>
      <c r="J23" s="492"/>
      <c r="K23" s="493"/>
    </row>
    <row r="24" spans="2:12" s="5" customFormat="1" ht="100.15" customHeight="1" x14ac:dyDescent="0.2">
      <c r="B24" s="90" t="s">
        <v>213</v>
      </c>
      <c r="C24" s="494"/>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K53" sqref="K5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K53" sqref="K53"/>
      <selection pane="topRight" activeCell="K53" sqref="K53"/>
      <selection pane="bottomLeft" activeCell="K53" sqref="K53"/>
      <selection pane="bottomRight" activeCell="K53" sqref="K5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482" t="s">
        <v>509</v>
      </c>
      <c r="C5" s="113"/>
      <c r="D5" s="136" t="s">
        <v>511</v>
      </c>
      <c r="E5" s="7"/>
    </row>
    <row r="6" spans="1:5" ht="35.25" customHeight="1" x14ac:dyDescent="0.2">
      <c r="B6" s="483"/>
      <c r="C6" s="113"/>
      <c r="D6" s="137"/>
      <c r="E6" s="7"/>
    </row>
    <row r="7" spans="1:5" ht="35.25" customHeight="1" x14ac:dyDescent="0.2">
      <c r="B7" s="483"/>
      <c r="C7" s="113"/>
      <c r="D7" s="137"/>
      <c r="E7" s="7"/>
    </row>
    <row r="8" spans="1:5" ht="35.25" customHeight="1" x14ac:dyDescent="0.2">
      <c r="B8" s="482" t="s">
        <v>510</v>
      </c>
      <c r="C8" s="113"/>
      <c r="D8" s="137" t="s">
        <v>512</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513</v>
      </c>
      <c r="C27" s="113"/>
      <c r="D27" s="137" t="s">
        <v>514</v>
      </c>
      <c r="E27" s="7"/>
    </row>
    <row r="28" spans="2:5" ht="35.25" customHeight="1" x14ac:dyDescent="0.2">
      <c r="B28" s="134"/>
      <c r="C28" s="113"/>
      <c r="D28" s="137"/>
      <c r="E28" s="7"/>
    </row>
    <row r="29" spans="2:5" ht="35.25" customHeight="1" x14ac:dyDescent="0.2">
      <c r="B29" s="134" t="s">
        <v>515</v>
      </c>
      <c r="C29" s="113"/>
      <c r="D29" s="137" t="s">
        <v>514</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508</v>
      </c>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t="s">
        <v>508</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t="s">
        <v>516</v>
      </c>
      <c r="C48" s="113"/>
      <c r="D48" s="137" t="s">
        <v>514</v>
      </c>
      <c r="E48" s="7"/>
    </row>
    <row r="49" spans="2:5" ht="35.25" customHeight="1" x14ac:dyDescent="0.2">
      <c r="B49" s="134"/>
      <c r="C49" s="113"/>
      <c r="D49" s="137"/>
      <c r="E49" s="7"/>
    </row>
    <row r="50" spans="2:5" ht="35.25" customHeight="1" x14ac:dyDescent="0.2">
      <c r="B50" s="134" t="s">
        <v>517</v>
      </c>
      <c r="C50" s="113"/>
      <c r="D50" s="137" t="s">
        <v>514</v>
      </c>
      <c r="E50" s="7"/>
    </row>
    <row r="51" spans="2:5" ht="35.25" customHeight="1" x14ac:dyDescent="0.2">
      <c r="B51" s="134"/>
      <c r="C51" s="113"/>
      <c r="D51" s="137"/>
      <c r="E51" s="7"/>
    </row>
    <row r="52" spans="2:5" ht="35.25" customHeight="1" x14ac:dyDescent="0.2">
      <c r="B52" s="134" t="s">
        <v>518</v>
      </c>
      <c r="C52" s="113"/>
      <c r="D52" s="137" t="s">
        <v>514</v>
      </c>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482" t="s">
        <v>519</v>
      </c>
      <c r="C56" s="484" t="s">
        <v>135</v>
      </c>
      <c r="D56" s="137" t="s">
        <v>520</v>
      </c>
      <c r="E56" s="7"/>
    </row>
    <row r="57" spans="2:5" ht="35.25" customHeight="1" x14ac:dyDescent="0.2">
      <c r="B57" s="485"/>
      <c r="C57" s="115"/>
      <c r="D57" s="137"/>
      <c r="E57" s="7"/>
    </row>
    <row r="58" spans="2:5" ht="35.25" customHeight="1" x14ac:dyDescent="0.2">
      <c r="B58" s="482" t="s">
        <v>521</v>
      </c>
      <c r="C58" s="484" t="s">
        <v>135</v>
      </c>
      <c r="D58" s="137" t="s">
        <v>512</v>
      </c>
      <c r="E58" s="7"/>
    </row>
    <row r="59" spans="2:5" ht="35.25" customHeight="1" x14ac:dyDescent="0.2">
      <c r="B59" s="485"/>
      <c r="C59" s="115"/>
      <c r="D59" s="137"/>
      <c r="E59" s="7"/>
    </row>
    <row r="60" spans="2:5" ht="35.25" customHeight="1" x14ac:dyDescent="0.2">
      <c r="B60" s="486" t="s">
        <v>522</v>
      </c>
      <c r="C60" s="484" t="s">
        <v>135</v>
      </c>
      <c r="D60" s="137" t="s">
        <v>520</v>
      </c>
      <c r="E60" s="7"/>
    </row>
    <row r="61" spans="2:5" ht="35.25" customHeight="1" x14ac:dyDescent="0.2">
      <c r="B61" s="487"/>
      <c r="C61" s="115"/>
      <c r="D61" s="137"/>
      <c r="E61" s="7"/>
    </row>
    <row r="62" spans="2:5" ht="35.25" customHeight="1" x14ac:dyDescent="0.2">
      <c r="B62" s="485" t="s">
        <v>523</v>
      </c>
      <c r="C62" s="484" t="s">
        <v>135</v>
      </c>
      <c r="D62" s="137" t="s">
        <v>520</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488" t="s">
        <v>524</v>
      </c>
      <c r="C67" s="484" t="s">
        <v>135</v>
      </c>
      <c r="D67" s="137" t="s">
        <v>520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508</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482" t="s">
        <v>525</v>
      </c>
      <c r="C89" s="484" t="s">
        <v>135</v>
      </c>
      <c r="D89" s="137" t="s">
        <v>520</v>
      </c>
      <c r="E89" s="7"/>
    </row>
    <row r="90" spans="2:5" ht="35.25" customHeight="1" x14ac:dyDescent="0.2">
      <c r="B90" s="487"/>
      <c r="C90" s="489"/>
      <c r="D90" s="137"/>
      <c r="E90" s="7"/>
    </row>
    <row r="91" spans="2:5" ht="35.25" customHeight="1" x14ac:dyDescent="0.2">
      <c r="B91" s="488" t="s">
        <v>526</v>
      </c>
      <c r="C91" s="484" t="s">
        <v>135</v>
      </c>
      <c r="D91" s="137" t="s">
        <v>520</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486" t="s">
        <v>527</v>
      </c>
      <c r="C100" s="484" t="s">
        <v>135</v>
      </c>
      <c r="D100" s="137" t="s">
        <v>520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486" t="s">
        <v>527</v>
      </c>
      <c r="C111" s="484" t="s">
        <v>135</v>
      </c>
      <c r="D111" s="137" t="s">
        <v>520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482" t="s">
        <v>528</v>
      </c>
      <c r="C123" s="113"/>
      <c r="D123" s="137" t="s">
        <v>520</v>
      </c>
      <c r="E123" s="7"/>
    </row>
    <row r="124" spans="2:5" s="5" customFormat="1" ht="35.25" customHeight="1" x14ac:dyDescent="0.2">
      <c r="B124" s="490"/>
      <c r="C124" s="113"/>
      <c r="D124" s="137"/>
      <c r="E124" s="27"/>
    </row>
    <row r="125" spans="2:5" s="5" customFormat="1" ht="35.25" customHeight="1" x14ac:dyDescent="0.2">
      <c r="B125" s="482" t="s">
        <v>529</v>
      </c>
      <c r="C125" s="113"/>
      <c r="D125" s="137" t="s">
        <v>520</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482" t="s">
        <v>530</v>
      </c>
      <c r="C134" s="113"/>
      <c r="D134" s="137" t="s">
        <v>520</v>
      </c>
      <c r="E134" s="27"/>
    </row>
    <row r="135" spans="2:5" s="5" customFormat="1" ht="35.25" customHeight="1" x14ac:dyDescent="0.2">
      <c r="B135" s="490"/>
      <c r="C135" s="113"/>
      <c r="D135" s="137"/>
      <c r="E135" s="27"/>
    </row>
    <row r="136" spans="2:5" s="5" customFormat="1" ht="35.25" customHeight="1" x14ac:dyDescent="0.2">
      <c r="B136" s="482" t="s">
        <v>531</v>
      </c>
      <c r="C136" s="113"/>
      <c r="D136" s="137" t="s">
        <v>520</v>
      </c>
      <c r="E136" s="27"/>
    </row>
    <row r="137" spans="2:5" s="5" customFormat="1" ht="35.25" customHeight="1" x14ac:dyDescent="0.2">
      <c r="B137" s="490"/>
      <c r="C137" s="113"/>
      <c r="D137" s="137"/>
      <c r="E137" s="27"/>
    </row>
    <row r="138" spans="2:5" s="5" customFormat="1" ht="35.25" customHeight="1" x14ac:dyDescent="0.2">
      <c r="B138" s="482" t="s">
        <v>532</v>
      </c>
      <c r="C138" s="113"/>
      <c r="D138" s="137" t="s">
        <v>520</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508</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482" t="s">
        <v>533</v>
      </c>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488" t="s">
        <v>534</v>
      </c>
      <c r="C167" s="113"/>
      <c r="D167" s="137" t="s">
        <v>520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482" t="s">
        <v>535</v>
      </c>
      <c r="C178" s="113"/>
      <c r="D178" s="137" t="s">
        <v>520</v>
      </c>
      <c r="E178" s="27"/>
    </row>
    <row r="179" spans="2:5" s="5" customFormat="1" ht="35.25" customHeight="1" x14ac:dyDescent="0.2">
      <c r="B179" s="488"/>
      <c r="C179" s="113"/>
      <c r="D179" s="137"/>
      <c r="E179" s="27"/>
    </row>
    <row r="180" spans="2:5" s="5" customFormat="1" ht="35.25" customHeight="1" x14ac:dyDescent="0.2">
      <c r="B180" s="482" t="s">
        <v>536</v>
      </c>
      <c r="C180" s="113"/>
      <c r="D180" s="137" t="s">
        <v>520</v>
      </c>
      <c r="E180" s="27"/>
    </row>
    <row r="181" spans="2:5" s="5" customFormat="1" ht="35.25" customHeight="1" x14ac:dyDescent="0.2">
      <c r="B181" s="488"/>
      <c r="C181" s="113"/>
      <c r="D181" s="137"/>
      <c r="E181" s="27"/>
    </row>
    <row r="182" spans="2:5" s="5" customFormat="1" ht="35.25" customHeight="1" x14ac:dyDescent="0.2">
      <c r="B182" s="482" t="s">
        <v>537</v>
      </c>
      <c r="C182" s="113"/>
      <c r="D182" s="137" t="s">
        <v>520</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508</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486" t="s">
        <v>538</v>
      </c>
      <c r="C200" s="113"/>
      <c r="D200" s="137" t="s">
        <v>520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2016-08-01T17:29:31Z</cp:lastPrinted>
  <dcterms:created xsi:type="dcterms:W3CDTF">2012-03-15T16:14:51Z</dcterms:created>
  <dcterms:modified xsi:type="dcterms:W3CDTF">2016-08-01T18:17:36Z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