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<sst xmlns="http://schemas.openxmlformats.org/spreadsheetml/2006/main" count="690" uniqueCount="542">
  <si>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</si>
  <si>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</si>
  <si>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</si>
  <si>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</si>
  <si>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</si>
  <si>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</si>
  <si>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</si>
  <si>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</si>
  <si>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</si>
  <si>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</si>
  <si>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</si>
  <si>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</si>
  <si>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</si>
  <si>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</si>
  <si>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</si>
  <si>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</si>
  <si>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</si>
  <si>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</si>
  <si>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</si>
  <si>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</si>
  <si>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</si>
  <si>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</si>
  <si>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</si>
  <si>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</si>
  <si>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</si>
  <si>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</si>
  <si>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</si>
  <si>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</si>
  <si>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</si>
  <si>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</si>
  <si>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</si>
  <si>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</si>
  <si>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</si>
  <si>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</si>
  <si>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</si>
  <si>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</si>
  <si>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</si>
  <si>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</si>
  <si>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</si>
  <si>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</si>
  <si>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</si>
  <si>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</si>
  <si>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</si>
  <si>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</si>
  <si>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</si>
  <si>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</si>
  <si>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</si>
  <si>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</si>
  <si>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</si>
  <si>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</si>
  <si>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</si>
  <si>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</si>
  <si>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</si>
  <si>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</si>
  <si>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</si>
  <si>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</si>
  <si>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</si>
  <si>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</si>
  <si>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</si>
  <si>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</si>
  <si>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</si>
  <si>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</si>
  <si>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</si>
  <si>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</si>
  <si>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</si>
  <si>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</si>
  <si>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</si>
  <si>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</si>
  <si>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</si>
  <si>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</si>
  <si>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</si>
  <si>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</si>
  <si>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</si>
  <si>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</si>
  <si>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</si>
  <si>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</si>
  <si>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</si>
  <si>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</si>
  <si>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</si>
  <si>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</si>
  <si>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</si>
  <si>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</si>
  <si>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</si>
  <si>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</si>
  <si>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</si>
  <si>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</si>
  <si>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</si>
  <si>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</si>
  <si>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</si>
  <si>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</si>
  <si>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</si>
  <si>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</si>
  <si>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</si>
  <si>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</si>
  <si>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</si>
  <si>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</si>
  <si>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</si>
  <si>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</si>
  <si>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</si>
  <si>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</si>
  <si>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</si>
  <si>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</si>
  <si>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</si>
  <si>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</si>
  <si>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</si>
  <si>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</si>
  <si>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</si>
  <si>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</si>
  <si>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</si>
  <si>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</si>
  <si>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</si>
  <si>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</si>
  <si>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</si>
  <si>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</si>
  <si>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</si>
  <si>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</si>
  <si>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</si>
  <si>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</si>
  <si>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</si>
  <si>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</si>
  <si>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</si>
  <si>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</si>
  <si>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</si>
  <si>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</si>
  <si>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</si>
  <si>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</si>
  <si>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</si>
  <si>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</si>
  <si>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</si>
  <si>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</si>
  <si>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</si>
  <si>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</si>
  <si>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</si>
  <si>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</si>
  <si>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</si>
  <si>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</si>
  <si>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</si>
  <si>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</si>
  <si>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</si>
  <si>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</si>
  <si>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</si>
  <si>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</si>
  <si>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</si>
  <si>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</si>
  <si>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</si>
  <si>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</si>
  <si>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</si>
  <si>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</si>
  <si>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</si>
  <si>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</si>
  <si>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</si>
  <si>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</si>
  <si>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</si>
  <si>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</si>
  <si>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</si>
  <si>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</si>
  <si>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</si>
  <si>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</si>
  <si>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</si>
  <si>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</si>
  <si>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</si>
  <si>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</si>
  <si>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</si>
  <si>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</si>
  <si>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</si>
  <si>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</si>
  <si>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</si>
  <si>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</si>
  <si>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</si>
  <si>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</si>
  <si>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</si>
  <si>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</si>
  <si>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</si>
  <si>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</si>
  <si>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</si>
  <si>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</si>
  <si>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</si>
  <si>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</si>
  <si>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</si>
  <si>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</si>
  <si>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</si>
  <si>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</si>
  <si>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</si>
  <si>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</si>
  <si>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</si>
  <si>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</si>
  <si>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</si>
  <si>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</si>
  <si>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</si>
  <si>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</si>
  <si>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</si>
  <si>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</si>
  <si>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</si>
  <si>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</si>
  <si>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</si>
  <si>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</si>
  <si>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</si>
  <si>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</si>
  <si>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</si>
  <si>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</si>
  <si>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</si>
  <si>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</si>
  <si>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</si>
  <si>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</si>
  <si>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</si>
  <si>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</si>
  <si>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</si>
  <si>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</si>
  <si>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</si>
  <si>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</si>
  <si>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</si>
  <si>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</si>
  <si>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</si>
  <si>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</si>
  <si>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</si>
  <si>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</si>
  <si>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</si>
  <si>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</si>
  <si>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</si>
  <si>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</si>
  <si>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</si>
  <si>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</si>
  <si>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</si>
  <si>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</si>
  <si>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</si>
  <si>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</si>
  <si>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</si>
  <si>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</si>
  <si>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</si>
  <si>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</si>
  <si>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</si>
  <si>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</si>
  <si>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</si>
  <si>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</si>
  <si>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</si>
  <si>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</si>
  <si>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</si>
  <si>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</si>
  <si>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</si>
  <si>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</si>
  <si>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</si>
  <si>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</si>
  <si>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</si>
  <si>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</si>
  <si>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</si>
  <si>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</si>
  <si>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</si>
  <si>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</si>
  <si>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</si>
  <si>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</si>
  <si>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</si>
  <si>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</si>
  <si>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</si>
  <si>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</si>
  <si>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</si>
  <si>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</si>
  <si>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</si>
  <si>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</si>
  <si>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</si>
  <si>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</si>
  <si>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</si>
  <si>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</si>
  <si>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</si>
  <si>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</si>
  <si>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</si>
  <si>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</si>
  <si>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</si>
  <si>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</si>
  <si>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</si>
  <si>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</si>
  <si>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</si>
  <si>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</si>
  <si>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</si>
  <si>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</si>
  <si>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</si>
  <si>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</si>
  <si>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</si>
  <si>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</si>
  <si>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</si>
  <si>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</si>
  <si>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</si>
  <si>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</si>
  <si>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</si>
  <si>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</si>
  <si>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</si>
  <si>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</si>
  <si>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</si>
  <si>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</si>
  <si>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</si>
  <si>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</si>
  <si>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</si>
  <si>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</si>
  <si>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</si>
  <si>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</si>
  <si>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</si>
  <si>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</si>
  <si>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</si>
  <si>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</si>
  <si>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</si>
  <si>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</si>
  <si>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</si>
  <si>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</si>
  <si>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</si>
  <si>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</si>
  <si>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</si>
  <si>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</si>
  <si>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</si>
  <si>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</si>
  <si>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</si>
  <si>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</si>
  <si>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</si>
  <si>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</si>
  <si>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</si>
  <si>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</si>
  <si>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</si>
  <si>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</si>
  <si>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</si>
  <si>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</si>
  <si>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</si>
  <si>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</si>
  <si>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</si>
  <si>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</si>
  <si>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</si>
  <si>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</si>
  <si>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</si>
  <si>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</si>
  <si>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</si>
  <si>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</si>
  <si>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</si>
  <si>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</si>
  <si>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</si>
  <si>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</si>
  <si>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</si>
  <si>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</si>
  <si>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</si>
  <si>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</si>
  <si>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</si>
  <si>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</si>
  <si>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</si>
  <si>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</si>
  <si>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</si>
  <si>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</si>
  <si>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</si>
  <si>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</si>
  <si>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</si>
  <si>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</si>
  <si>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</si>
  <si>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</si>
  <si>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</si>
  <si>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</si>
  <si>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</si>
  <si>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</si>
  <si>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</si>
  <si>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</si>
  <si>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</si>
  <si>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</si>
  <si>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</si>
  <si>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</si>
  <si>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</si>
  <si>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</si>
  <si>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</si>
  <si>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</si>
  <si>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</si>
  <si>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</si>
  <si>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</si>
  <si>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</si>
  <si>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</si>
  <si>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</si>
  <si>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</si>
  <si>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</si>
  <si>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</si>
  <si>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</si>
  <si>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</si>
  <si>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</si>
  <si>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</si>
  <si>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</si>
  <si>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</si>
  <si>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</si>
  <si>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</si>
  <si>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</si>
  <si>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</si>
  <si>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</si>
  <si>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</si>
  <si>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</si>
  <si>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</si>
  <si>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</si>
  <si>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</si>
  <si>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</si>
  <si>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</si>
  <si>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</si>
  <si>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</si>
  <si>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</si>
  <si>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</si>
  <si>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</si>
  <si>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</si>
  <si>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</si>
  <si>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</si>
  <si>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</si>
  <si>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</si>
  <si>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</si>
  <si>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</si>
  <si>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</si>
  <si>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</si>
  <si>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</si>
  <si>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</si>
  <si>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</si>
  <si>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</si>
  <si>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</si>
  <si>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</si>
  <si>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</si>
  <si>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</si>
  <si>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</si>
  <si>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</si>
  <si>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</si>
  <si>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</si>
  <si>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</si>
  <si>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</si>
  <si>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</si>
  <si>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</si>
  <si>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</si>
  <si>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</si>
  <si>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</si>
  <si>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</si>
  <si>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</si>
  <si>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</si>
  <si>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</si>
  <si>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</si>
  <si>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</si>
  <si>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</si>
  <si>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</si>
  <si>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</si>
  <si>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</si>
  <si>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</si>
  <si>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</si>
  <si>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</si>
  <si>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</si>
  <si>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</si>
  <si>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</si>
  <si>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</si>
  <si>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</si>
  <si>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</si>
  <si>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</si>
  <si>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</si>
  <si>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</si>
  <si>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</si>
  <si>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</si>
  <si>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</si>
  <si>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</si>
  <si>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</si>
  <si>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</si>
  <si>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</si>
  <si>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</si>
  <si>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</si>
  <si>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</si>
  <si>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</si>
  <si>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</si>
  <si>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</si>
  <si>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</si>
  <si>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</si>
  <si>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</si>
  <si>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</si>
  <si>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</si>
  <si>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</si>
  <si>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</si>
  <si>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</si>
  <si>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</si>
  <si>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</si>
  <si>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</si>
  <si>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</si>
  <si>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</si>
  <si>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</si>
  <si>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</si>
  <si>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</si>
  <si>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</si>
  <si>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</si>
  <si>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</si>
  <si>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</si>
  <si>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</si>
  <si>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</si>
  <si>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</si>
  <si>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</si>
  <si>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</si>
  <si>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</si>
  <si>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</si>
  <si>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</si>
  <si>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</si>
  <si>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</si>
  <si>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</si>
  <si>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</si>
  <si>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</si>
  <si>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</si>
  <si>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</si>
  <si>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</si>
  <si>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</si>
  <si>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Health Maintenance Organization, Inc.</t>
  </si>
  <si>
    <t>Rocky Mountain Health Group</t>
  </si>
  <si>
    <t>Rocky Mountain Health Plans (RMHP)</t>
  </si>
  <si>
    <t>01184</t>
  </si>
  <si>
    <t>2014</t>
  </si>
  <si>
    <t>2775 Crossroads Blvd Grand Junction, CO 81506-8712</t>
  </si>
  <si>
    <t>840614905</t>
  </si>
  <si>
    <t>064312</t>
  </si>
  <si>
    <t>95482</t>
  </si>
  <si>
    <t>332</t>
  </si>
  <si>
    <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</si>
  <si>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</si>
  <si>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</si>
  <si>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</si>
  <si>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</si>
  <si>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Direct claim costs paid to Primary Care Providers in excess of the amount provided by the State of Colorado under their FFS reimbursement schedule for Medicaid Members.  These additional direct claim costs are necessary to ascertain access to Primary Care for all of RMHMO members, regardless of their business segment or the corresponding line of business.</t>
  </si>
  <si>
    <t>The costs are allocated based on the percent of premium of each market segment to total premium, subject to the 3% if premium cap.</t>
  </si>
  <si>
    <t>Funds provided in connection with the financial sustainability plan associated with the Federal Grant for the Colorado Beacon Consortium.</t>
  </si>
  <si>
    <t>Grants to other tax exempt entities.</t>
  </si>
  <si>
    <t>Costs associated with NAIC and State Division of Insurance filing fees and market conduct consultant fees.</t>
  </si>
  <si>
    <t>The costs are allocated based on the percent of premium of each market segment to total premium.</t>
  </si>
  <si>
    <t>Outsourced services associated with providing preauthorization, case management, chronic disease state management and OB care.</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</si>
  <si>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</si>
  <si>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</si>
  <si>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</si>
  <si>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</si>
  <si>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N/A</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</si>
  <si>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</si>
  <si>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</si>
  <si>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</si>
  <si>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</si>
  <si>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</si>
  <si>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</si>
  <si>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</si>
  <si>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</si>
  <si>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</si>
  <si>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</si>
  <si>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</si>
  <si>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</si>
  <si>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</si>
  <si>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Remaining balance in excess of the 3% premium cap related to:</t>
  </si>
  <si>
    <t>Outsourced services associated with ICD-10 conversion cost (amount that exceeds .3% of premium).</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</si>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</sst>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wrapText="1"/>
      <protection locked="0"/>
    </xf>
    <xf numFmtId="0" fontId="0" fillId="0" borderId="107" xfId="0" applyBorder="1" applyAlignment="1" applyProtection="1">
      <alignment horizontal="left" wrapText="1" indent="3"/>
      <protection locked="0"/>
    </xf>
    <xf numFmtId="0" fontId="31" fillId="0" borderId="106" xfId="0" applyFont="1" applyBorder="1" applyAlignment="1" applyProtection="1">
      <alignment wrapText="1"/>
      <protection locked="0"/>
    </xf>
    <xf numFmtId="0" fontId="0" fillId="0" borderId="107" xfId="0" applyFont="1" applyBorder="1" applyAlignment="1" applyProtection="1">
      <alignment horizontal="left" wrapText="1" indent="3"/>
      <protection locked="0"/>
    </xf>
    <xf numFmtId="0" fontId="0" fillId="0" borderId="106" xfId="0" applyBorder="1" applyProtection="1">
      <protection locked="0"/>
    </xf>
    <xf numFmtId="0" fontId="0" fillId="0" borderId="108" xfId="128" applyFont="1" applyFill="1" applyBorder="1" applyAlignment="1" applyProtection="1">
      <alignment horizontal="left"/>
      <protection locked="0"/>
    </xf>
    <xf numFmtId="0" fontId="0" fillId="0" borderId="109" xfId="0" applyFont="1" applyBorder="1" applyAlignment="1" applyProtection="1">
      <alignment horizontal="left" wrapText="1" indent="3"/>
      <protection locked="0"/>
    </xf>
    <xf numFmtId="0" fontId="0" fillId="0" borderId="110" xfId="128" applyFont="1" applyFill="1" applyBorder="1" applyAlignment="1" applyProtection="1">
      <alignment horizontal="left"/>
      <protection locked="0"/>
    </xf>
    <xf numFmtId="0" fontId="0" fillId="0" borderId="109" xfId="0" applyFont="1" applyFill="1" applyBorder="1" applyAlignment="1" applyProtection="1">
      <alignment horizontal="left" wrapText="1" indent="3"/>
      <protection locked="0"/>
    </xf>
    <xf numFmtId="0" fontId="0" fillId="0" borderId="106" xfId="0"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C11" sqref="C11"/>
      <selection pane="topRight" activeCell="C11" sqref="C11"/>
      <selection pane="bottomLeft" activeCell="C11" sqref="C11"/>
      <selection pane="bottomRight" activeCell="C11" sqref="C1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202565322</v>
      </c>
      <c r="E5" s="106">
        <v>211307110.72999999</v>
      </c>
      <c r="F5" s="106">
        <v>0</v>
      </c>
      <c r="G5" s="106">
        <v>0</v>
      </c>
      <c r="H5" s="106">
        <v>0</v>
      </c>
      <c r="I5" s="105">
        <v>211307110.72999999</v>
      </c>
      <c r="J5" s="105">
        <v>67291812</v>
      </c>
      <c r="K5" s="106">
        <v>67727462.930000007</v>
      </c>
      <c r="L5" s="106">
        <v>0</v>
      </c>
      <c r="M5" s="106">
        <v>0</v>
      </c>
      <c r="N5" s="106">
        <v>0</v>
      </c>
      <c r="O5" s="105">
        <v>3814328.98</v>
      </c>
      <c r="P5" s="105">
        <v>37844752</v>
      </c>
      <c r="Q5" s="106">
        <v>37844752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84687174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-3425083</v>
      </c>
      <c r="E8" s="288"/>
      <c r="F8" s="289"/>
      <c r="G8" s="289"/>
      <c r="H8" s="289"/>
      <c r="I8" s="292"/>
      <c r="J8" s="109">
        <v>-300294</v>
      </c>
      <c r="K8" s="288"/>
      <c r="L8" s="289"/>
      <c r="M8" s="289"/>
      <c r="N8" s="289"/>
      <c r="O8" s="292"/>
      <c r="P8" s="109">
        <v>-149276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-67675</v>
      </c>
      <c r="AT8" s="113"/>
      <c r="AU8" s="113"/>
      <c r="AV8" s="310"/>
      <c r="AW8" s="317"/>
    </row>
    <row r="9" spans="1:49" x14ac:dyDescent="0.2">
      <c r="B9" s="155" t="s">
        <v>226</v>
      </c>
      <c r="C9" s="62" t="s">
        <v>60</v>
      </c>
      <c r="D9" s="109">
        <v>43709</v>
      </c>
      <c r="E9" s="287"/>
      <c r="F9" s="290"/>
      <c r="G9" s="290"/>
      <c r="H9" s="290"/>
      <c r="I9" s="291"/>
      <c r="J9" s="109">
        <v>57654</v>
      </c>
      <c r="K9" s="287"/>
      <c r="L9" s="290"/>
      <c r="M9" s="290"/>
      <c r="N9" s="290"/>
      <c r="O9" s="291"/>
      <c r="P9" s="109">
        <v>37282</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550</v>
      </c>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185487196</v>
      </c>
      <c r="E12" s="106">
        <v>192086392</v>
      </c>
      <c r="F12" s="106">
        <v>0</v>
      </c>
      <c r="G12" s="106">
        <v>0</v>
      </c>
      <c r="H12" s="106">
        <v>0</v>
      </c>
      <c r="I12" s="105">
        <v>192086392</v>
      </c>
      <c r="J12" s="105">
        <v>60352014</v>
      </c>
      <c r="K12" s="106">
        <v>59733996</v>
      </c>
      <c r="L12" s="106">
        <v>0</v>
      </c>
      <c r="M12" s="106">
        <v>0</v>
      </c>
      <c r="N12" s="106">
        <v>0</v>
      </c>
      <c r="O12" s="105">
        <v>3727973</v>
      </c>
      <c r="P12" s="105">
        <v>31696182</v>
      </c>
      <c r="Q12" s="106">
        <v>31186783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75787013</v>
      </c>
      <c r="AT12" s="107">
        <v>0</v>
      </c>
      <c r="AU12" s="107">
        <v>0</v>
      </c>
      <c r="AV12" s="311"/>
      <c r="AW12" s="316"/>
    </row>
    <row r="13" spans="1:49" ht="25.5" x14ac:dyDescent="0.2">
      <c r="B13" s="155" t="s">
        <v>230</v>
      </c>
      <c r="C13" s="62" t="s">
        <v>37</v>
      </c>
      <c r="D13" s="109">
        <v>24537294</v>
      </c>
      <c r="E13" s="110">
        <v>24434782.370000001</v>
      </c>
      <c r="F13" s="110"/>
      <c r="G13" s="288"/>
      <c r="H13" s="289"/>
      <c r="I13" s="109">
        <v>24434782</v>
      </c>
      <c r="J13" s="109">
        <v>7394266</v>
      </c>
      <c r="K13" s="110">
        <v>7440338.3700000001</v>
      </c>
      <c r="L13" s="110"/>
      <c r="M13" s="288"/>
      <c r="N13" s="289"/>
      <c r="O13" s="109">
        <v>392900</v>
      </c>
      <c r="P13" s="109">
        <v>3959808</v>
      </c>
      <c r="Q13" s="110">
        <v>3895273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24136235</v>
      </c>
      <c r="AT13" s="113"/>
      <c r="AU13" s="113"/>
      <c r="AV13" s="310"/>
      <c r="AW13" s="317"/>
    </row>
    <row r="14" spans="1:49" ht="25.5" x14ac:dyDescent="0.2">
      <c r="B14" s="155" t="s">
        <v>231</v>
      </c>
      <c r="C14" s="62" t="s">
        <v>6</v>
      </c>
      <c r="D14" s="109">
        <v>556686</v>
      </c>
      <c r="E14" s="110">
        <v>953051.42</v>
      </c>
      <c r="F14" s="110"/>
      <c r="G14" s="287"/>
      <c r="H14" s="290"/>
      <c r="I14" s="109">
        <v>953051</v>
      </c>
      <c r="J14" s="109">
        <v>393810</v>
      </c>
      <c r="K14" s="110">
        <v>487754.75</v>
      </c>
      <c r="L14" s="110"/>
      <c r="M14" s="287"/>
      <c r="N14" s="290"/>
      <c r="O14" s="109">
        <v>25756.560000000001</v>
      </c>
      <c r="P14" s="109">
        <v>208026</v>
      </c>
      <c r="Q14" s="110">
        <v>237205.03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2035087</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-46191299</v>
      </c>
      <c r="E16" s="288"/>
      <c r="F16" s="289"/>
      <c r="G16" s="290"/>
      <c r="H16" s="290"/>
      <c r="I16" s="292"/>
      <c r="J16" s="109">
        <v>33249</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37519</v>
      </c>
      <c r="E22" s="115">
        <v>37519</v>
      </c>
      <c r="F22" s="115">
        <v>0</v>
      </c>
      <c r="G22" s="115">
        <v>0</v>
      </c>
      <c r="H22" s="115">
        <v>0</v>
      </c>
      <c r="I22" s="114">
        <v>37519</v>
      </c>
      <c r="J22" s="114">
        <v>14978</v>
      </c>
      <c r="K22" s="115">
        <v>14978</v>
      </c>
      <c r="L22" s="115">
        <v>0</v>
      </c>
      <c r="M22" s="115">
        <v>0</v>
      </c>
      <c r="N22" s="115">
        <v>0</v>
      </c>
      <c r="O22" s="114">
        <v>852</v>
      </c>
      <c r="P22" s="114">
        <v>5084</v>
      </c>
      <c r="Q22" s="115">
        <v>5084</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54017.67</v>
      </c>
      <c r="F26" s="110"/>
      <c r="G26" s="110"/>
      <c r="H26" s="110"/>
      <c r="I26" s="109">
        <v>54017.67</v>
      </c>
      <c r="J26" s="109"/>
      <c r="K26" s="110">
        <v>28285.62</v>
      </c>
      <c r="L26" s="110"/>
      <c r="M26" s="110"/>
      <c r="N26" s="110"/>
      <c r="O26" s="109">
        <v>1609</v>
      </c>
      <c r="P26" s="109"/>
      <c r="Q26" s="110">
        <v>14194.15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3323.01</v>
      </c>
      <c r="F27" s="110"/>
      <c r="G27" s="110"/>
      <c r="H27" s="110"/>
      <c r="I27" s="109">
        <v>3323.01</v>
      </c>
      <c r="J27" s="109"/>
      <c r="K27" s="110">
        <v>426649</v>
      </c>
      <c r="L27" s="110"/>
      <c r="M27" s="110"/>
      <c r="N27" s="110"/>
      <c r="O27" s="109">
        <v>24276</v>
      </c>
      <c r="P27" s="109"/>
      <c r="Q27" s="110">
        <v>208805.97</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464351</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4661111</v>
      </c>
      <c r="E32" s="110">
        <v>4661111</v>
      </c>
      <c r="F32" s="110"/>
      <c r="G32" s="110"/>
      <c r="H32" s="110"/>
      <c r="I32" s="109">
        <v>4661111</v>
      </c>
      <c r="J32" s="109">
        <v>2216754</v>
      </c>
      <c r="K32" s="110">
        <v>2216754</v>
      </c>
      <c r="L32" s="110"/>
      <c r="M32" s="110"/>
      <c r="N32" s="110"/>
      <c r="O32" s="109">
        <v>126133</v>
      </c>
      <c r="P32" s="109">
        <v>1135343</v>
      </c>
      <c r="Q32" s="110">
        <v>1135343</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2540615</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272941.42</v>
      </c>
      <c r="E34" s="110">
        <v>1508136.42</v>
      </c>
      <c r="F34" s="110"/>
      <c r="G34" s="110"/>
      <c r="H34" s="110"/>
      <c r="I34" s="109">
        <v>1508136</v>
      </c>
      <c r="J34" s="109">
        <v>852660</v>
      </c>
      <c r="K34" s="110">
        <v>852660.09</v>
      </c>
      <c r="L34" s="110"/>
      <c r="M34" s="110"/>
      <c r="N34" s="110"/>
      <c r="O34" s="109">
        <v>48516</v>
      </c>
      <c r="P34" s="109">
        <v>427878</v>
      </c>
      <c r="Q34" s="110">
        <v>427877.68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1567507</v>
      </c>
      <c r="E35" s="110">
        <v>1510166</v>
      </c>
      <c r="F35" s="110"/>
      <c r="G35" s="110"/>
      <c r="H35" s="110"/>
      <c r="I35" s="109">
        <v>1510166</v>
      </c>
      <c r="J35" s="109">
        <v>479738</v>
      </c>
      <c r="K35" s="110">
        <v>24803.289999999921</v>
      </c>
      <c r="L35" s="110"/>
      <c r="M35" s="110"/>
      <c r="N35" s="110"/>
      <c r="O35" s="109">
        <v>1411</v>
      </c>
      <c r="P35" s="109">
        <v>231711</v>
      </c>
      <c r="Q35" s="110">
        <v>8711.2000000000116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9545</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1574358</v>
      </c>
      <c r="E37" s="118">
        <v>1574358</v>
      </c>
      <c r="F37" s="118"/>
      <c r="G37" s="118"/>
      <c r="H37" s="118"/>
      <c r="I37" s="117">
        <v>1574358</v>
      </c>
      <c r="J37" s="117">
        <v>840430</v>
      </c>
      <c r="K37" s="118">
        <v>840430</v>
      </c>
      <c r="L37" s="118"/>
      <c r="M37" s="118"/>
      <c r="N37" s="118"/>
      <c r="O37" s="117">
        <v>47820</v>
      </c>
      <c r="P37" s="117">
        <v>427301</v>
      </c>
      <c r="Q37" s="118">
        <v>427301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992164</v>
      </c>
      <c r="AT37" s="119"/>
      <c r="AU37" s="119"/>
      <c r="AV37" s="119">
        <v>2814086</v>
      </c>
      <c r="AW37" s="316"/>
    </row>
    <row r="38" spans="1:49" x14ac:dyDescent="0.2">
      <c r="B38" s="155" t="s">
        <v>255</v>
      </c>
      <c r="C38" s="62" t="s">
        <v>16</v>
      </c>
      <c r="D38" s="109">
        <v>95655</v>
      </c>
      <c r="E38" s="110">
        <v>95655</v>
      </c>
      <c r="F38" s="110"/>
      <c r="G38" s="110"/>
      <c r="H38" s="110"/>
      <c r="I38" s="109">
        <v>95655</v>
      </c>
      <c r="J38" s="109">
        <v>34539</v>
      </c>
      <c r="K38" s="110">
        <v>34539</v>
      </c>
      <c r="L38" s="110"/>
      <c r="M38" s="110"/>
      <c r="N38" s="110"/>
      <c r="O38" s="109">
        <v>1965</v>
      </c>
      <c r="P38" s="109">
        <v>14454</v>
      </c>
      <c r="Q38" s="110">
        <v>14454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44516</v>
      </c>
      <c r="AT38" s="113"/>
      <c r="AU38" s="113"/>
      <c r="AV38" s="113">
        <v>87629</v>
      </c>
      <c r="AW38" s="317"/>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67183</v>
      </c>
      <c r="E40" s="110">
        <v>67183</v>
      </c>
      <c r="F40" s="110"/>
      <c r="G40" s="110"/>
      <c r="H40" s="110"/>
      <c r="I40" s="109">
        <v>67183</v>
      </c>
      <c r="J40" s="109">
        <v>39782</v>
      </c>
      <c r="K40" s="110">
        <v>39782</v>
      </c>
      <c r="L40" s="110"/>
      <c r="M40" s="110"/>
      <c r="N40" s="110"/>
      <c r="O40" s="109">
        <v>2264</v>
      </c>
      <c r="P40" s="109">
        <v>56895</v>
      </c>
      <c r="Q40" s="110">
        <v>56895</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31266</v>
      </c>
      <c r="AT40" s="113"/>
      <c r="AU40" s="113"/>
      <c r="AV40" s="113">
        <v>61546</v>
      </c>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145531</v>
      </c>
      <c r="E42" s="110">
        <v>145531</v>
      </c>
      <c r="F42" s="110"/>
      <c r="G42" s="110"/>
      <c r="H42" s="110"/>
      <c r="I42" s="109">
        <v>145531</v>
      </c>
      <c r="J42" s="109">
        <v>117592</v>
      </c>
      <c r="K42" s="110">
        <v>117592</v>
      </c>
      <c r="L42" s="110"/>
      <c r="M42" s="110"/>
      <c r="N42" s="110"/>
      <c r="O42" s="109">
        <v>6691</v>
      </c>
      <c r="P42" s="109">
        <v>72124</v>
      </c>
      <c r="Q42" s="110">
        <v>72124</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108359</v>
      </c>
      <c r="AT42" s="113"/>
      <c r="AU42" s="113"/>
      <c r="AV42" s="113">
        <v>261658</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4630452</v>
      </c>
      <c r="E44" s="118">
        <v>4630452</v>
      </c>
      <c r="F44" s="118"/>
      <c r="G44" s="118"/>
      <c r="H44" s="118"/>
      <c r="I44" s="117">
        <v>4630452</v>
      </c>
      <c r="J44" s="117">
        <v>2237626</v>
      </c>
      <c r="K44" s="118">
        <v>2237626</v>
      </c>
      <c r="L44" s="118"/>
      <c r="M44" s="118"/>
      <c r="N44" s="118"/>
      <c r="O44" s="117">
        <v>127321</v>
      </c>
      <c r="P44" s="117">
        <v>1027120</v>
      </c>
      <c r="Q44" s="118">
        <v>1027120</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2683541</v>
      </c>
      <c r="AT44" s="119"/>
      <c r="AU44" s="119"/>
      <c r="AV44" s="119">
        <v>12972481</v>
      </c>
      <c r="AW44" s="316"/>
    </row>
    <row r="45" spans="1:49" x14ac:dyDescent="0.2">
      <c r="B45" s="161" t="s">
        <v>262</v>
      </c>
      <c r="C45" s="62" t="s">
        <v>19</v>
      </c>
      <c r="D45" s="109">
        <v>2898272</v>
      </c>
      <c r="E45" s="110">
        <v>2898272</v>
      </c>
      <c r="F45" s="110"/>
      <c r="G45" s="110"/>
      <c r="H45" s="110"/>
      <c r="I45" s="109">
        <v>2898272</v>
      </c>
      <c r="J45" s="109">
        <v>1352926</v>
      </c>
      <c r="K45" s="110">
        <v>1352926</v>
      </c>
      <c r="L45" s="110"/>
      <c r="M45" s="110"/>
      <c r="N45" s="110"/>
      <c r="O45" s="109">
        <v>76981</v>
      </c>
      <c r="P45" s="109">
        <v>642326</v>
      </c>
      <c r="Q45" s="110">
        <v>642326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1718728</v>
      </c>
      <c r="AT45" s="113"/>
      <c r="AU45" s="113"/>
      <c r="AV45" s="113">
        <v>4307712</v>
      </c>
      <c r="AW45" s="317"/>
    </row>
    <row r="46" spans="1:49" x14ac:dyDescent="0.2">
      <c r="B46" s="161" t="s">
        <v>263</v>
      </c>
      <c r="C46" s="62" t="s">
        <v>20</v>
      </c>
      <c r="D46" s="109">
        <v>0</v>
      </c>
      <c r="E46" s="110">
        <v>0</v>
      </c>
      <c r="F46" s="110"/>
      <c r="G46" s="110"/>
      <c r="H46" s="110"/>
      <c r="I46" s="109">
        <v>0</v>
      </c>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2694188</v>
      </c>
      <c r="E47" s="110">
        <v>2694188</v>
      </c>
      <c r="F47" s="110"/>
      <c r="G47" s="110"/>
      <c r="H47" s="110"/>
      <c r="I47" s="109">
        <v>2694188</v>
      </c>
      <c r="J47" s="109">
        <v>2338514</v>
      </c>
      <c r="K47" s="110">
        <v>2338514</v>
      </c>
      <c r="L47" s="110"/>
      <c r="M47" s="110"/>
      <c r="N47" s="110"/>
      <c r="O47" s="109">
        <v>133061</v>
      </c>
      <c r="P47" s="109">
        <v>307401</v>
      </c>
      <c r="Q47" s="110">
        <v>307401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22128</v>
      </c>
      <c r="AT47" s="113"/>
      <c r="AU47" s="113"/>
      <c r="AV47" s="113">
        <v>0</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444506</v>
      </c>
      <c r="E49" s="110">
        <v>444506</v>
      </c>
      <c r="F49" s="110"/>
      <c r="G49" s="110"/>
      <c r="H49" s="110"/>
      <c r="I49" s="109">
        <v>444506</v>
      </c>
      <c r="J49" s="109">
        <v>166314</v>
      </c>
      <c r="K49" s="110">
        <v>166314</v>
      </c>
      <c r="L49" s="110"/>
      <c r="M49" s="110"/>
      <c r="N49" s="110"/>
      <c r="O49" s="109">
        <v>9463</v>
      </c>
      <c r="P49" s="109">
        <v>70484</v>
      </c>
      <c r="Q49" s="110">
        <v>70484</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213132</v>
      </c>
      <c r="AT49" s="113"/>
      <c r="AU49" s="113"/>
      <c r="AV49" s="113">
        <v>154513</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1755462</v>
      </c>
      <c r="E51" s="110">
        <v>1755462</v>
      </c>
      <c r="F51" s="110"/>
      <c r="G51" s="110"/>
      <c r="H51" s="110"/>
      <c r="I51" s="109">
        <v>1755462</v>
      </c>
      <c r="J51" s="109">
        <v>684167</v>
      </c>
      <c r="K51" s="110">
        <v>684167</v>
      </c>
      <c r="L51" s="110"/>
      <c r="M51" s="110"/>
      <c r="N51" s="110"/>
      <c r="O51" s="109">
        <v>38929</v>
      </c>
      <c r="P51" s="109">
        <v>210504</v>
      </c>
      <c r="Q51" s="110">
        <v>210504</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571495</v>
      </c>
      <c r="AT51" s="113"/>
      <c r="AU51" s="113"/>
      <c r="AV51" s="113">
        <v>17638278</v>
      </c>
      <c r="AW51" s="317"/>
    </row>
    <row r="52" spans="2:49" ht="25.5" x14ac:dyDescent="0.2">
      <c r="B52" s="155" t="s">
        <v>268</v>
      </c>
      <c r="C52" s="62" t="s">
        <v>89</v>
      </c>
      <c r="D52" s="109">
        <v>4661111</v>
      </c>
      <c r="E52" s="110">
        <v>4661111</v>
      </c>
      <c r="F52" s="110"/>
      <c r="G52" s="110"/>
      <c r="H52" s="110"/>
      <c r="I52" s="109">
        <v>4661111</v>
      </c>
      <c r="J52" s="109">
        <v>2216754</v>
      </c>
      <c r="K52" s="110">
        <v>2216754</v>
      </c>
      <c r="L52" s="110"/>
      <c r="M52" s="110"/>
      <c r="N52" s="110"/>
      <c r="O52" s="109">
        <v>126133</v>
      </c>
      <c r="P52" s="109">
        <v>1135343</v>
      </c>
      <c r="Q52" s="110">
        <v>1135343</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2540615</v>
      </c>
      <c r="AT52" s="113"/>
      <c r="AU52" s="113"/>
      <c r="AV52" s="113">
        <v>3019091</v>
      </c>
      <c r="AW52" s="317"/>
    </row>
    <row r="53" spans="2:49" ht="25.5" x14ac:dyDescent="0.2">
      <c r="B53" s="155" t="s">
        <v>269</v>
      </c>
      <c r="C53" s="62" t="s">
        <v>88</v>
      </c>
      <c r="D53" s="109">
        <v>145531</v>
      </c>
      <c r="E53" s="110">
        <v>145531</v>
      </c>
      <c r="F53" s="110"/>
      <c r="G53" s="288"/>
      <c r="H53" s="288"/>
      <c r="I53" s="109">
        <v>145531</v>
      </c>
      <c r="J53" s="109">
        <v>117592</v>
      </c>
      <c r="K53" s="110">
        <v>117592</v>
      </c>
      <c r="L53" s="110"/>
      <c r="M53" s="288"/>
      <c r="N53" s="288"/>
      <c r="O53" s="109">
        <v>6691</v>
      </c>
      <c r="P53" s="109">
        <v>72124</v>
      </c>
      <c r="Q53" s="110">
        <v>72124</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108359</v>
      </c>
      <c r="AT53" s="113"/>
      <c r="AU53" s="113"/>
      <c r="AV53" s="113">
        <v>261658</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25759303</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19196</v>
      </c>
      <c r="E56" s="122">
        <v>19196</v>
      </c>
      <c r="F56" s="122"/>
      <c r="G56" s="122"/>
      <c r="H56" s="122"/>
      <c r="I56" s="121">
        <v>19196</v>
      </c>
      <c r="J56" s="121">
        <v>7814</v>
      </c>
      <c r="K56" s="122">
        <v>7814</v>
      </c>
      <c r="L56" s="122"/>
      <c r="M56" s="122"/>
      <c r="N56" s="122"/>
      <c r="O56" s="121">
        <v>1229</v>
      </c>
      <c r="P56" s="121">
        <v>3516</v>
      </c>
      <c r="Q56" s="122">
        <v>3516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56307</v>
      </c>
      <c r="AT56" s="123"/>
      <c r="AU56" s="123"/>
      <c r="AV56" s="123">
        <v>108346</v>
      </c>
      <c r="AW56" s="308"/>
    </row>
    <row r="57" spans="2:49" x14ac:dyDescent="0.2">
      <c r="B57" s="161" t="s">
        <v>273</v>
      </c>
      <c r="C57" s="62" t="s">
        <v>25</v>
      </c>
      <c r="D57" s="124">
        <v>29978</v>
      </c>
      <c r="E57" s="125">
        <v>29978</v>
      </c>
      <c r="F57" s="125"/>
      <c r="G57" s="125"/>
      <c r="H57" s="125"/>
      <c r="I57" s="124">
        <v>29978</v>
      </c>
      <c r="J57" s="124">
        <v>13401</v>
      </c>
      <c r="K57" s="125">
        <v>13401</v>
      </c>
      <c r="L57" s="125"/>
      <c r="M57" s="125"/>
      <c r="N57" s="125"/>
      <c r="O57" s="124">
        <v>1968</v>
      </c>
      <c r="P57" s="124">
        <v>6975</v>
      </c>
      <c r="Q57" s="125">
        <v>6975</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56307</v>
      </c>
      <c r="AT57" s="126"/>
      <c r="AU57" s="126"/>
      <c r="AV57" s="126">
        <v>108346</v>
      </c>
      <c r="AW57" s="309"/>
    </row>
    <row r="58" spans="2:49" x14ac:dyDescent="0.2">
      <c r="B58" s="161" t="s">
        <v>274</v>
      </c>
      <c r="C58" s="62" t="s">
        <v>26</v>
      </c>
      <c r="D58" s="329"/>
      <c r="E58" s="330"/>
      <c r="F58" s="330"/>
      <c r="G58" s="330"/>
      <c r="H58" s="330"/>
      <c r="I58" s="329"/>
      <c r="J58" s="124">
        <v>1406</v>
      </c>
      <c r="K58" s="125">
        <v>1406</v>
      </c>
      <c r="L58" s="125"/>
      <c r="M58" s="125"/>
      <c r="N58" s="125"/>
      <c r="O58" s="124">
        <v>263</v>
      </c>
      <c r="P58" s="124">
        <v>62</v>
      </c>
      <c r="Q58" s="125">
        <v>62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7</v>
      </c>
      <c r="AT58" s="126"/>
      <c r="AU58" s="126"/>
      <c r="AV58" s="126">
        <v>0</v>
      </c>
      <c r="AW58" s="309"/>
    </row>
    <row r="59" spans="2:49" x14ac:dyDescent="0.2">
      <c r="B59" s="161" t="s">
        <v>275</v>
      </c>
      <c r="C59" s="62" t="s">
        <v>27</v>
      </c>
      <c r="D59" s="124">
        <v>317751</v>
      </c>
      <c r="E59" s="125">
        <v>317751</v>
      </c>
      <c r="F59" s="125"/>
      <c r="G59" s="125"/>
      <c r="H59" s="125"/>
      <c r="I59" s="124">
        <v>317751</v>
      </c>
      <c r="J59" s="124">
        <v>166386</v>
      </c>
      <c r="K59" s="125">
        <v>166386</v>
      </c>
      <c r="L59" s="125"/>
      <c r="M59" s="125"/>
      <c r="N59" s="125"/>
      <c r="O59" s="124">
        <v>9184</v>
      </c>
      <c r="P59" s="124">
        <v>83495</v>
      </c>
      <c r="Q59" s="125">
        <v>83495</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448934</v>
      </c>
      <c r="AT59" s="126"/>
      <c r="AU59" s="126"/>
      <c r="AV59" s="126">
        <v>1249408</v>
      </c>
      <c r="AW59" s="309"/>
    </row>
    <row r="60" spans="2:49" x14ac:dyDescent="0.2">
      <c r="B60" s="161" t="s">
        <v>276</v>
      </c>
      <c r="C60" s="62"/>
      <c r="D60" s="127">
        <v>26479.25</v>
      </c>
      <c r="E60" s="128">
        <v>26479.25</v>
      </c>
      <c r="F60" s="128">
        <v>0</v>
      </c>
      <c r="G60" s="128">
        <v>0</v>
      </c>
      <c r="H60" s="128">
        <v>0</v>
      </c>
      <c r="I60" s="127">
        <v>26479.25</v>
      </c>
      <c r="J60" s="127">
        <v>13865.5</v>
      </c>
      <c r="K60" s="128">
        <v>13865.5</v>
      </c>
      <c r="L60" s="128">
        <v>0</v>
      </c>
      <c r="M60" s="128">
        <v>0</v>
      </c>
      <c r="N60" s="128">
        <v>0</v>
      </c>
      <c r="O60" s="127">
        <v>765.33333333333337</v>
      </c>
      <c r="P60" s="127">
        <v>6957.916666666667</v>
      </c>
      <c r="Q60" s="128">
        <v>6957.916666666667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37411.166666666664</v>
      </c>
      <c r="AT60" s="129">
        <v>0</v>
      </c>
      <c r="AU60" s="129">
        <v>0</v>
      </c>
      <c r="AV60" s="129">
        <v>104117.33333333333</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4189340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C11" sqref="C11"/>
      <selection pane="topRight" activeCell="C11" sqref="C11"/>
      <selection pane="bottomLeft" activeCell="C11" sqref="C11"/>
      <selection pane="bottomRight" activeCell="C11" sqref="C1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143359065</v>
      </c>
      <c r="E5" s="118">
        <v>143359065</v>
      </c>
      <c r="F5" s="118"/>
      <c r="G5" s="130"/>
      <c r="H5" s="130"/>
      <c r="I5" s="117">
        <v>143359065</v>
      </c>
      <c r="J5" s="117">
        <v>67387595</v>
      </c>
      <c r="K5" s="118">
        <v>67387595</v>
      </c>
      <c r="L5" s="118"/>
      <c r="M5" s="118"/>
      <c r="N5" s="118"/>
      <c r="O5" s="117">
        <v>3833698.98</v>
      </c>
      <c r="P5" s="117">
        <v>37882034</v>
      </c>
      <c r="Q5" s="118">
        <v>37882034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84687724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v>2726645</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282502</v>
      </c>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v>351756</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1329590</v>
      </c>
      <c r="Q11" s="110">
        <v>1464388</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1106000</v>
      </c>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v>1981058</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282502</v>
      </c>
      <c r="AT12" s="113"/>
      <c r="AU12" s="113"/>
      <c r="AV12" s="310"/>
      <c r="AW12" s="317"/>
    </row>
    <row r="13" spans="2:49" x14ac:dyDescent="0.2">
      <c r="B13" s="176" t="s">
        <v>284</v>
      </c>
      <c r="C13" s="133" t="s">
        <v>10</v>
      </c>
      <c r="D13" s="109">
        <v>43709</v>
      </c>
      <c r="E13" s="110">
        <v>43709</v>
      </c>
      <c r="F13" s="110"/>
      <c r="G13" s="110"/>
      <c r="H13" s="110"/>
      <c r="I13" s="109">
        <v>43709</v>
      </c>
      <c r="J13" s="109">
        <v>57654</v>
      </c>
      <c r="K13" s="110">
        <v>57654</v>
      </c>
      <c r="L13" s="110"/>
      <c r="M13" s="110"/>
      <c r="N13" s="110"/>
      <c r="O13" s="109">
        <v>3281</v>
      </c>
      <c r="P13" s="109">
        <v>37282</v>
      </c>
      <c r="Q13" s="110">
        <v>37282</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550</v>
      </c>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40594940</v>
      </c>
      <c r="E15" s="110">
        <v>54104079.509999998</v>
      </c>
      <c r="F15" s="110"/>
      <c r="G15" s="110"/>
      <c r="H15" s="110"/>
      <c r="I15" s="109">
        <v>54104079.509999998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6600000</v>
      </c>
      <c r="E16" s="110">
        <v>13887675.220000001</v>
      </c>
      <c r="F16" s="110"/>
      <c r="G16" s="110"/>
      <c r="H16" s="110"/>
      <c r="I16" s="109">
        <v>13887675.220000001</v>
      </c>
      <c r="J16" s="109">
        <v>-163300</v>
      </c>
      <c r="K16" s="110">
        <v>-16089.07</v>
      </c>
      <c r="L16" s="110"/>
      <c r="M16" s="110"/>
      <c r="N16" s="110"/>
      <c r="O16" s="109">
        <v>-16089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12055026</v>
      </c>
      <c r="E17" s="268">
        <v>0</v>
      </c>
      <c r="F17" s="268"/>
      <c r="G17" s="268"/>
      <c r="H17" s="110"/>
      <c r="I17" s="292"/>
      <c r="J17" s="109">
        <v>125171</v>
      </c>
      <c r="K17" s="268">
        <v>413611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48440837.579999998</v>
      </c>
      <c r="E20" s="110">
        <v>56973317.130000003</v>
      </c>
      <c r="F20" s="110"/>
      <c r="G20" s="110"/>
      <c r="H20" s="110"/>
      <c r="I20" s="109">
        <v>56973317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161662977</v>
      </c>
      <c r="E23" s="287"/>
      <c r="F23" s="287"/>
      <c r="G23" s="287"/>
      <c r="H23" s="287"/>
      <c r="I23" s="291"/>
      <c r="J23" s="109">
        <v>56298964</v>
      </c>
      <c r="K23" s="287"/>
      <c r="L23" s="287"/>
      <c r="M23" s="287"/>
      <c r="N23" s="287"/>
      <c r="O23" s="291"/>
      <c r="P23" s="109">
        <v>27480308</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60200219</v>
      </c>
      <c r="AT23" s="113"/>
      <c r="AU23" s="113"/>
      <c r="AV23" s="310"/>
      <c r="AW23" s="317"/>
    </row>
    <row r="24" spans="2:49" ht="28.5" customHeight="1" x14ac:dyDescent="0.2">
      <c r="B24" s="178" t="s">
        <v>114</v>
      </c>
      <c r="C24" s="133"/>
      <c r="D24" s="292"/>
      <c r="E24" s="110">
        <v>190217956</v>
      </c>
      <c r="F24" s="110"/>
      <c r="G24" s="110"/>
      <c r="H24" s="110"/>
      <c r="I24" s="109">
        <v>190217956</v>
      </c>
      <c r="J24" s="292"/>
      <c r="K24" s="110">
        <v>58091279</v>
      </c>
      <c r="L24" s="110"/>
      <c r="M24" s="110"/>
      <c r="N24" s="110"/>
      <c r="O24" s="109">
        <v>3158984</v>
      </c>
      <c r="P24" s="292"/>
      <c r="Q24" s="110">
        <v>28728510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32061950</v>
      </c>
      <c r="E26" s="287"/>
      <c r="F26" s="287"/>
      <c r="G26" s="287"/>
      <c r="H26" s="287"/>
      <c r="I26" s="291"/>
      <c r="J26" s="109">
        <v>9227045</v>
      </c>
      <c r="K26" s="287"/>
      <c r="L26" s="287"/>
      <c r="M26" s="287"/>
      <c r="N26" s="287"/>
      <c r="O26" s="291"/>
      <c r="P26" s="109">
        <v>4581030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17393874</v>
      </c>
      <c r="AT26" s="113"/>
      <c r="AU26" s="113"/>
      <c r="AV26" s="310"/>
      <c r="AW26" s="317"/>
    </row>
    <row r="27" spans="2:49" s="5" customFormat="1" ht="25.5" x14ac:dyDescent="0.2">
      <c r="B27" s="178" t="s">
        <v>85</v>
      </c>
      <c r="C27" s="133"/>
      <c r="D27" s="292"/>
      <c r="E27" s="110">
        <v>1665781</v>
      </c>
      <c r="F27" s="110"/>
      <c r="G27" s="110"/>
      <c r="H27" s="110"/>
      <c r="I27" s="109">
        <v>1665781</v>
      </c>
      <c r="J27" s="292"/>
      <c r="K27" s="110">
        <v>1295494</v>
      </c>
      <c r="L27" s="110"/>
      <c r="M27" s="110"/>
      <c r="N27" s="110"/>
      <c r="O27" s="109">
        <v>549232</v>
      </c>
      <c r="P27" s="292"/>
      <c r="Q27" s="110">
        <v>366599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21365</v>
      </c>
      <c r="E28" s="288"/>
      <c r="F28" s="288"/>
      <c r="G28" s="288"/>
      <c r="H28" s="288"/>
      <c r="I28" s="292"/>
      <c r="J28" s="109">
        <v>6629061</v>
      </c>
      <c r="K28" s="288"/>
      <c r="L28" s="288"/>
      <c r="M28" s="288"/>
      <c r="N28" s="288"/>
      <c r="O28" s="292"/>
      <c r="P28" s="109">
        <v>3347311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5522267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2726645</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282502</v>
      </c>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v>351756</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1329590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1106000</v>
      </c>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1464388</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1981058</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282502</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145525</v>
      </c>
      <c r="E45" s="110">
        <v>202655</v>
      </c>
      <c r="F45" s="110"/>
      <c r="G45" s="110"/>
      <c r="H45" s="110"/>
      <c r="I45" s="109">
        <v>202655</v>
      </c>
      <c r="J45" s="109">
        <v>351282</v>
      </c>
      <c r="K45" s="110">
        <v>347223</v>
      </c>
      <c r="L45" s="110"/>
      <c r="M45" s="110"/>
      <c r="N45" s="110"/>
      <c r="O45" s="109">
        <v>19757</v>
      </c>
      <c r="P45" s="109">
        <v>271966</v>
      </c>
      <c r="Q45" s="110">
        <v>275530</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3064</v>
      </c>
      <c r="AT45" s="113"/>
      <c r="AU45" s="113"/>
      <c r="AV45" s="310"/>
      <c r="AW45" s="317"/>
    </row>
    <row r="46" spans="2:49" x14ac:dyDescent="0.2">
      <c r="B46" s="176" t="s">
        <v>116</v>
      </c>
      <c r="C46" s="133" t="s">
        <v>31</v>
      </c>
      <c r="D46" s="109">
        <v>57238</v>
      </c>
      <c r="E46" s="110"/>
      <c r="F46" s="110"/>
      <c r="G46" s="110"/>
      <c r="H46" s="110"/>
      <c r="I46" s="109"/>
      <c r="J46" s="109">
        <v>84798</v>
      </c>
      <c r="K46" s="110"/>
      <c r="L46" s="110"/>
      <c r="M46" s="110"/>
      <c r="N46" s="110"/>
      <c r="O46" s="109"/>
      <c r="P46" s="109">
        <v>69458</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108</v>
      </c>
      <c r="E47" s="288"/>
      <c r="F47" s="288"/>
      <c r="G47" s="288"/>
      <c r="H47" s="288"/>
      <c r="I47" s="292"/>
      <c r="J47" s="109">
        <v>88857</v>
      </c>
      <c r="K47" s="288"/>
      <c r="L47" s="288"/>
      <c r="M47" s="288"/>
      <c r="N47" s="288"/>
      <c r="O47" s="292"/>
      <c r="P47" s="109">
        <v>65894</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8431397</v>
      </c>
      <c r="E49" s="110">
        <v>0</v>
      </c>
      <c r="F49" s="110"/>
      <c r="G49" s="110"/>
      <c r="H49" s="110"/>
      <c r="I49" s="109">
        <v>0</v>
      </c>
      <c r="J49" s="109">
        <v>2624872</v>
      </c>
      <c r="K49" s="110">
        <v>0</v>
      </c>
      <c r="L49" s="110"/>
      <c r="M49" s="110"/>
      <c r="N49" s="110"/>
      <c r="O49" s="109">
        <v>0</v>
      </c>
      <c r="P49" s="109">
        <v>1138154</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3358430</v>
      </c>
      <c r="AT49" s="113"/>
      <c r="AU49" s="113"/>
      <c r="AV49" s="310"/>
      <c r="AW49" s="317"/>
    </row>
    <row r="50" spans="2:49" x14ac:dyDescent="0.2">
      <c r="B50" s="176" t="s">
        <v>119</v>
      </c>
      <c r="C50" s="133" t="s">
        <v>34</v>
      </c>
      <c r="D50" s="109">
        <v>12376</v>
      </c>
      <c r="E50" s="288"/>
      <c r="F50" s="288"/>
      <c r="G50" s="288"/>
      <c r="H50" s="288"/>
      <c r="I50" s="292"/>
      <c r="J50" s="109">
        <v>3732715</v>
      </c>
      <c r="K50" s="288"/>
      <c r="L50" s="288"/>
      <c r="M50" s="288"/>
      <c r="N50" s="288"/>
      <c r="O50" s="292"/>
      <c r="P50" s="109">
        <v>1769602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5964553</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185487196</v>
      </c>
      <c r="E54" s="115">
        <v>192086392</v>
      </c>
      <c r="F54" s="115">
        <v>0</v>
      </c>
      <c r="G54" s="115">
        <v>0</v>
      </c>
      <c r="H54" s="115">
        <v>0</v>
      </c>
      <c r="I54" s="114">
        <v>192086392</v>
      </c>
      <c r="J54" s="114">
        <v>60352014</v>
      </c>
      <c r="K54" s="115">
        <v>59733996</v>
      </c>
      <c r="L54" s="115">
        <v>0</v>
      </c>
      <c r="M54" s="115">
        <v>0</v>
      </c>
      <c r="N54" s="115">
        <v>0</v>
      </c>
      <c r="O54" s="114">
        <v>3727973</v>
      </c>
      <c r="P54" s="114">
        <v>31696182</v>
      </c>
      <c r="Q54" s="115">
        <v>31186783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75787013</v>
      </c>
      <c r="AT54" s="116">
        <v>0</v>
      </c>
      <c r="AU54" s="116">
        <v>0</v>
      </c>
      <c r="AV54" s="310"/>
      <c r="AW54" s="317"/>
    </row>
    <row r="55" spans="2:49" ht="25.5" x14ac:dyDescent="0.2">
      <c r="B55" s="181" t="s">
        <v>304</v>
      </c>
      <c r="C55" s="137" t="s">
        <v>28</v>
      </c>
      <c r="D55" s="114">
        <v>37519</v>
      </c>
      <c r="E55" s="115">
        <v>37519</v>
      </c>
      <c r="F55" s="115">
        <v>0</v>
      </c>
      <c r="G55" s="115">
        <v>0</v>
      </c>
      <c r="H55" s="115">
        <v>0</v>
      </c>
      <c r="I55" s="114">
        <v>37519</v>
      </c>
      <c r="J55" s="114">
        <v>14978</v>
      </c>
      <c r="K55" s="115">
        <v>14978</v>
      </c>
      <c r="L55" s="115">
        <v>0</v>
      </c>
      <c r="M55" s="115">
        <v>0</v>
      </c>
      <c r="N55" s="115">
        <v>0</v>
      </c>
      <c r="O55" s="114">
        <v>852</v>
      </c>
      <c r="P55" s="114">
        <v>5084</v>
      </c>
      <c r="Q55" s="115">
        <v>5084</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43016</v>
      </c>
      <c r="E56" s="110">
        <v>43016</v>
      </c>
      <c r="F56" s="110"/>
      <c r="G56" s="110"/>
      <c r="H56" s="110"/>
      <c r="I56" s="109">
        <v>43016</v>
      </c>
      <c r="J56" s="109">
        <v>14978</v>
      </c>
      <c r="K56" s="110">
        <v>14978</v>
      </c>
      <c r="L56" s="110"/>
      <c r="M56" s="110"/>
      <c r="N56" s="110"/>
      <c r="O56" s="109">
        <v>852</v>
      </c>
      <c r="P56" s="109">
        <v>5084</v>
      </c>
      <c r="Q56" s="110">
        <v>5084</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37519</v>
      </c>
      <c r="E57" s="110">
        <v>37519</v>
      </c>
      <c r="F57" s="110"/>
      <c r="G57" s="110"/>
      <c r="H57" s="110"/>
      <c r="I57" s="109">
        <v>37519</v>
      </c>
      <c r="J57" s="109">
        <v>40257</v>
      </c>
      <c r="K57" s="110">
        <v>40257</v>
      </c>
      <c r="L57" s="110"/>
      <c r="M57" s="110"/>
      <c r="N57" s="110"/>
      <c r="O57" s="109">
        <v>2291</v>
      </c>
      <c r="P57" s="109">
        <v>9473</v>
      </c>
      <c r="Q57" s="110">
        <v>9473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v>4714691</v>
      </c>
      <c r="F58" s="187"/>
      <c r="G58" s="187"/>
      <c r="H58" s="187"/>
      <c r="I58" s="186">
        <v>4714691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16" activePane="bottomRight" state="frozen"/>
      <selection activeCell="C11" sqref="C11"/>
      <selection pane="topRight" activeCell="C11" sqref="C11"/>
      <selection pane="bottomLeft" activeCell="C11" sqref="C11"/>
      <selection pane="bottomRight" activeCell="C11" sqref="C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413679</v>
      </c>
      <c r="D5" s="118">
        <v>413926</v>
      </c>
      <c r="E5" s="345"/>
      <c r="F5" s="345"/>
      <c r="G5" s="311"/>
      <c r="H5" s="117">
        <v>47393007</v>
      </c>
      <c r="I5" s="118">
        <v>52883229</v>
      </c>
      <c r="J5" s="345"/>
      <c r="K5" s="345"/>
      <c r="L5" s="311"/>
      <c r="M5" s="117">
        <v>27844211</v>
      </c>
      <c r="N5" s="118">
        <v>26074210</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413679</v>
      </c>
      <c r="D6" s="110">
        <v>358981</v>
      </c>
      <c r="E6" s="115">
        <v>192123911</v>
      </c>
      <c r="F6" s="115">
        <v>192896571</v>
      </c>
      <c r="G6" s="116">
        <v>192123911</v>
      </c>
      <c r="H6" s="109">
        <v>47393007</v>
      </c>
      <c r="I6" s="110">
        <v>53493911</v>
      </c>
      <c r="J6" s="115">
        <v>59748974</v>
      </c>
      <c r="K6" s="115">
        <v>160635892</v>
      </c>
      <c r="L6" s="116">
        <v>3728825</v>
      </c>
      <c r="M6" s="109">
        <v>27844211</v>
      </c>
      <c r="N6" s="110">
        <v>26102073</v>
      </c>
      <c r="O6" s="115">
        <v>31191867</v>
      </c>
      <c r="P6" s="115">
        <v>85138151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6411</v>
      </c>
      <c r="D7" s="110">
        <v>4983</v>
      </c>
      <c r="E7" s="115">
        <v>1882727</v>
      </c>
      <c r="F7" s="115">
        <v>1894121</v>
      </c>
      <c r="G7" s="116">
        <v>1882727</v>
      </c>
      <c r="H7" s="109">
        <v>884779</v>
      </c>
      <c r="I7" s="110">
        <v>1265988</v>
      </c>
      <c r="J7" s="115">
        <v>1032343</v>
      </c>
      <c r="K7" s="115">
        <v>3183110</v>
      </c>
      <c r="L7" s="116">
        <v>58740</v>
      </c>
      <c r="M7" s="109">
        <v>497164</v>
      </c>
      <c r="N7" s="110">
        <v>544322</v>
      </c>
      <c r="O7" s="115">
        <v>570774</v>
      </c>
      <c r="P7" s="115">
        <v>1612260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4714691</v>
      </c>
      <c r="F8" s="268">
        <v>4714691</v>
      </c>
      <c r="G8" s="269">
        <v>4714691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54104079.509999998</v>
      </c>
      <c r="F9" s="115">
        <v>54104079.509999998</v>
      </c>
      <c r="G9" s="116">
        <v>54104079.509999998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13887675.220000001</v>
      </c>
      <c r="F10" s="115">
        <v>13887675.220000001</v>
      </c>
      <c r="G10" s="116">
        <v>13887675.220000001</v>
      </c>
      <c r="H10" s="291"/>
      <c r="I10" s="287"/>
      <c r="J10" s="115">
        <v>-16089.07</v>
      </c>
      <c r="K10" s="115">
        <v>-16089.07</v>
      </c>
      <c r="L10" s="116">
        <v>-16089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413611</v>
      </c>
      <c r="K11" s="115">
        <v>413611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420090</v>
      </c>
      <c r="D12" s="115">
        <v>363964</v>
      </c>
      <c r="E12" s="115">
        <v>121300192.27</v>
      </c>
      <c r="F12" s="115">
        <v>122084246</v>
      </c>
      <c r="G12" s="310"/>
      <c r="H12" s="114">
        <v>48277786</v>
      </c>
      <c r="I12" s="115">
        <v>54759899</v>
      </c>
      <c r="J12" s="115">
        <v>60383795.07</v>
      </c>
      <c r="K12" s="115">
        <v>163421480.06999999</v>
      </c>
      <c r="L12" s="310"/>
      <c r="M12" s="114">
        <v>28341375</v>
      </c>
      <c r="N12" s="115">
        <v>26646395</v>
      </c>
      <c r="O12" s="115">
        <v>31762641</v>
      </c>
      <c r="P12" s="115">
        <v>86750411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697242</v>
      </c>
      <c r="D15" s="118">
        <v>506928</v>
      </c>
      <c r="E15" s="106">
        <v>143315356</v>
      </c>
      <c r="F15" s="106">
        <v>144519526</v>
      </c>
      <c r="G15" s="107">
        <v>143315356</v>
      </c>
      <c r="H15" s="117">
        <v>63432534</v>
      </c>
      <c r="I15" s="118">
        <v>65183967</v>
      </c>
      <c r="J15" s="106">
        <v>67329941</v>
      </c>
      <c r="K15" s="106">
        <v>195946442</v>
      </c>
      <c r="L15" s="107">
        <v>3830417.98</v>
      </c>
      <c r="M15" s="117">
        <v>36053874</v>
      </c>
      <c r="N15" s="118">
        <v>31103470</v>
      </c>
      <c r="O15" s="106">
        <v>37844752</v>
      </c>
      <c r="P15" s="106">
        <v>105002096</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14027</v>
      </c>
      <c r="D16" s="110">
        <v>10233</v>
      </c>
      <c r="E16" s="115">
        <v>7736754.0999999996</v>
      </c>
      <c r="F16" s="115">
        <v>7761014.0999999996</v>
      </c>
      <c r="G16" s="116">
        <v>7736753.6799999997</v>
      </c>
      <c r="H16" s="109">
        <v>1272605</v>
      </c>
      <c r="I16" s="110">
        <v>1310078</v>
      </c>
      <c r="J16" s="115">
        <v>3549152</v>
      </c>
      <c r="K16" s="115">
        <v>6131835</v>
      </c>
      <c r="L16" s="116">
        <v>201945</v>
      </c>
      <c r="M16" s="109">
        <v>738583</v>
      </c>
      <c r="N16" s="110">
        <v>632089</v>
      </c>
      <c r="O16" s="115">
        <v>1794932</v>
      </c>
      <c r="P16" s="115">
        <v>3165604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683215</v>
      </c>
      <c r="D17" s="115">
        <v>496695</v>
      </c>
      <c r="E17" s="115">
        <v>135578601.90000001</v>
      </c>
      <c r="F17" s="115">
        <v>136758511.90000001</v>
      </c>
      <c r="G17" s="313"/>
      <c r="H17" s="114">
        <v>62159929</v>
      </c>
      <c r="I17" s="115">
        <v>63873889</v>
      </c>
      <c r="J17" s="115">
        <v>63780789</v>
      </c>
      <c r="K17" s="115">
        <v>189814607</v>
      </c>
      <c r="L17" s="313"/>
      <c r="M17" s="114">
        <v>35315291</v>
      </c>
      <c r="N17" s="115">
        <v>30471381</v>
      </c>
      <c r="O17" s="115">
        <v>36049820</v>
      </c>
      <c r="P17" s="115">
        <v>101836492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121300192.27</v>
      </c>
      <c r="H19" s="346"/>
      <c r="I19" s="345"/>
      <c r="J19" s="345"/>
      <c r="K19" s="345"/>
      <c r="L19" s="107">
        <v>3803654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12422880</v>
      </c>
      <c r="H20" s="291"/>
      <c r="I20" s="287"/>
      <c r="J20" s="287"/>
      <c r="K20" s="287"/>
      <c r="L20" s="116">
        <v>385755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0.89468537213343358</v>
      </c>
      <c r="H21" s="291"/>
      <c r="I21" s="287"/>
      <c r="J21" s="287"/>
      <c r="K21" s="287"/>
      <c r="L21" s="254">
        <v>1.0482795437545189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3.0800000000000001E-2</v>
      </c>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8243179.0210559992</v>
      </c>
      <c r="H23" s="291"/>
      <c r="I23" s="287"/>
      <c r="J23" s="287"/>
      <c r="K23" s="287"/>
      <c r="L23" s="116">
        <v>304791.73031999997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1855530.0500000045</v>
      </c>
      <c r="H24" s="291"/>
      <c r="I24" s="287"/>
      <c r="J24" s="287"/>
      <c r="K24" s="287"/>
      <c r="L24" s="116">
        <v>-560936.02</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8243179.0210559992</v>
      </c>
      <c r="H25" s="291"/>
      <c r="I25" s="287"/>
      <c r="J25" s="287"/>
      <c r="K25" s="287"/>
      <c r="L25" s="116">
        <v>304791.73031999997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28402812.701056</v>
      </c>
      <c r="H26" s="291"/>
      <c r="I26" s="287"/>
      <c r="J26" s="287"/>
      <c r="K26" s="287"/>
      <c r="L26" s="116">
        <v>892491.73031999997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28402812.701056</v>
      </c>
      <c r="H27" s="291"/>
      <c r="I27" s="287"/>
      <c r="J27" s="287"/>
      <c r="K27" s="287"/>
      <c r="L27" s="116">
        <v>892491.73031999997</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39028295.095456004</v>
      </c>
      <c r="H28" s="291"/>
      <c r="I28" s="287"/>
      <c r="J28" s="287"/>
      <c r="K28" s="287"/>
      <c r="L28" s="116">
        <v>1123577.13692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34852474.144000001</v>
      </c>
      <c r="H29" s="291"/>
      <c r="I29" s="287"/>
      <c r="J29" s="287"/>
      <c r="K29" s="287"/>
      <c r="L29" s="116">
        <v>927639.59600000002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114912543.298944</v>
      </c>
      <c r="H30" s="291"/>
      <c r="I30" s="287"/>
      <c r="J30" s="287"/>
      <c r="K30" s="287"/>
      <c r="L30" s="116">
        <v>2937926.2496799999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24226992</v>
      </c>
      <c r="H31" s="291"/>
      <c r="I31" s="287"/>
      <c r="J31" s="287"/>
      <c r="K31" s="287"/>
      <c r="L31" s="116">
        <v>696554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119088364</v>
      </c>
      <c r="H32" s="291"/>
      <c r="I32" s="287"/>
      <c r="J32" s="287"/>
      <c r="K32" s="287"/>
      <c r="L32" s="116">
        <v>3133863.98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1.0185730007173497</v>
      </c>
      <c r="H33" s="353"/>
      <c r="I33" s="354"/>
      <c r="J33" s="354"/>
      <c r="K33" s="354"/>
      <c r="L33" s="374">
        <v>1.2137265766078336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0</v>
      </c>
      <c r="H34" s="291"/>
      <c r="I34" s="287"/>
      <c r="J34" s="287"/>
      <c r="K34" s="287"/>
      <c r="L34" s="116">
        <v>413611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v>413611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50</v>
      </c>
      <c r="D37" s="122">
        <v>42</v>
      </c>
      <c r="E37" s="255">
        <v>26479.25</v>
      </c>
      <c r="F37" s="255">
        <v>26571.25</v>
      </c>
      <c r="G37" s="311"/>
      <c r="H37" s="121">
        <v>13073</v>
      </c>
      <c r="I37" s="122">
        <v>13584</v>
      </c>
      <c r="J37" s="255">
        <v>13865.5</v>
      </c>
      <c r="K37" s="255">
        <v>40522.5</v>
      </c>
      <c r="L37" s="311"/>
      <c r="M37" s="121">
        <v>7648</v>
      </c>
      <c r="N37" s="122">
        <v>6692</v>
      </c>
      <c r="O37" s="255">
        <v>6957.916666666667</v>
      </c>
      <c r="P37" s="255">
        <v>21297.916666666668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1.5748600000000001E-2</v>
      </c>
      <c r="G38" s="352"/>
      <c r="H38" s="350"/>
      <c r="I38" s="351"/>
      <c r="J38" s="351"/>
      <c r="K38" s="266">
        <v>1.35164E-2</v>
      </c>
      <c r="L38" s="352"/>
      <c r="M38" s="350"/>
      <c r="N38" s="351"/>
      <c r="O38" s="351"/>
      <c r="P38" s="266">
        <v>1.8468055555555557E-2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2815</v>
      </c>
      <c r="G39" s="310"/>
      <c r="H39" s="291"/>
      <c r="I39" s="287"/>
      <c r="J39" s="287"/>
      <c r="K39" s="110">
        <v>1847</v>
      </c>
      <c r="L39" s="310"/>
      <c r="M39" s="291"/>
      <c r="N39" s="287"/>
      <c r="O39" s="287"/>
      <c r="P39" s="110">
        <v>1348</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1.1939879999999998</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1.8803639416799998E-2</v>
      </c>
      <c r="G41" s="310"/>
      <c r="H41" s="291"/>
      <c r="I41" s="287"/>
      <c r="J41" s="287"/>
      <c r="K41" s="259">
        <v>1.35164E-2</v>
      </c>
      <c r="L41" s="310"/>
      <c r="M41" s="291"/>
      <c r="N41" s="287"/>
      <c r="O41" s="287"/>
      <c r="P41" s="259">
        <v>1.8468055555555557E-2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t="s">
        <v>504</v>
      </c>
      <c r="E44" s="259">
        <v>0.8946853749050202</v>
      </c>
      <c r="F44" s="259">
        <v>0.89269943474721292</v>
      </c>
      <c r="G44" s="310"/>
      <c r="H44" s="261">
        <v>0.77667054606835217</v>
      </c>
      <c r="I44" s="259">
        <v>0.85731274324004292</v>
      </c>
      <c r="J44" s="259">
        <v>0.9467395436265299</v>
      </c>
      <c r="K44" s="259">
        <v>0.86095313028253928</v>
      </c>
      <c r="L44" s="310"/>
      <c r="M44" s="261">
        <v>0.8025241813808075</v>
      </c>
      <c r="N44" s="259">
        <v>0.87447283731577508</v>
      </c>
      <c r="O44" s="259">
        <v>0.88107627167070457</v>
      </c>
      <c r="P44" s="259">
        <v>0.85185977341010533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
      <c r="B46" s="197" t="s">
        <v>330</v>
      </c>
      <c r="C46" s="291"/>
      <c r="D46" s="287"/>
      <c r="E46" s="287"/>
      <c r="F46" s="259">
        <v>1.8803639416799998E-2</v>
      </c>
      <c r="G46" s="310"/>
      <c r="H46" s="291"/>
      <c r="I46" s="287"/>
      <c r="J46" s="287"/>
      <c r="K46" s="259">
        <v>1.35164E-2</v>
      </c>
      <c r="L46" s="310"/>
      <c r="M46" s="291"/>
      <c r="N46" s="287"/>
      <c r="O46" s="287"/>
      <c r="P46" s="259">
        <v>1.8468055555555557E-2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6" customFormat="1" x14ac:dyDescent="0.2">
      <c r="A47" s="143"/>
      <c r="B47" s="199" t="s">
        <v>329</v>
      </c>
      <c r="C47" s="291"/>
      <c r="D47" s="287"/>
      <c r="E47" s="287"/>
      <c r="F47" s="259">
        <v>0.91200000000000003</v>
      </c>
      <c r="G47" s="310"/>
      <c r="H47" s="291"/>
      <c r="I47" s="287"/>
      <c r="J47" s="287"/>
      <c r="K47" s="259">
        <v>0.874</v>
      </c>
      <c r="L47" s="310"/>
      <c r="M47" s="291"/>
      <c r="N47" s="287"/>
      <c r="O47" s="287"/>
      <c r="P47" s="259">
        <v>0.87</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1">
        <v>0.8</v>
      </c>
      <c r="I49" s="141">
        <v>0.8</v>
      </c>
      <c r="J49" s="141">
        <v>0.8</v>
      </c>
      <c r="K49" s="141">
        <v>0.8</v>
      </c>
      <c r="L49" s="311"/>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0.91200000000000003</v>
      </c>
      <c r="G50" s="310"/>
      <c r="H50" s="292"/>
      <c r="I50" s="288"/>
      <c r="J50" s="288"/>
      <c r="K50" s="259">
        <v>0.874</v>
      </c>
      <c r="L50" s="310"/>
      <c r="M50" s="292"/>
      <c r="N50" s="288"/>
      <c r="O50" s="288"/>
      <c r="P50" s="259">
        <v>0.87</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t="s">
        <v>504</v>
      </c>
    </row>
    <row r="51" spans="1:40" x14ac:dyDescent="0.2">
      <c r="B51" s="195" t="s">
        <v>334</v>
      </c>
      <c r="C51" s="291"/>
      <c r="D51" s="287"/>
      <c r="E51" s="287"/>
      <c r="F51" s="115">
        <v>135578601.90000001</v>
      </c>
      <c r="G51" s="310"/>
      <c r="H51" s="291"/>
      <c r="I51" s="287"/>
      <c r="J51" s="287"/>
      <c r="K51" s="115">
        <v>63780789</v>
      </c>
      <c r="L51" s="310"/>
      <c r="M51" s="291"/>
      <c r="N51" s="287"/>
      <c r="O51" s="287"/>
      <c r="P51" s="115">
        <v>36049820</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t="s">
        <v>504</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9" stopIfTrue="1" operator="lessThan">
      <formula>0</formula>
    </cfRule>
  </conditionalFormatting>
  <conditionalFormatting sqref="C15:C16">
    <cfRule type="cellIs" dxfId="38" priority="42" stopIfTrue="1" operator="lessThan">
      <formula>0</formula>
    </cfRule>
  </conditionalFormatting>
  <conditionalFormatting sqref="C5:C7">
    <cfRule type="cellIs" dxfId="37" priority="43" stopIfTrue="1" operator="lessThan">
      <formula>0</formula>
    </cfRule>
  </conditionalFormatting>
  <conditionalFormatting sqref="H15:H16">
    <cfRule type="cellIs" dxfId="36" priority="26" stopIfTrue="1" operator="lessThan">
      <formula>0</formula>
    </cfRule>
  </conditionalFormatting>
  <conditionalFormatting sqref="Q37">
    <cfRule type="cellIs" dxfId="35" priority="16" stopIfTrue="1" operator="lessThan">
      <formula>0</formula>
    </cfRule>
  </conditionalFormatting>
  <conditionalFormatting sqref="M37">
    <cfRule type="cellIs" dxfId="34" priority="20"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C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K49">
    <cfRule type="cellIs" dxfId="13" priority="2" stopIfTrue="1" operator="lessThan">
      <formula>0</formula>
    </cfRule>
  </conditionalFormatting>
  <conditionalFormatting sqref="H49:J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11" sqref="C11"/>
      <selection pane="topRight" activeCell="C11" sqref="C11"/>
      <selection pane="bottomLeft" activeCell="C11" sqref="C1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19196</v>
      </c>
      <c r="D4" s="149">
        <v>7814</v>
      </c>
      <c r="E4" s="149">
        <v>3516</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90"/>
      <c r="D23" s="391"/>
      <c r="E23" s="391"/>
      <c r="F23" s="391"/>
      <c r="G23" s="391"/>
      <c r="H23" s="391"/>
      <c r="I23" s="391"/>
      <c r="J23" s="391"/>
      <c r="K23" s="392"/>
    </row>
    <row r="24" spans="2:12" s="5" customFormat="1" ht="100.15" customHeight="1" x14ac:dyDescent="0.2">
      <c r="B24" s="101" t="s">
        <v>213</v>
      </c>
      <c r="C24" s="393"/>
      <c r="D24" s="394"/>
      <c r="E24" s="394"/>
      <c r="F24" s="394"/>
      <c r="G24" s="394"/>
      <c r="H24" s="394"/>
      <c r="I24" s="394"/>
      <c r="J24" s="394"/>
      <c r="K24" s="39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C11" sqref="C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520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520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520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520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520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C11" sqref="C11"/>
      <selection pane="topRight" activeCell="C11" sqref="C11"/>
      <selection pane="bottomLeft" activeCell="C11" sqref="C11"/>
      <selection pane="bottomRight" activeCell="C11" sqref="C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505</v>
      </c>
      <c r="C5" s="150"/>
      <c r="D5" s="221" t="s">
        <v>506</v>
      </c>
      <c r="E5" s="7"/>
    </row>
    <row r="6" spans="1:5" ht="35.25" customHeight="1" x14ac:dyDescent="0.2">
      <c r="B6" s="381"/>
      <c r="C6" s="150"/>
      <c r="D6" s="222"/>
      <c r="E6" s="7"/>
    </row>
    <row r="7" spans="1:5" ht="35.25" customHeight="1" x14ac:dyDescent="0.2">
      <c r="B7" s="381"/>
      <c r="C7" s="150"/>
      <c r="D7" s="222"/>
      <c r="E7" s="7"/>
    </row>
    <row r="8" spans="1:5" ht="35.25" customHeight="1" x14ac:dyDescent="0.2">
      <c r="B8" s="380" t="s">
        <v>507</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536</v>
      </c>
      <c r="C27" s="150"/>
      <c r="D27" s="222" t="s">
        <v>537</v>
      </c>
      <c r="E27" s="7"/>
    </row>
    <row r="28" spans="2:5" ht="35.25" customHeight="1" x14ac:dyDescent="0.2">
      <c r="B28" s="219"/>
      <c r="C28" s="150"/>
      <c r="D28" s="222"/>
      <c r="E28" s="7"/>
    </row>
    <row r="29" spans="2:5" ht="35.25" customHeight="1" x14ac:dyDescent="0.2">
      <c r="B29" s="219" t="s">
        <v>538</v>
      </c>
      <c r="C29" s="150"/>
      <c r="D29" s="222" t="s">
        <v>537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520</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382" t="s">
        <v>509</v>
      </c>
      <c r="C41" s="150"/>
      <c r="D41" s="222" t="s">
        <v>510</v>
      </c>
      <c r="E41" s="7"/>
    </row>
    <row r="42" spans="2:5" ht="35.25" customHeight="1" x14ac:dyDescent="0.2">
      <c r="B42" s="383"/>
      <c r="C42" s="150"/>
      <c r="D42" s="222"/>
      <c r="E42" s="7"/>
    </row>
    <row r="43" spans="2:5" ht="35.25" customHeight="1" x14ac:dyDescent="0.2">
      <c r="B43" s="382" t="s">
        <v>511</v>
      </c>
      <c r="C43" s="150"/>
      <c r="D43" s="222" t="s">
        <v>510</v>
      </c>
      <c r="E43" s="7"/>
    </row>
    <row r="44" spans="2:5" ht="35.25" customHeight="1" x14ac:dyDescent="0.2">
      <c r="B44" s="383"/>
      <c r="C44" s="150"/>
      <c r="D44" s="222"/>
      <c r="E44" s="7"/>
    </row>
    <row r="45" spans="2:5" ht="35.25" customHeight="1" x14ac:dyDescent="0.2">
      <c r="B45" s="384" t="s">
        <v>512</v>
      </c>
      <c r="C45" s="150"/>
      <c r="D45" s="222" t="s">
        <v>510</v>
      </c>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380" t="s">
        <v>513</v>
      </c>
      <c r="C48" s="150"/>
      <c r="D48" s="222" t="s">
        <v>514</v>
      </c>
      <c r="E48" s="7"/>
    </row>
    <row r="49" spans="2:5" ht="35.25" customHeight="1" x14ac:dyDescent="0.2">
      <c r="B49" s="219" t="s">
        <v>539</v>
      </c>
      <c r="C49" s="150"/>
      <c r="D49" s="222" t="s">
        <v>537</v>
      </c>
      <c r="E49" s="7"/>
    </row>
    <row r="50" spans="2:5" ht="35.25" customHeight="1" x14ac:dyDescent="0.2">
      <c r="B50" s="219"/>
      <c r="C50" s="150"/>
      <c r="D50" s="222"/>
      <c r="E50" s="7"/>
    </row>
    <row r="51" spans="2:5" ht="35.25" customHeight="1" x14ac:dyDescent="0.2">
      <c r="B51" s="219" t="s">
        <v>540</v>
      </c>
      <c r="C51" s="150"/>
      <c r="D51" s="222" t="s">
        <v>537</v>
      </c>
      <c r="E51" s="7"/>
    </row>
    <row r="52" spans="2:5" ht="35.25" customHeight="1" x14ac:dyDescent="0.2">
      <c r="B52" s="219"/>
      <c r="C52" s="150"/>
      <c r="D52" s="222"/>
      <c r="E52" s="7"/>
    </row>
    <row r="53" spans="2:5" ht="35.25" customHeight="1" x14ac:dyDescent="0.2">
      <c r="B53" s="219" t="s">
        <v>541</v>
      </c>
      <c r="C53" s="150"/>
      <c r="D53" s="222" t="s">
        <v>537</v>
      </c>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515</v>
      </c>
      <c r="C56" s="385" t="s">
        <v>135</v>
      </c>
      <c r="D56" s="222" t="s">
        <v>514</v>
      </c>
      <c r="E56" s="7"/>
    </row>
    <row r="57" spans="2:5" ht="35.25" customHeight="1" x14ac:dyDescent="0.2">
      <c r="B57" s="383"/>
      <c r="C57" s="152"/>
      <c r="D57" s="222"/>
      <c r="E57" s="7"/>
    </row>
    <row r="58" spans="2:5" ht="35.25" customHeight="1" x14ac:dyDescent="0.2">
      <c r="B58" s="380" t="s">
        <v>516</v>
      </c>
      <c r="C58" s="385" t="s">
        <v>135</v>
      </c>
      <c r="D58" s="222" t="s">
        <v>508</v>
      </c>
      <c r="E58" s="7"/>
    </row>
    <row r="59" spans="2:5" ht="35.25" customHeight="1" x14ac:dyDescent="0.2">
      <c r="B59" s="383"/>
      <c r="C59" s="152"/>
      <c r="D59" s="222"/>
      <c r="E59" s="7"/>
    </row>
    <row r="60" spans="2:5" ht="35.25" customHeight="1" x14ac:dyDescent="0.2">
      <c r="B60" s="382" t="s">
        <v>517</v>
      </c>
      <c r="C60" s="385" t="s">
        <v>135</v>
      </c>
      <c r="D60" s="222" t="s">
        <v>514</v>
      </c>
      <c r="E60" s="7"/>
    </row>
    <row r="61" spans="2:5" ht="35.25" customHeight="1" x14ac:dyDescent="0.2">
      <c r="B61" s="386"/>
      <c r="C61" s="152"/>
      <c r="D61" s="222"/>
      <c r="E61" s="7"/>
    </row>
    <row r="62" spans="2:5" ht="35.25" customHeight="1" x14ac:dyDescent="0.2">
      <c r="B62" s="383" t="s">
        <v>518</v>
      </c>
      <c r="C62" s="385" t="s">
        <v>135</v>
      </c>
      <c r="D62" s="222" t="s">
        <v>514</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4" t="s">
        <v>519</v>
      </c>
      <c r="C67" s="385" t="s">
        <v>135</v>
      </c>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520</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380" t="s">
        <v>521</v>
      </c>
      <c r="C89" s="385" t="s">
        <v>135</v>
      </c>
      <c r="D89" s="222" t="s">
        <v>514</v>
      </c>
      <c r="E89" s="7"/>
    </row>
    <row r="90" spans="2:5" ht="35.25" customHeight="1" x14ac:dyDescent="0.2">
      <c r="B90" s="386"/>
      <c r="C90" s="387"/>
      <c r="D90" s="222"/>
      <c r="E90" s="7"/>
    </row>
    <row r="91" spans="2:5" ht="35.25" customHeight="1" x14ac:dyDescent="0.2">
      <c r="B91" s="384" t="s">
        <v>522</v>
      </c>
      <c r="C91" s="385" t="s">
        <v>135</v>
      </c>
      <c r="D91" s="222" t="s">
        <v>514</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520</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2" t="s">
        <v>523</v>
      </c>
      <c r="C111" s="385" t="s">
        <v>135</v>
      </c>
      <c r="D111" s="222"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0" t="s">
        <v>524</v>
      </c>
      <c r="C123" s="150"/>
      <c r="D123" s="222" t="s">
        <v>514</v>
      </c>
      <c r="E123" s="7"/>
    </row>
    <row r="124" spans="2:5" s="5" customFormat="1" ht="35.25" customHeight="1" x14ac:dyDescent="0.2">
      <c r="B124" s="388"/>
      <c r="C124" s="150"/>
      <c r="D124" s="222"/>
      <c r="E124" s="27"/>
    </row>
    <row r="125" spans="2:5" s="5" customFormat="1" ht="35.25" customHeight="1" x14ac:dyDescent="0.2">
      <c r="B125" s="380" t="s">
        <v>525</v>
      </c>
      <c r="C125" s="150"/>
      <c r="D125" s="222" t="s">
        <v>514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0" t="s">
        <v>526</v>
      </c>
      <c r="C134" s="150"/>
      <c r="D134" s="222" t="s">
        <v>514</v>
      </c>
      <c r="E134" s="27"/>
    </row>
    <row r="135" spans="2:5" s="5" customFormat="1" ht="35.25" customHeight="1" x14ac:dyDescent="0.2">
      <c r="B135" s="388"/>
      <c r="C135" s="150"/>
      <c r="D135" s="222"/>
      <c r="E135" s="27"/>
    </row>
    <row r="136" spans="2:5" s="5" customFormat="1" ht="35.25" customHeight="1" x14ac:dyDescent="0.2">
      <c r="B136" s="380" t="s">
        <v>527</v>
      </c>
      <c r="C136" s="150"/>
      <c r="D136" s="222" t="s">
        <v>514</v>
      </c>
      <c r="E136" s="27"/>
    </row>
    <row r="137" spans="2:5" s="5" customFormat="1" ht="35.25" customHeight="1" x14ac:dyDescent="0.2">
      <c r="B137" s="388"/>
      <c r="C137" s="150"/>
      <c r="D137" s="222"/>
      <c r="E137" s="27"/>
    </row>
    <row r="138" spans="2:5" s="5" customFormat="1" ht="35.25" customHeight="1" x14ac:dyDescent="0.2">
      <c r="B138" s="380" t="s">
        <v>528</v>
      </c>
      <c r="C138" s="150"/>
      <c r="D138" s="222" t="s">
        <v>514</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520</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0" t="s">
        <v>529</v>
      </c>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4" t="s">
        <v>530</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0" t="s">
        <v>531</v>
      </c>
      <c r="C178" s="150"/>
      <c r="D178" s="222" t="s">
        <v>514</v>
      </c>
      <c r="E178" s="27"/>
    </row>
    <row r="179" spans="2:5" s="5" customFormat="1" ht="35.25" customHeight="1" x14ac:dyDescent="0.2">
      <c r="B179" s="384"/>
      <c r="C179" s="150"/>
      <c r="D179" s="222"/>
      <c r="E179" s="27"/>
    </row>
    <row r="180" spans="2:5" s="5" customFormat="1" ht="35.25" customHeight="1" x14ac:dyDescent="0.2">
      <c r="B180" s="380" t="s">
        <v>532</v>
      </c>
      <c r="C180" s="150"/>
      <c r="D180" s="222" t="s">
        <v>514</v>
      </c>
      <c r="E180" s="27"/>
    </row>
    <row r="181" spans="2:5" s="5" customFormat="1" ht="35.25" customHeight="1" x14ac:dyDescent="0.2">
      <c r="B181" s="384"/>
      <c r="C181" s="150"/>
      <c r="D181" s="222"/>
      <c r="E181" s="27"/>
    </row>
    <row r="182" spans="2:5" s="5" customFormat="1" ht="35.25" customHeight="1" x14ac:dyDescent="0.2">
      <c r="B182" s="380" t="s">
        <v>533</v>
      </c>
      <c r="C182" s="150"/>
      <c r="D182" s="222" t="s">
        <v>514</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389" t="s">
        <v>534</v>
      </c>
      <c r="C189" s="150"/>
      <c r="D189" s="222"/>
      <c r="E189" s="27"/>
    </row>
    <row r="190" spans="2:5" s="5" customFormat="1" ht="35.25" customHeight="1" x14ac:dyDescent="0.2">
      <c r="B190" s="388"/>
      <c r="C190" s="150"/>
      <c r="D190" s="222"/>
      <c r="E190" s="27"/>
    </row>
    <row r="191" spans="2:5" s="5" customFormat="1" ht="35.25" customHeight="1" x14ac:dyDescent="0.2">
      <c r="B191" s="382" t="s">
        <v>509</v>
      </c>
      <c r="C191" s="150"/>
      <c r="D191" s="222" t="s">
        <v>514</v>
      </c>
      <c r="E191" s="27"/>
    </row>
    <row r="192" spans="2:5" s="5" customFormat="1" ht="35.25" customHeight="1" x14ac:dyDescent="0.2">
      <c r="B192" s="388"/>
      <c r="C192" s="150"/>
      <c r="D192" s="222"/>
      <c r="E192" s="27"/>
    </row>
    <row r="193" spans="2:5" s="5" customFormat="1" ht="35.25" customHeight="1" x14ac:dyDescent="0.2">
      <c r="B193" s="382" t="s">
        <v>511</v>
      </c>
      <c r="C193" s="150"/>
      <c r="D193" s="222" t="s">
        <v>514</v>
      </c>
      <c r="E193" s="27"/>
    </row>
    <row r="194" spans="2:5" s="5" customFormat="1" ht="35.25" customHeight="1" x14ac:dyDescent="0.2">
      <c r="B194" s="388"/>
      <c r="C194" s="150"/>
      <c r="D194" s="222"/>
      <c r="E194" s="27"/>
    </row>
    <row r="195" spans="2:5" s="5" customFormat="1" ht="35.25" customHeight="1" x14ac:dyDescent="0.2">
      <c r="B195" s="384" t="s">
        <v>512</v>
      </c>
      <c r="C195" s="150"/>
      <c r="D195" s="222" t="s">
        <v>514</v>
      </c>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2" t="s">
        <v>535</v>
      </c>
      <c r="C200" s="150"/>
      <c r="D200" s="22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2015-07-30T19:50:20Z</cp:lastPrinted>
  <dcterms:created xsi:type="dcterms:W3CDTF">2012-03-15T16:14:51Z</dcterms:created>
  <dcterms:modified xsi:type="dcterms:W3CDTF">2015-07-30T19:51:36Z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