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2" yWindow="-12" windowWidth="20184" windowHeight="543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<sst xmlns="http://schemas.openxmlformats.org/spreadsheetml/2006/main" count="733" uniqueCount="578">
  <si>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</si>
  <si>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</si>
  <si>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</si>
  <si>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</si>
  <si>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</si>
  <si>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</si>
  <si>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</si>
  <si>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</si>
  <si>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</si>
  <si>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</si>
  <si>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</si>
  <si>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</si>
  <si>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</si>
  <si>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</si>
  <si>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</si>
  <si>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</si>
  <si>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</si>
  <si>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</si>
  <si>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</si>
  <si>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</si>
  <si>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</si>
  <si>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</si>
  <si>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</si>
  <si>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</si>
  <si>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</si>
  <si>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</si>
  <si>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</si>
  <si>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</si>
  <si>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</si>
  <si>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</si>
  <si>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</si>
  <si>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</si>
  <si>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</si>
  <si>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</si>
  <si>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</si>
  <si>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</si>
  <si>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</si>
  <si>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</si>
  <si>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</si>
  <si>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</si>
  <si>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</si>
  <si>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</si>
  <si>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</si>
  <si>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</si>
  <si>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</si>
  <si>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</si>
  <si>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</si>
  <si>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</si>
  <si>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</si>
  <si>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</si>
  <si>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</si>
  <si>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</si>
  <si>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</si>
  <si>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</si>
  <si>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</si>
  <si>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</si>
  <si>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</si>
  <si>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</si>
  <si>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</si>
  <si>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</si>
  <si>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</si>
  <si>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</si>
  <si>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</si>
  <si>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</si>
  <si>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</si>
  <si>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</si>
  <si>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</si>
  <si>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</si>
  <si>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</si>
  <si>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</si>
  <si>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</si>
  <si>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</si>
  <si>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</si>
  <si>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</si>
  <si>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</si>
  <si>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</si>
  <si>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</si>
  <si>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</si>
  <si>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</si>
  <si>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</si>
  <si>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</si>
  <si>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</si>
  <si>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</si>
  <si>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</si>
  <si>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</si>
  <si>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</si>
  <si>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</si>
  <si>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</si>
  <si>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</si>
  <si>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</si>
  <si>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</si>
  <si>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</si>
  <si>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</si>
  <si>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</si>
  <si>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</si>
  <si>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</si>
  <si>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</si>
  <si>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</si>
  <si>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</si>
  <si>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</si>
  <si>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</si>
  <si>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</si>
  <si>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</si>
  <si>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</si>
  <si>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</si>
  <si>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</si>
  <si>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</si>
  <si>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</si>
  <si>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</si>
  <si>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</si>
  <si>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</si>
  <si>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</si>
  <si>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</si>
  <si>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</si>
  <si>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</si>
  <si>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</si>
  <si>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</si>
  <si>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</si>
  <si>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</si>
  <si>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</si>
  <si>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</si>
  <si>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</si>
  <si>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</si>
  <si>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</si>
  <si>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</si>
  <si>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</si>
  <si>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</si>
  <si>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</si>
  <si>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</si>
  <si>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</si>
  <si>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</si>
  <si>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</si>
  <si>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</si>
  <si>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</si>
  <si>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</si>
  <si>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</si>
  <si>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</si>
  <si>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</si>
  <si>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</si>
  <si>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</si>
  <si>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</si>
  <si>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</si>
  <si>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</si>
  <si>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</si>
  <si>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</si>
  <si>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</si>
  <si>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</si>
  <si>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</si>
  <si>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</si>
  <si>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</si>
  <si>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</si>
  <si>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</si>
  <si>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</si>
  <si>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</si>
  <si>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</si>
  <si>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</si>
  <si>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</si>
  <si>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</si>
  <si>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</si>
  <si>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</si>
  <si>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</si>
  <si>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</si>
  <si>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</si>
  <si>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</si>
  <si>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</si>
  <si>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</si>
  <si>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</si>
  <si>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</si>
  <si>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</si>
  <si>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</si>
  <si>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</si>
  <si>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</si>
  <si>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</si>
  <si>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</si>
  <si>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</si>
  <si>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</si>
  <si>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</si>
  <si>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</si>
  <si>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</si>
  <si>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</si>
  <si>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</si>
  <si>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</si>
  <si>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</si>
  <si>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</si>
  <si>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</si>
  <si>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</si>
  <si>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</si>
  <si>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</si>
  <si>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</si>
  <si>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</si>
  <si>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</si>
  <si>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</si>
  <si>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</si>
  <si>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</si>
  <si>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</si>
  <si>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</si>
  <si>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</si>
  <si>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</si>
  <si>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</si>
  <si>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</si>
  <si>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</si>
  <si>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</si>
  <si>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</si>
  <si>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</si>
  <si>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</si>
  <si>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</si>
  <si>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</si>
  <si>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</si>
  <si>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</si>
  <si>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</si>
  <si>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</si>
  <si>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</si>
  <si>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</si>
  <si>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</si>
  <si>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</si>
  <si>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</si>
  <si>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</si>
  <si>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</si>
  <si>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</si>
  <si>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</si>
  <si>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</si>
  <si>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</si>
  <si>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</si>
  <si>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</si>
  <si>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</si>
  <si>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</si>
  <si>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</si>
  <si>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</si>
  <si>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</si>
  <si>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</si>
  <si>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</si>
  <si>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</si>
  <si>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</si>
  <si>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</si>
  <si>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</si>
  <si>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</si>
  <si>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</si>
  <si>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</si>
  <si>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</si>
  <si>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</si>
  <si>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</si>
  <si>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</si>
  <si>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</si>
  <si>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</si>
  <si>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</si>
  <si>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</si>
  <si>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</si>
  <si>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</si>
  <si>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</si>
  <si>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</si>
  <si>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</si>
  <si>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</si>
  <si>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</si>
  <si>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</si>
  <si>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</si>
  <si>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</si>
  <si>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</si>
  <si>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</si>
  <si>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</si>
  <si>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</si>
  <si>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</si>
  <si>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</si>
  <si>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</si>
  <si>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</si>
  <si>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</si>
  <si>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</si>
  <si>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</si>
  <si>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</si>
  <si>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</si>
  <si>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</si>
  <si>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</si>
  <si>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</si>
  <si>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</si>
  <si>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</si>
  <si>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</si>
  <si>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</si>
  <si>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</si>
  <si>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</si>
  <si>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</si>
  <si>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</si>
  <si>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</si>
  <si>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</si>
  <si>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</si>
  <si>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</si>
  <si>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</si>
  <si>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</si>
  <si>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</si>
  <si>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</si>
  <si>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</si>
  <si>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</si>
  <si>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</si>
  <si>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</si>
  <si>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</si>
  <si>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</si>
  <si>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</si>
  <si>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</si>
  <si>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</si>
  <si>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</si>
  <si>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</si>
  <si>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</si>
  <si>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</si>
  <si>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</si>
  <si>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</si>
  <si>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</si>
  <si>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</si>
  <si>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</si>
  <si>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</si>
  <si>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</si>
  <si>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</si>
  <si>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</si>
  <si>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</si>
  <si>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</si>
  <si>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</si>
  <si>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</si>
  <si>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</si>
  <si>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</si>
  <si>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</si>
  <si>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</si>
  <si>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</si>
  <si>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</si>
  <si>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</si>
  <si>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</si>
  <si>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</si>
  <si>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</si>
  <si>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</si>
  <si>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</si>
  <si>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</si>
  <si>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</si>
  <si>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</si>
  <si>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</si>
  <si>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</si>
  <si>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</si>
  <si>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</si>
  <si>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</si>
  <si>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</si>
  <si>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</si>
  <si>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</si>
  <si>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</si>
  <si>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</si>
  <si>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</si>
  <si>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</si>
  <si>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</si>
  <si>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</si>
  <si>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</si>
  <si>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</si>
  <si>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</si>
  <si>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</si>
  <si>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</si>
  <si>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</si>
  <si>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</si>
  <si>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</si>
  <si>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</si>
  <si>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</si>
  <si>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</si>
  <si>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</si>
  <si>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</si>
  <si>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</si>
  <si>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</si>
  <si>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</si>
  <si>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</si>
  <si>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</si>
  <si>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</si>
  <si>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</si>
  <si>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</si>
  <si>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</si>
  <si>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</si>
  <si>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</si>
  <si>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</si>
  <si>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</si>
  <si>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</si>
  <si>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</si>
  <si>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</si>
  <si>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</si>
  <si>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</si>
  <si>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</si>
  <si>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</si>
  <si>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</si>
  <si>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</si>
  <si>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</si>
  <si>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</si>
  <si>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</si>
  <si>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</si>
  <si>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</si>
  <si>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</si>
  <si>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</si>
  <si>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</si>
  <si>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</si>
  <si>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</si>
  <si>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</si>
  <si>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</si>
  <si>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</si>
  <si>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</si>
  <si>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</si>
  <si>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</si>
  <si>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</si>
  <si>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</si>
  <si>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</si>
  <si>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</si>
  <si>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</si>
  <si>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</si>
  <si>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</si>
  <si>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</si>
  <si>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</si>
  <si>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</si>
  <si>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</si>
  <si>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</si>
  <si>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</si>
  <si>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</si>
  <si>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</si>
  <si>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</si>
  <si>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</si>
  <si>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</si>
  <si>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</si>
  <si>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</si>
  <si>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</si>
  <si>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</si>
  <si>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</si>
  <si>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</si>
  <si>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</si>
  <si>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</si>
  <si>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</si>
  <si>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</si>
  <si>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</si>
  <si>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</si>
  <si>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</si>
  <si>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</si>
  <si>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</si>
  <si>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</si>
  <si>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</si>
  <si>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</si>
  <si>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</si>
  <si>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</si>
  <si>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</si>
  <si>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</si>
  <si>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</si>
  <si>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</si>
  <si>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</si>
  <si>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</si>
  <si>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</si>
  <si>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</si>
  <si>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</si>
  <si>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</si>
  <si>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</si>
  <si>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</si>
  <si>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</si>
  <si>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</si>
  <si>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</si>
  <si>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</si>
  <si>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</si>
  <si>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</si>
  <si>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</si>
  <si>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</si>
  <si>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</si>
  <si>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</si>
  <si>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</si>
  <si>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</si>
  <si>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</si>
  <si>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</si>
  <si>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</si>
  <si>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</si>
  <si>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</si>
  <si>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</si>
  <si>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</si>
  <si>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</si>
  <si>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</si>
  <si>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</si>
  <si>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</si>
  <si>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</si>
  <si>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</si>
  <si>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</si>
  <si>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</si>
  <si>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</si>
  <si>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</si>
  <si>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</si>
  <si>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</si>
  <si>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</si>
  <si>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</si>
  <si>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</si>
  <si>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</si>
  <si>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</si>
  <si>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</si>
  <si>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</si>
  <si>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</si>
  <si>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</si>
  <si>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</si>
  <si>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</si>
  <si>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</si>
  <si>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</si>
  <si>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</si>
  <si>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</si>
  <si>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</si>
  <si>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</si>
  <si>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</si>
  <si>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</si>
  <si>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</si>
  <si>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</si>
  <si>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SelectHealth, Inc.</t>
  </si>
  <si>
    <t>IHC Inc Grp</t>
  </si>
  <si>
    <t>N/A</t>
  </si>
  <si>
    <t>00880</t>
  </si>
  <si>
    <t>2015</t>
  </si>
  <si>
    <t>5381 Green Street Murray, UT 84123</t>
  </si>
  <si>
    <t>870409820</t>
  </si>
  <si>
    <t>95153</t>
  </si>
  <si>
    <t>340</t>
  </si>
  <si>
    <t/>
  </si>
  <si>
    <t>Paid Claims</t>
  </si>
  <si>
    <t>Claims Liabilities (IBNR)</t>
  </si>
  <si>
    <t>Medical Incentives</t>
  </si>
  <si>
    <t>Healthcare Receivables / Pharmacy Rebates</t>
  </si>
  <si>
    <t>When a member's claim is received their eligibility is confirmed and the claim is assigned to the business segmen of the policy the member is enrolled on.</t>
  </si>
  <si>
    <t>Historical data such as "dates of service" and "cost categories" of each business segment is reviewed at the valuation date to determine its' development pattern and adjusted for pending claims and known large claimants.</t>
  </si>
  <si>
    <t>Medical incentives are expensed to the business segment of members using providers who are participating in clinical quality improvement programs such as Medical Home, etc.</t>
  </si>
  <si>
    <t>Pharmaceutical rebates are credited back to the business segment that incurred the original claims (ingredient &amp; utilization) expense that triggered the rebate.</t>
  </si>
  <si>
    <t>ACA PCOR Fees</t>
  </si>
  <si>
    <t>ACA Section 9010 Assessement</t>
  </si>
  <si>
    <t>The PCOR fee is charged directly to each Commercial segment who's enrollment is incurring the fee.</t>
  </si>
  <si>
    <t>The 9010 fee is allocated equally as a percent of written premium and Risk Adjustment in the fee-year to all Commercial and Government policies.</t>
  </si>
  <si>
    <t>Regulatory Assessments</t>
  </si>
  <si>
    <t>Idaho Premium Tax</t>
  </si>
  <si>
    <t>ACA Exchange User Fees</t>
  </si>
  <si>
    <t>Allocated by member months to associated lines of business.</t>
  </si>
  <si>
    <t>Exchange User Fees are charged directly to policies sold in the Federally Facilitated or State Based Marketplaces.</t>
  </si>
  <si>
    <t>Allocated to Idaho written Commerical premiums, Risk Adjustment accrued and Risk Corriodors projected.</t>
  </si>
  <si>
    <t>None</t>
  </si>
  <si>
    <t>Utah Insurance Department Exam</t>
  </si>
  <si>
    <t>NAIC &amp; State Filling Fees</t>
  </si>
  <si>
    <t>ACA Transitional Reinsurance Program contributions</t>
  </si>
  <si>
    <t>RI fees are charged to the Commercial segment who's enrollment "count" is incurring the fee.</t>
  </si>
  <si>
    <t>Case Mgmt - Care coordination with providers / labs / Rx / specialists / etc</t>
  </si>
  <si>
    <t>Chronic Disease Mgmt - Patient centered interventions</t>
  </si>
  <si>
    <t>Referral Services - Making &amp; verifying appointments</t>
  </si>
  <si>
    <t>HEDIS Accreditation - Fees &amp; data collection efforts</t>
  </si>
  <si>
    <t>Pharmacy Management - Medication compliance efforts</t>
  </si>
  <si>
    <t>Behavioral Health Services - Coordination of provider &amp; Rx efforts</t>
  </si>
  <si>
    <t>Quality Assurance Activities - Reporting &amp; documentation</t>
  </si>
  <si>
    <t>Provider Accountability Efforts - Promoting record sharing, etc.</t>
  </si>
  <si>
    <t>Medical Home Development - Aligning provider incentives</t>
  </si>
  <si>
    <t>Physician Review - Encouraging evidence based medicine</t>
  </si>
  <si>
    <t>Interviews were conducted with departments to ascertain costs meeting the definitions provided on a per member basis by policy type.</t>
  </si>
  <si>
    <t>Case Mgmt - Discharge planning &amp; managing transitions</t>
  </si>
  <si>
    <t>Chronic Disease Mgmt - Patient centered education &amp; counseling</t>
  </si>
  <si>
    <t>Referral Services - encouraging follow-up visits</t>
  </si>
  <si>
    <t>Provider Accountability Efforts - Promoting best practices</t>
  </si>
  <si>
    <t>Pharmacy Management - Preventing adverse drug interactions</t>
  </si>
  <si>
    <t>Chronic Disease Mgmt - education to manage conditions</t>
  </si>
  <si>
    <t>Wellness Efforts - Health Risk Assessments</t>
  </si>
  <si>
    <t>Health Promotion - Education, Newsletters, Web resources</t>
  </si>
  <si>
    <t>Health Promotion - Health Fairs, testing, vaccine, etc</t>
  </si>
  <si>
    <t>Information Systems - Tracking Provider performance</t>
  </si>
  <si>
    <t>Information Systems - Maintaining electronic health records</t>
  </si>
  <si>
    <t>Information Systems - Support of Case Mgmt efforts</t>
  </si>
  <si>
    <t>Information Systems - Support of Pharmacy Mgmt efforts</t>
  </si>
  <si>
    <t>Information Systems - Support of provider incentive efforts</t>
  </si>
  <si>
    <t>Information Systems - Support of HEDIS, NCQA, CAHPS, etc.</t>
  </si>
  <si>
    <t>Information Systems - Consulting &amp; Salary Expense</t>
  </si>
  <si>
    <t>Medical Coding Team - Salary Expense</t>
  </si>
  <si>
    <t>Claims &amp; Customer Support - Salary Expense</t>
  </si>
  <si>
    <t>Utilization Review</t>
  </si>
  <si>
    <t>Provider Relations &amp; Contracting</t>
  </si>
  <si>
    <t>Fraud / Special Investigations</t>
  </si>
  <si>
    <t>Appeals / Grievances</t>
  </si>
  <si>
    <t>Claims processing teams</t>
  </si>
  <si>
    <t>Phone / Customer Service teams</t>
  </si>
  <si>
    <t>Sales salaries &amp; benefits</t>
  </si>
  <si>
    <t>Underwriting salaries &amp; benefits</t>
  </si>
  <si>
    <t>Actuarial salaries &amp; benefits</t>
  </si>
  <si>
    <t>Marketing salaries &amp; benefits</t>
  </si>
  <si>
    <t>Accounting salaries &amp; benefits</t>
  </si>
  <si>
    <t>Broker Commissions</t>
  </si>
  <si>
    <t xml:space="preserve">Directly allocated to the associated policy's business segment. </t>
  </si>
  <si>
    <t>Real Estate Taxes</t>
  </si>
  <si>
    <t>State Sales Tax</t>
  </si>
  <si>
    <t>Payroll Taxes</t>
  </si>
  <si>
    <t>Allocated as Full-Time Employees are allocated across business segments and expense categories.</t>
  </si>
  <si>
    <t>Allocated as associated departments are allocated across business segments and expense categories.</t>
  </si>
  <si>
    <t>Allocated as the associated employee is by  business segments.</t>
  </si>
  <si>
    <t>The remaining amounts of the following not allocated above: Consulting, Travel, Marketing Materials, Advertising, Postage, Office Supplies, Occupancy, Memberships &amp; Insurance.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</si>
</sst>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row>
    <row r="12" spans="1:6" x14ac:dyDescent="0.25">
      <c r="B12" s="147" t="s">
        <v>35</v>
      </c>
      <c r="C12" s="480" t="s">
        <v>149</v>
      </c>
    </row>
    <row r="13" spans="1:6" x14ac:dyDescent="0.25">
      <c r="B13" s="147" t="s">
        <v>50</v>
      </c>
      <c r="C13" s="480" t="s">
        <v>187</v>
      </c>
    </row>
    <row r="14" spans="1:6" x14ac:dyDescent="0.25">
      <c r="B14" s="147" t="s">
        <v>51</v>
      </c>
      <c r="C14" s="480" t="s">
        <v>501</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133</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459472038</v>
      </c>
      <c r="E5" s="213">
        <v>518869987.87</v>
      </c>
      <c r="F5" s="213">
        <v>0</v>
      </c>
      <c r="G5" s="213">
        <v>0</v>
      </c>
      <c r="H5" s="213">
        <v>0</v>
      </c>
      <c r="I5" s="212">
        <v>444739938.35000002</v>
      </c>
      <c r="J5" s="212">
        <v>397152255</v>
      </c>
      <c r="K5" s="213">
        <v>401397807.13</v>
      </c>
      <c r="L5" s="213">
        <v>0</v>
      </c>
      <c r="M5" s="213">
        <v>0</v>
      </c>
      <c r="N5" s="213">
        <v>0</v>
      </c>
      <c r="O5" s="212">
        <v>315334362.20999998</v>
      </c>
      <c r="P5" s="212">
        <v>732233408</v>
      </c>
      <c r="Q5" s="213">
        <v>732233408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304507853</v>
      </c>
      <c r="AT5" s="214">
        <v>10639800</v>
      </c>
      <c r="AU5" s="214">
        <v>223884138</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-3792871</v>
      </c>
      <c r="E8" s="268"/>
      <c r="F8" s="269"/>
      <c r="G8" s="269"/>
      <c r="H8" s="269"/>
      <c r="I8" s="272"/>
      <c r="J8" s="216">
        <v>-295852</v>
      </c>
      <c r="K8" s="268"/>
      <c r="L8" s="269"/>
      <c r="M8" s="269"/>
      <c r="N8" s="269"/>
      <c r="O8" s="272"/>
      <c r="P8" s="216">
        <v>-394881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-305742</v>
      </c>
      <c r="AT8" s="220">
        <v>0</v>
      </c>
      <c r="AU8" s="220">
        <v>-89578</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728522</v>
      </c>
      <c r="AT9" s="220">
        <v>0</v>
      </c>
      <c r="AU9" s="220">
        <v>0</v>
      </c>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694697584</v>
      </c>
      <c r="E12" s="213">
        <v>646797437.82617164</v>
      </c>
      <c r="F12" s="213">
        <v>0</v>
      </c>
      <c r="G12" s="213">
        <v>0</v>
      </c>
      <c r="H12" s="213">
        <v>0</v>
      </c>
      <c r="I12" s="212">
        <v>581019182.60033393</v>
      </c>
      <c r="J12" s="212">
        <v>398073620</v>
      </c>
      <c r="K12" s="213">
        <v>377592290</v>
      </c>
      <c r="L12" s="213">
        <v>0</v>
      </c>
      <c r="M12" s="213">
        <v>0</v>
      </c>
      <c r="N12" s="213">
        <v>0</v>
      </c>
      <c r="O12" s="212">
        <v>300958502.61493099</v>
      </c>
      <c r="P12" s="212">
        <v>640894626</v>
      </c>
      <c r="Q12" s="213">
        <v>633793340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276712875</v>
      </c>
      <c r="AT12" s="214">
        <v>8053389</v>
      </c>
      <c r="AU12" s="214">
        <v>205847111</v>
      </c>
      <c r="AV12" s="291"/>
      <c r="AW12" s="296"/>
    </row>
    <row r="13" spans="1:49" ht="26.4" x14ac:dyDescent="0.25">
      <c r="B13" s="239" t="s">
        <v>230</v>
      </c>
      <c r="C13" s="203" t="s">
        <v>37</v>
      </c>
      <c r="D13" s="216">
        <v>101921189</v>
      </c>
      <c r="E13" s="217">
        <v>100446986</v>
      </c>
      <c r="F13" s="217"/>
      <c r="G13" s="268"/>
      <c r="H13" s="269"/>
      <c r="I13" s="216">
        <v>89452288.480380058</v>
      </c>
      <c r="J13" s="216">
        <v>59463920</v>
      </c>
      <c r="K13" s="217">
        <v>58793921</v>
      </c>
      <c r="L13" s="217"/>
      <c r="M13" s="268"/>
      <c r="N13" s="269"/>
      <c r="O13" s="216">
        <v>46865320.98690106</v>
      </c>
      <c r="P13" s="216">
        <v>121858820</v>
      </c>
      <c r="Q13" s="217">
        <v>114349520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42131198</v>
      </c>
      <c r="AT13" s="220">
        <v>0</v>
      </c>
      <c r="AU13" s="220">
        <v>33175470</v>
      </c>
      <c r="AV13" s="290"/>
      <c r="AW13" s="297"/>
    </row>
    <row r="14" spans="1:49" ht="26.4" x14ac:dyDescent="0.25">
      <c r="B14" s="239" t="s">
        <v>231</v>
      </c>
      <c r="C14" s="203" t="s">
        <v>6</v>
      </c>
      <c r="D14" s="216">
        <v>10019426</v>
      </c>
      <c r="E14" s="217">
        <v>10738585</v>
      </c>
      <c r="F14" s="217"/>
      <c r="G14" s="267"/>
      <c r="H14" s="270"/>
      <c r="I14" s="216">
        <v>9841647</v>
      </c>
      <c r="J14" s="216">
        <v>7292196</v>
      </c>
      <c r="K14" s="217">
        <v>7417412</v>
      </c>
      <c r="L14" s="217"/>
      <c r="M14" s="267"/>
      <c r="N14" s="270"/>
      <c r="O14" s="216">
        <v>6286355</v>
      </c>
      <c r="P14" s="216">
        <v>16207078</v>
      </c>
      <c r="Q14" s="217">
        <v>15928343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1342430</v>
      </c>
      <c r="AT14" s="220">
        <v>0</v>
      </c>
      <c r="AU14" s="220">
        <v>5549070</v>
      </c>
      <c r="AV14" s="290"/>
      <c r="AW14" s="297"/>
    </row>
    <row r="15" spans="1:49" ht="26.4" x14ac:dyDescent="0.25">
      <c r="B15" s="239" t="s">
        <v>232</v>
      </c>
      <c r="C15" s="203" t="s">
        <v>7</v>
      </c>
      <c r="D15" s="216">
        <v>58083000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-70950263</v>
      </c>
      <c r="E16" s="268"/>
      <c r="F16" s="269"/>
      <c r="G16" s="270"/>
      <c r="H16" s="270"/>
      <c r="I16" s="272"/>
      <c r="J16" s="216">
        <v>-1803742</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-402940</v>
      </c>
      <c r="AT16" s="220">
        <v>0</v>
      </c>
      <c r="AU16" s="220">
        <v>0</v>
      </c>
      <c r="AV16" s="290"/>
      <c r="AW16" s="297"/>
    </row>
    <row r="17" spans="1:49" x14ac:dyDescent="0.25">
      <c r="B17" s="239" t="s">
        <v>234</v>
      </c>
      <c r="C17" s="203" t="s">
        <v>62</v>
      </c>
      <c r="D17" s="216">
        <v>115583000</v>
      </c>
      <c r="E17" s="267"/>
      <c r="F17" s="270"/>
      <c r="G17" s="270"/>
      <c r="H17" s="270"/>
      <c r="I17" s="271"/>
      <c r="J17" s="216">
        <v>18598000</v>
      </c>
      <c r="K17" s="267"/>
      <c r="L17" s="270"/>
      <c r="M17" s="270"/>
      <c r="N17" s="270"/>
      <c r="O17" s="271"/>
      <c r="P17" s="216">
        <v>-5471774</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259</v>
      </c>
      <c r="E22" s="222">
        <v>259</v>
      </c>
      <c r="F22" s="222">
        <v>0</v>
      </c>
      <c r="G22" s="222">
        <v>0</v>
      </c>
      <c r="H22" s="222">
        <v>0</v>
      </c>
      <c r="I22" s="221">
        <v>0</v>
      </c>
      <c r="J22" s="221">
        <v>190</v>
      </c>
      <c r="K22" s="222">
        <v>190</v>
      </c>
      <c r="L22" s="222">
        <v>0</v>
      </c>
      <c r="M22" s="222">
        <v>0</v>
      </c>
      <c r="N22" s="222">
        <v>0</v>
      </c>
      <c r="O22" s="221">
        <v>0</v>
      </c>
      <c r="P22" s="221">
        <v>406</v>
      </c>
      <c r="Q22" s="222">
        <v>406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159</v>
      </c>
      <c r="AT22" s="223">
        <v>4</v>
      </c>
      <c r="AU22" s="223">
        <v>155</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c r="G25" s="217"/>
      <c r="H25" s="217"/>
      <c r="I25" s="216">
        <v>0</v>
      </c>
      <c r="J25" s="216">
        <v>0</v>
      </c>
      <c r="K25" s="217">
        <v>0</v>
      </c>
      <c r="L25" s="217"/>
      <c r="M25" s="217"/>
      <c r="N25" s="217"/>
      <c r="O25" s="216">
        <v>0</v>
      </c>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5">
      <c r="A26" s="35"/>
      <c r="B26" s="242" t="s">
        <v>242</v>
      </c>
      <c r="C26" s="203"/>
      <c r="D26" s="216">
        <v>309001</v>
      </c>
      <c r="E26" s="217">
        <v>309001</v>
      </c>
      <c r="F26" s="217"/>
      <c r="G26" s="217"/>
      <c r="H26" s="217"/>
      <c r="I26" s="216">
        <v>235646</v>
      </c>
      <c r="J26" s="216">
        <v>274681</v>
      </c>
      <c r="K26" s="217">
        <v>274681</v>
      </c>
      <c r="L26" s="217"/>
      <c r="M26" s="217"/>
      <c r="N26" s="217"/>
      <c r="O26" s="216">
        <v>204021</v>
      </c>
      <c r="P26" s="216">
        <v>413279</v>
      </c>
      <c r="Q26" s="217">
        <v>413279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5">
      <c r="B27" s="242" t="s">
        <v>243</v>
      </c>
      <c r="C27" s="203"/>
      <c r="D27" s="216">
        <v>3555521</v>
      </c>
      <c r="E27" s="217">
        <v>3555521</v>
      </c>
      <c r="F27" s="217"/>
      <c r="G27" s="217"/>
      <c r="H27" s="217"/>
      <c r="I27" s="216">
        <v>2967844</v>
      </c>
      <c r="J27" s="216">
        <v>3310524</v>
      </c>
      <c r="K27" s="217">
        <v>3310524</v>
      </c>
      <c r="L27" s="217"/>
      <c r="M27" s="217"/>
      <c r="N27" s="217"/>
      <c r="O27" s="216">
        <v>2478954</v>
      </c>
      <c r="P27" s="216">
        <v>5851990</v>
      </c>
      <c r="Q27" s="217">
        <v>5851990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2422828</v>
      </c>
      <c r="AT27" s="220">
        <v>84656</v>
      </c>
      <c r="AU27" s="220">
        <v>1811272</v>
      </c>
      <c r="AV27" s="293"/>
      <c r="AW27" s="297"/>
    </row>
    <row r="28" spans="1:49" s="5" customFormat="1" x14ac:dyDescent="0.25">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255732</v>
      </c>
      <c r="E30" s="217">
        <v>255732</v>
      </c>
      <c r="F30" s="217"/>
      <c r="G30" s="217"/>
      <c r="H30" s="217"/>
      <c r="I30" s="216">
        <v>253947</v>
      </c>
      <c r="J30" s="216">
        <v>166169</v>
      </c>
      <c r="K30" s="217">
        <v>166169</v>
      </c>
      <c r="L30" s="217"/>
      <c r="M30" s="217"/>
      <c r="N30" s="217"/>
      <c r="O30" s="216">
        <v>135073</v>
      </c>
      <c r="P30" s="216">
        <v>124053</v>
      </c>
      <c r="Q30" s="217">
        <v>124053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5691</v>
      </c>
      <c r="AT30" s="220">
        <v>262</v>
      </c>
      <c r="AU30" s="220">
        <v>181866</v>
      </c>
      <c r="AV30" s="220">
        <v>90939</v>
      </c>
      <c r="AW30" s="297"/>
    </row>
    <row r="31" spans="1:49" x14ac:dyDescent="0.25">
      <c r="B31" s="242" t="s">
        <v>247</v>
      </c>
      <c r="C31" s="203"/>
      <c r="D31" s="216">
        <v>1442586</v>
      </c>
      <c r="E31" s="217">
        <v>1442586</v>
      </c>
      <c r="F31" s="217"/>
      <c r="G31" s="217"/>
      <c r="H31" s="217"/>
      <c r="I31" s="216">
        <v>2361586</v>
      </c>
      <c r="J31" s="216">
        <v>493174</v>
      </c>
      <c r="K31" s="217">
        <v>493174</v>
      </c>
      <c r="L31" s="217"/>
      <c r="M31" s="217"/>
      <c r="N31" s="217"/>
      <c r="O31" s="216">
        <v>451766</v>
      </c>
      <c r="P31" s="216">
        <v>370168</v>
      </c>
      <c r="Q31" s="217">
        <v>370168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8" customHeight="1" x14ac:dyDescent="0.25">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2720267</v>
      </c>
      <c r="E34" s="217">
        <v>6172056</v>
      </c>
      <c r="F34" s="217"/>
      <c r="G34" s="217"/>
      <c r="H34" s="217"/>
      <c r="I34" s="216">
        <v>4602385</v>
      </c>
      <c r="J34" s="216">
        <v>5354066</v>
      </c>
      <c r="K34" s="217">
        <v>5354066</v>
      </c>
      <c r="L34" s="217"/>
      <c r="M34" s="217"/>
      <c r="N34" s="217"/>
      <c r="O34" s="216">
        <v>4036423</v>
      </c>
      <c r="P34" s="216">
        <v>8088579</v>
      </c>
      <c r="Q34" s="217">
        <v>8088579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7136653</v>
      </c>
      <c r="E35" s="217">
        <v>7240995</v>
      </c>
      <c r="F35" s="217"/>
      <c r="G35" s="217"/>
      <c r="H35" s="217"/>
      <c r="I35" s="216">
        <v>7219174</v>
      </c>
      <c r="J35" s="216">
        <v>534528</v>
      </c>
      <c r="K35" s="217">
        <v>624786</v>
      </c>
      <c r="L35" s="217"/>
      <c r="M35" s="217"/>
      <c r="N35" s="217"/>
      <c r="O35" s="216">
        <v>610363</v>
      </c>
      <c r="P35" s="216">
        <v>30849</v>
      </c>
      <c r="Q35" s="217">
        <v>30849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12133</v>
      </c>
      <c r="AT35" s="220">
        <v>348</v>
      </c>
      <c r="AU35" s="220">
        <v>13200</v>
      </c>
      <c r="AV35" s="220">
        <v>30698</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1486551</v>
      </c>
      <c r="E37" s="225">
        <v>1486551</v>
      </c>
      <c r="F37" s="225"/>
      <c r="G37" s="225"/>
      <c r="H37" s="225"/>
      <c r="I37" s="224">
        <v>1248469</v>
      </c>
      <c r="J37" s="224">
        <v>1267980</v>
      </c>
      <c r="K37" s="225">
        <v>1267980</v>
      </c>
      <c r="L37" s="225"/>
      <c r="M37" s="225"/>
      <c r="N37" s="225"/>
      <c r="O37" s="224">
        <v>962435</v>
      </c>
      <c r="P37" s="224">
        <v>2109585</v>
      </c>
      <c r="Q37" s="225">
        <v>2109585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1336240</v>
      </c>
      <c r="AT37" s="226">
        <v>26898</v>
      </c>
      <c r="AU37" s="226">
        <v>1595542</v>
      </c>
      <c r="AV37" s="226">
        <v>1805674</v>
      </c>
      <c r="AW37" s="296"/>
    </row>
    <row r="38" spans="1:49" x14ac:dyDescent="0.25">
      <c r="B38" s="239" t="s">
        <v>254</v>
      </c>
      <c r="C38" s="203" t="s">
        <v>16</v>
      </c>
      <c r="D38" s="216">
        <v>239731</v>
      </c>
      <c r="E38" s="217">
        <v>239731</v>
      </c>
      <c r="F38" s="217"/>
      <c r="G38" s="217"/>
      <c r="H38" s="217"/>
      <c r="I38" s="216">
        <v>201369</v>
      </c>
      <c r="J38" s="216">
        <v>193310</v>
      </c>
      <c r="K38" s="217">
        <v>193310</v>
      </c>
      <c r="L38" s="217"/>
      <c r="M38" s="217"/>
      <c r="N38" s="217"/>
      <c r="O38" s="216">
        <v>147659</v>
      </c>
      <c r="P38" s="216">
        <v>342881</v>
      </c>
      <c r="Q38" s="217">
        <v>342881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318903</v>
      </c>
      <c r="AT38" s="220">
        <v>46</v>
      </c>
      <c r="AU38" s="220">
        <v>186397</v>
      </c>
      <c r="AV38" s="220">
        <v>155957</v>
      </c>
      <c r="AW38" s="297"/>
    </row>
    <row r="39" spans="1:49" x14ac:dyDescent="0.25">
      <c r="B39" s="242" t="s">
        <v>255</v>
      </c>
      <c r="C39" s="203" t="s">
        <v>17</v>
      </c>
      <c r="D39" s="216">
        <v>282277</v>
      </c>
      <c r="E39" s="217">
        <v>282277</v>
      </c>
      <c r="F39" s="217"/>
      <c r="G39" s="217"/>
      <c r="H39" s="217"/>
      <c r="I39" s="216">
        <v>235134</v>
      </c>
      <c r="J39" s="216">
        <v>212636</v>
      </c>
      <c r="K39" s="217">
        <v>212636</v>
      </c>
      <c r="L39" s="217"/>
      <c r="M39" s="217"/>
      <c r="N39" s="217"/>
      <c r="O39" s="216">
        <v>167193</v>
      </c>
      <c r="P39" s="216">
        <v>409592</v>
      </c>
      <c r="Q39" s="217">
        <v>409592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327957</v>
      </c>
      <c r="AT39" s="220">
        <v>43</v>
      </c>
      <c r="AU39" s="220">
        <v>172059</v>
      </c>
      <c r="AV39" s="220">
        <v>247598</v>
      </c>
      <c r="AW39" s="297"/>
    </row>
    <row r="40" spans="1:49" x14ac:dyDescent="0.25">
      <c r="B40" s="242" t="s">
        <v>256</v>
      </c>
      <c r="C40" s="203" t="s">
        <v>38</v>
      </c>
      <c r="D40" s="216">
        <v>523594</v>
      </c>
      <c r="E40" s="217">
        <v>523594</v>
      </c>
      <c r="F40" s="217"/>
      <c r="G40" s="217"/>
      <c r="H40" s="217"/>
      <c r="I40" s="216">
        <v>438509</v>
      </c>
      <c r="J40" s="216">
        <v>415254</v>
      </c>
      <c r="K40" s="217">
        <v>415254</v>
      </c>
      <c r="L40" s="217"/>
      <c r="M40" s="217"/>
      <c r="N40" s="217"/>
      <c r="O40" s="216">
        <v>322253</v>
      </c>
      <c r="P40" s="216">
        <v>793763</v>
      </c>
      <c r="Q40" s="217">
        <v>793763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407666</v>
      </c>
      <c r="AT40" s="220">
        <v>3614</v>
      </c>
      <c r="AU40" s="220">
        <v>349691</v>
      </c>
      <c r="AV40" s="220">
        <v>577179</v>
      </c>
      <c r="AW40" s="297"/>
    </row>
    <row r="41" spans="1:49" s="5" customFormat="1" ht="26.4" x14ac:dyDescent="0.25">
      <c r="A41" s="35"/>
      <c r="B41" s="242" t="s">
        <v>257</v>
      </c>
      <c r="C41" s="203" t="s">
        <v>129</v>
      </c>
      <c r="D41" s="216">
        <v>652178</v>
      </c>
      <c r="E41" s="217">
        <v>652178</v>
      </c>
      <c r="F41" s="217"/>
      <c r="G41" s="217"/>
      <c r="H41" s="217"/>
      <c r="I41" s="216">
        <v>547747</v>
      </c>
      <c r="J41" s="216">
        <v>384052</v>
      </c>
      <c r="K41" s="217">
        <v>384052</v>
      </c>
      <c r="L41" s="217"/>
      <c r="M41" s="217"/>
      <c r="N41" s="217"/>
      <c r="O41" s="216">
        <v>332966</v>
      </c>
      <c r="P41" s="216">
        <v>947666</v>
      </c>
      <c r="Q41" s="217">
        <v>947666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373536</v>
      </c>
      <c r="AT41" s="220">
        <v>15467</v>
      </c>
      <c r="AU41" s="220">
        <v>564376</v>
      </c>
      <c r="AV41" s="220">
        <v>1037189</v>
      </c>
      <c r="AW41" s="297"/>
    </row>
    <row r="42" spans="1:49" s="5" customFormat="1" ht="24.9" customHeight="1" x14ac:dyDescent="0.25">
      <c r="A42" s="35"/>
      <c r="B42" s="239" t="s">
        <v>258</v>
      </c>
      <c r="C42" s="203" t="s">
        <v>87</v>
      </c>
      <c r="D42" s="216">
        <v>38869</v>
      </c>
      <c r="E42" s="217">
        <v>38869</v>
      </c>
      <c r="F42" s="217"/>
      <c r="G42" s="217"/>
      <c r="H42" s="217"/>
      <c r="I42" s="216">
        <v>29462</v>
      </c>
      <c r="J42" s="216">
        <v>34551</v>
      </c>
      <c r="K42" s="217">
        <v>34551</v>
      </c>
      <c r="L42" s="217"/>
      <c r="M42" s="217"/>
      <c r="N42" s="217"/>
      <c r="O42" s="216">
        <v>25602</v>
      </c>
      <c r="P42" s="216">
        <v>51986</v>
      </c>
      <c r="Q42" s="217">
        <v>51986</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27007</v>
      </c>
      <c r="AT42" s="220">
        <v>0</v>
      </c>
      <c r="AU42" s="220">
        <v>8802</v>
      </c>
      <c r="AV42" s="220">
        <v>51870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5493039</v>
      </c>
      <c r="E44" s="225">
        <v>5351539</v>
      </c>
      <c r="F44" s="225"/>
      <c r="G44" s="225"/>
      <c r="H44" s="225"/>
      <c r="I44" s="224">
        <v>4343124</v>
      </c>
      <c r="J44" s="224">
        <v>3733190</v>
      </c>
      <c r="K44" s="225">
        <v>3733190</v>
      </c>
      <c r="L44" s="225"/>
      <c r="M44" s="225"/>
      <c r="N44" s="225"/>
      <c r="O44" s="224">
        <v>2802631</v>
      </c>
      <c r="P44" s="224">
        <v>6982165</v>
      </c>
      <c r="Q44" s="225">
        <v>6982165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3363680</v>
      </c>
      <c r="AT44" s="226">
        <v>87933</v>
      </c>
      <c r="AU44" s="226">
        <v>4333029</v>
      </c>
      <c r="AV44" s="226">
        <v>6743381</v>
      </c>
      <c r="AW44" s="296"/>
    </row>
    <row r="45" spans="1:49" x14ac:dyDescent="0.25">
      <c r="B45" s="245" t="s">
        <v>261</v>
      </c>
      <c r="C45" s="203" t="s">
        <v>19</v>
      </c>
      <c r="D45" s="216">
        <v>12310573</v>
      </c>
      <c r="E45" s="217">
        <v>12169073</v>
      </c>
      <c r="F45" s="217"/>
      <c r="G45" s="217"/>
      <c r="H45" s="217"/>
      <c r="I45" s="216">
        <v>10028194</v>
      </c>
      <c r="J45" s="216">
        <v>7586176</v>
      </c>
      <c r="K45" s="217">
        <v>7586176</v>
      </c>
      <c r="L45" s="217"/>
      <c r="M45" s="217"/>
      <c r="N45" s="217"/>
      <c r="O45" s="216">
        <v>5866607</v>
      </c>
      <c r="P45" s="216">
        <v>14605670</v>
      </c>
      <c r="Q45" s="217">
        <v>14605670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7216837</v>
      </c>
      <c r="AT45" s="220">
        <v>216699</v>
      </c>
      <c r="AU45" s="220">
        <v>9497800</v>
      </c>
      <c r="AV45" s="220">
        <v>15224572</v>
      </c>
      <c r="AW45" s="297"/>
    </row>
    <row r="46" spans="1:49" x14ac:dyDescent="0.25">
      <c r="B46" s="245" t="s">
        <v>262</v>
      </c>
      <c r="C46" s="203" t="s">
        <v>20</v>
      </c>
      <c r="D46" s="216">
        <v>7498046</v>
      </c>
      <c r="E46" s="217">
        <v>7498046</v>
      </c>
      <c r="F46" s="217"/>
      <c r="G46" s="217"/>
      <c r="H46" s="217"/>
      <c r="I46" s="216">
        <v>6318646</v>
      </c>
      <c r="J46" s="216">
        <v>4740797</v>
      </c>
      <c r="K46" s="217">
        <v>4740797</v>
      </c>
      <c r="L46" s="217"/>
      <c r="M46" s="217"/>
      <c r="N46" s="217"/>
      <c r="O46" s="216">
        <v>3801089</v>
      </c>
      <c r="P46" s="216">
        <v>10084622</v>
      </c>
      <c r="Q46" s="217">
        <v>10084622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3054221</v>
      </c>
      <c r="AT46" s="220">
        <v>226197</v>
      </c>
      <c r="AU46" s="220">
        <v>4991811</v>
      </c>
      <c r="AV46" s="220">
        <v>8364731</v>
      </c>
      <c r="AW46" s="297"/>
    </row>
    <row r="47" spans="1:49" x14ac:dyDescent="0.25">
      <c r="B47" s="245" t="s">
        <v>263</v>
      </c>
      <c r="C47" s="203" t="s">
        <v>21</v>
      </c>
      <c r="D47" s="216">
        <v>16232284</v>
      </c>
      <c r="E47" s="217">
        <v>16232284</v>
      </c>
      <c r="F47" s="217"/>
      <c r="G47" s="217"/>
      <c r="H47" s="217"/>
      <c r="I47" s="216">
        <v>12834930</v>
      </c>
      <c r="J47" s="216">
        <v>25666494</v>
      </c>
      <c r="K47" s="217">
        <v>25666494</v>
      </c>
      <c r="L47" s="217"/>
      <c r="M47" s="217"/>
      <c r="N47" s="217"/>
      <c r="O47" s="216">
        <v>19932661</v>
      </c>
      <c r="P47" s="216">
        <v>13952224</v>
      </c>
      <c r="Q47" s="217">
        <v>13952224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782487</v>
      </c>
      <c r="AU47" s="220">
        <v>5843942</v>
      </c>
      <c r="AV47" s="220">
        <v>1317740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1061491</v>
      </c>
      <c r="E49" s="217">
        <v>1061491</v>
      </c>
      <c r="F49" s="217"/>
      <c r="G49" s="217"/>
      <c r="H49" s="217"/>
      <c r="I49" s="216">
        <v>890142</v>
      </c>
      <c r="J49" s="216">
        <v>699373</v>
      </c>
      <c r="K49" s="217">
        <v>699373</v>
      </c>
      <c r="L49" s="217"/>
      <c r="M49" s="217"/>
      <c r="N49" s="217"/>
      <c r="O49" s="216">
        <v>541963</v>
      </c>
      <c r="P49" s="216">
        <v>1376429</v>
      </c>
      <c r="Q49" s="217">
        <v>1376429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670771</v>
      </c>
      <c r="AT49" s="220">
        <v>24957</v>
      </c>
      <c r="AU49" s="220">
        <v>750554</v>
      </c>
      <c r="AV49" s="220">
        <v>1255884</v>
      </c>
      <c r="AW49" s="297"/>
    </row>
    <row r="50" spans="2:49" ht="26.4" x14ac:dyDescent="0.25">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7801639</v>
      </c>
      <c r="E51" s="217">
        <v>7801639</v>
      </c>
      <c r="F51" s="217"/>
      <c r="G51" s="217"/>
      <c r="H51" s="217"/>
      <c r="I51" s="216">
        <v>5747415</v>
      </c>
      <c r="J51" s="216">
        <v>3426240</v>
      </c>
      <c r="K51" s="217">
        <v>3426240</v>
      </c>
      <c r="L51" s="217"/>
      <c r="M51" s="217"/>
      <c r="N51" s="217"/>
      <c r="O51" s="216">
        <v>3132693</v>
      </c>
      <c r="P51" s="216">
        <v>4678349</v>
      </c>
      <c r="Q51" s="217">
        <v>4678349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1678810</v>
      </c>
      <c r="AT51" s="220">
        <v>304246</v>
      </c>
      <c r="AU51" s="220">
        <v>4107739</v>
      </c>
      <c r="AV51" s="220">
        <v>4273040</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64481</v>
      </c>
      <c r="E56" s="229">
        <v>64481</v>
      </c>
      <c r="F56" s="229"/>
      <c r="G56" s="229"/>
      <c r="H56" s="229"/>
      <c r="I56" s="228">
        <v>54467</v>
      </c>
      <c r="J56" s="228">
        <v>52517</v>
      </c>
      <c r="K56" s="229">
        <v>52517</v>
      </c>
      <c r="L56" s="229"/>
      <c r="M56" s="229"/>
      <c r="N56" s="229"/>
      <c r="O56" s="228">
        <v>43383</v>
      </c>
      <c r="P56" s="228">
        <v>74360</v>
      </c>
      <c r="Q56" s="229">
        <v>74360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105853</v>
      </c>
      <c r="AT56" s="230">
        <v>12279</v>
      </c>
      <c r="AU56" s="230">
        <v>33673</v>
      </c>
      <c r="AV56" s="230">
        <v>67618</v>
      </c>
      <c r="AW56" s="288"/>
    </row>
    <row r="57" spans="2:49" x14ac:dyDescent="0.25">
      <c r="B57" s="245" t="s">
        <v>272</v>
      </c>
      <c r="C57" s="203" t="s">
        <v>25</v>
      </c>
      <c r="D57" s="231">
        <v>141193</v>
      </c>
      <c r="E57" s="232">
        <v>141193</v>
      </c>
      <c r="F57" s="232"/>
      <c r="G57" s="232"/>
      <c r="H57" s="232"/>
      <c r="I57" s="231">
        <v>108816</v>
      </c>
      <c r="J57" s="231">
        <v>136301</v>
      </c>
      <c r="K57" s="232">
        <v>136301</v>
      </c>
      <c r="L57" s="232"/>
      <c r="M57" s="232"/>
      <c r="N57" s="232"/>
      <c r="O57" s="231">
        <v>107091</v>
      </c>
      <c r="P57" s="231">
        <v>192880</v>
      </c>
      <c r="Q57" s="232">
        <v>192880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105853</v>
      </c>
      <c r="AT57" s="233">
        <v>29247</v>
      </c>
      <c r="AU57" s="233">
        <v>33673</v>
      </c>
      <c r="AV57" s="233">
        <v>192766</v>
      </c>
      <c r="AW57" s="289"/>
    </row>
    <row r="58" spans="2:49" x14ac:dyDescent="0.25">
      <c r="B58" s="245" t="s">
        <v>273</v>
      </c>
      <c r="C58" s="203" t="s">
        <v>26</v>
      </c>
      <c r="D58" s="309"/>
      <c r="E58" s="310"/>
      <c r="F58" s="310"/>
      <c r="G58" s="310"/>
      <c r="H58" s="310"/>
      <c r="I58" s="309"/>
      <c r="J58" s="231">
        <v>7077</v>
      </c>
      <c r="K58" s="232">
        <v>7077</v>
      </c>
      <c r="L58" s="232"/>
      <c r="M58" s="232"/>
      <c r="N58" s="232"/>
      <c r="O58" s="231">
        <v>5491</v>
      </c>
      <c r="P58" s="231">
        <v>480</v>
      </c>
      <c r="Q58" s="232">
        <v>480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v>616</v>
      </c>
      <c r="AU58" s="233">
        <v>2</v>
      </c>
      <c r="AV58" s="233">
        <v>52</v>
      </c>
      <c r="AW58" s="289"/>
    </row>
    <row r="59" spans="2:49" x14ac:dyDescent="0.25">
      <c r="B59" s="245" t="s">
        <v>274</v>
      </c>
      <c r="C59" s="203" t="s">
        <v>27</v>
      </c>
      <c r="D59" s="231">
        <v>1709203</v>
      </c>
      <c r="E59" s="232">
        <v>1709203</v>
      </c>
      <c r="F59" s="232"/>
      <c r="G59" s="232"/>
      <c r="H59" s="232"/>
      <c r="I59" s="231">
        <v>1295565</v>
      </c>
      <c r="J59" s="231">
        <v>1519367</v>
      </c>
      <c r="K59" s="232">
        <v>1519367</v>
      </c>
      <c r="L59" s="232"/>
      <c r="M59" s="232"/>
      <c r="N59" s="232"/>
      <c r="O59" s="231">
        <v>1125827</v>
      </c>
      <c r="P59" s="231">
        <v>2286006</v>
      </c>
      <c r="Q59" s="232">
        <v>2286006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1187582</v>
      </c>
      <c r="AT59" s="233">
        <v>359365</v>
      </c>
      <c r="AU59" s="233">
        <v>387040</v>
      </c>
      <c r="AV59" s="233">
        <v>2280907</v>
      </c>
      <c r="AW59" s="289"/>
    </row>
    <row r="60" spans="2:49" x14ac:dyDescent="0.25">
      <c r="B60" s="245" t="s">
        <v>275</v>
      </c>
      <c r="C60" s="203"/>
      <c r="D60" s="234">
        <v>142433.58333333334</v>
      </c>
      <c r="E60" s="235">
        <v>142433.58333333334</v>
      </c>
      <c r="F60" s="235">
        <v>0</v>
      </c>
      <c r="G60" s="235">
        <v>0</v>
      </c>
      <c r="H60" s="235">
        <v>0</v>
      </c>
      <c r="I60" s="234">
        <v>107963.75</v>
      </c>
      <c r="J60" s="234">
        <v>126613.91666666667</v>
      </c>
      <c r="K60" s="235">
        <v>126613.91666666667</v>
      </c>
      <c r="L60" s="235">
        <v>0</v>
      </c>
      <c r="M60" s="235">
        <v>0</v>
      </c>
      <c r="N60" s="235">
        <v>0</v>
      </c>
      <c r="O60" s="234">
        <v>93818.916666666672</v>
      </c>
      <c r="P60" s="234">
        <v>190500.5</v>
      </c>
      <c r="Q60" s="235">
        <v>190500.5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98965.166666666672</v>
      </c>
      <c r="AT60" s="236">
        <v>29947.083333333332</v>
      </c>
      <c r="AU60" s="236">
        <v>32253.333333333332</v>
      </c>
      <c r="AV60" s="236">
        <v>190075.58333333334</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459472038</v>
      </c>
      <c r="E5" s="326">
        <v>414709676.51999998</v>
      </c>
      <c r="F5" s="326"/>
      <c r="G5" s="328"/>
      <c r="H5" s="328"/>
      <c r="I5" s="325">
        <v>340579627</v>
      </c>
      <c r="J5" s="325">
        <v>397152255</v>
      </c>
      <c r="K5" s="326">
        <v>400004749.92000002</v>
      </c>
      <c r="L5" s="326"/>
      <c r="M5" s="326"/>
      <c r="N5" s="326"/>
      <c r="O5" s="325">
        <v>313941305</v>
      </c>
      <c r="P5" s="325">
        <v>732233408</v>
      </c>
      <c r="Q5" s="326">
        <v>732233408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304507853</v>
      </c>
      <c r="AT5" s="327">
        <v>10639800</v>
      </c>
      <c r="AU5" s="327">
        <v>223884138</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-9388575</v>
      </c>
      <c r="E9" s="362"/>
      <c r="F9" s="362"/>
      <c r="G9" s="362"/>
      <c r="H9" s="362"/>
      <c r="I9" s="364"/>
      <c r="J9" s="318">
        <v>-2471386</v>
      </c>
      <c r="K9" s="362"/>
      <c r="L9" s="362"/>
      <c r="M9" s="362"/>
      <c r="N9" s="362"/>
      <c r="O9" s="364"/>
      <c r="P9" s="318">
        <v>-527091</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424303</v>
      </c>
      <c r="AT9" s="321">
        <v>0</v>
      </c>
      <c r="AU9" s="321">
        <v>879606</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c r="F11" s="319"/>
      <c r="G11" s="319"/>
      <c r="H11" s="319"/>
      <c r="I11" s="318"/>
      <c r="J11" s="318">
        <v>0</v>
      </c>
      <c r="K11" s="319"/>
      <c r="L11" s="319"/>
      <c r="M11" s="319"/>
      <c r="N11" s="319"/>
      <c r="O11" s="318"/>
      <c r="P11" s="318">
        <v>516363</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4485000</v>
      </c>
      <c r="AV11" s="368"/>
      <c r="AW11" s="374"/>
    </row>
    <row r="12" spans="2:49" ht="15" customHeight="1" x14ac:dyDescent="0.25">
      <c r="B12" s="343" t="s">
        <v>282</v>
      </c>
      <c r="C12" s="331" t="s">
        <v>44</v>
      </c>
      <c r="D12" s="318">
        <v>-91840362</v>
      </c>
      <c r="E12" s="363"/>
      <c r="F12" s="363"/>
      <c r="G12" s="363"/>
      <c r="H12" s="363"/>
      <c r="I12" s="365"/>
      <c r="J12" s="318">
        <v>-13425000</v>
      </c>
      <c r="K12" s="363"/>
      <c r="L12" s="363"/>
      <c r="M12" s="363"/>
      <c r="N12" s="363"/>
      <c r="O12" s="365"/>
      <c r="P12" s="318">
        <v>-700163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424303</v>
      </c>
      <c r="AT12" s="321">
        <v>0</v>
      </c>
      <c r="AU12" s="321">
        <v>1388000</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0</v>
      </c>
      <c r="E15" s="319">
        <v>65178723.310000002</v>
      </c>
      <c r="F15" s="319"/>
      <c r="G15" s="319"/>
      <c r="H15" s="319"/>
      <c r="I15" s="318">
        <v>65178723.310000002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38981588.039999999</v>
      </c>
      <c r="F16" s="319"/>
      <c r="G16" s="319"/>
      <c r="H16" s="319"/>
      <c r="I16" s="318">
        <v>38981588.039999999</v>
      </c>
      <c r="J16" s="318">
        <v>0</v>
      </c>
      <c r="K16" s="319">
        <v>1393057.2100000002</v>
      </c>
      <c r="L16" s="319"/>
      <c r="M16" s="319"/>
      <c r="N16" s="319"/>
      <c r="O16" s="318">
        <v>1393057.2100000002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131730753</v>
      </c>
      <c r="E20" s="319">
        <v>131730753</v>
      </c>
      <c r="F20" s="319"/>
      <c r="G20" s="319"/>
      <c r="H20" s="319"/>
      <c r="I20" s="318">
        <v>131730753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591029464</v>
      </c>
      <c r="E23" s="362"/>
      <c r="F23" s="362"/>
      <c r="G23" s="362"/>
      <c r="H23" s="362"/>
      <c r="I23" s="364"/>
      <c r="J23" s="318">
        <v>371209348</v>
      </c>
      <c r="K23" s="362"/>
      <c r="L23" s="362"/>
      <c r="M23" s="362"/>
      <c r="N23" s="362"/>
      <c r="O23" s="364"/>
      <c r="P23" s="318">
        <v>625401852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242737660</v>
      </c>
      <c r="AT23" s="321">
        <v>8113870</v>
      </c>
      <c r="AU23" s="321">
        <v>190673917</v>
      </c>
      <c r="AV23" s="368"/>
      <c r="AW23" s="374"/>
    </row>
    <row r="24" spans="2:49" ht="28.5" customHeight="1" x14ac:dyDescent="0.25">
      <c r="B24" s="345" t="s">
        <v>114</v>
      </c>
      <c r="C24" s="331"/>
      <c r="D24" s="365"/>
      <c r="E24" s="319">
        <v>636576752.82617164</v>
      </c>
      <c r="F24" s="319"/>
      <c r="G24" s="319"/>
      <c r="H24" s="319"/>
      <c r="I24" s="318">
        <v>572131407.60033393</v>
      </c>
      <c r="J24" s="365"/>
      <c r="K24" s="319">
        <v>372623184</v>
      </c>
      <c r="L24" s="319"/>
      <c r="M24" s="319"/>
      <c r="N24" s="319"/>
      <c r="O24" s="318">
        <v>297103827.61493099</v>
      </c>
      <c r="P24" s="365"/>
      <c r="Q24" s="319">
        <v>629084006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83953887</v>
      </c>
      <c r="E26" s="362"/>
      <c r="F26" s="362"/>
      <c r="G26" s="362"/>
      <c r="H26" s="362"/>
      <c r="I26" s="364"/>
      <c r="J26" s="318">
        <v>55852129</v>
      </c>
      <c r="K26" s="362"/>
      <c r="L26" s="362"/>
      <c r="M26" s="362"/>
      <c r="N26" s="362"/>
      <c r="O26" s="364"/>
      <c r="P26" s="318">
        <v>85425461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35359947</v>
      </c>
      <c r="AT26" s="321">
        <v>541000</v>
      </c>
      <c r="AU26" s="321">
        <v>26820017</v>
      </c>
      <c r="AV26" s="368"/>
      <c r="AW26" s="374"/>
    </row>
    <row r="27" spans="2:49" s="5" customFormat="1" ht="26.4" x14ac:dyDescent="0.25">
      <c r="B27" s="345" t="s">
        <v>85</v>
      </c>
      <c r="C27" s="331"/>
      <c r="D27" s="365"/>
      <c r="E27" s="319">
        <v>12065048</v>
      </c>
      <c r="F27" s="319"/>
      <c r="G27" s="319"/>
      <c r="H27" s="319"/>
      <c r="I27" s="318">
        <v>10812355</v>
      </c>
      <c r="J27" s="365"/>
      <c r="K27" s="319">
        <v>5878949</v>
      </c>
      <c r="L27" s="319"/>
      <c r="M27" s="319"/>
      <c r="N27" s="319"/>
      <c r="O27" s="318">
        <v>4739311</v>
      </c>
      <c r="P27" s="365"/>
      <c r="Q27" s="319">
        <v>7104623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61566355</v>
      </c>
      <c r="E28" s="363"/>
      <c r="F28" s="363"/>
      <c r="G28" s="363"/>
      <c r="H28" s="363"/>
      <c r="I28" s="365"/>
      <c r="J28" s="318">
        <v>39621939</v>
      </c>
      <c r="K28" s="363"/>
      <c r="L28" s="363"/>
      <c r="M28" s="363"/>
      <c r="N28" s="363"/>
      <c r="O28" s="365"/>
      <c r="P28" s="318">
        <v>73527445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31581119</v>
      </c>
      <c r="AT28" s="321">
        <v>607000</v>
      </c>
      <c r="AU28" s="321">
        <v>19278652</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-9388575</v>
      </c>
      <c r="E38" s="362"/>
      <c r="F38" s="362"/>
      <c r="G38" s="362"/>
      <c r="H38" s="362"/>
      <c r="I38" s="364"/>
      <c r="J38" s="318">
        <v>-2471386</v>
      </c>
      <c r="K38" s="362"/>
      <c r="L38" s="362"/>
      <c r="M38" s="362"/>
      <c r="N38" s="362"/>
      <c r="O38" s="364"/>
      <c r="P38" s="318">
        <v>-527091</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424303</v>
      </c>
      <c r="AT38" s="321">
        <v>0</v>
      </c>
      <c r="AU38" s="321">
        <v>879606</v>
      </c>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516363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4485000</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-91840362</v>
      </c>
      <c r="E43" s="363"/>
      <c r="F43" s="363"/>
      <c r="G43" s="363"/>
      <c r="H43" s="363"/>
      <c r="I43" s="365"/>
      <c r="J43" s="318">
        <v>-13425000</v>
      </c>
      <c r="K43" s="363"/>
      <c r="L43" s="363"/>
      <c r="M43" s="363"/>
      <c r="N43" s="363"/>
      <c r="O43" s="365"/>
      <c r="P43" s="318">
        <v>-700163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424303</v>
      </c>
      <c r="AT43" s="321">
        <v>0</v>
      </c>
      <c r="AU43" s="321">
        <v>1388000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1087945</v>
      </c>
      <c r="E45" s="319">
        <v>34555</v>
      </c>
      <c r="F45" s="319"/>
      <c r="G45" s="319"/>
      <c r="H45" s="319"/>
      <c r="I45" s="318">
        <v>24566</v>
      </c>
      <c r="J45" s="318">
        <v>1012347</v>
      </c>
      <c r="K45" s="319">
        <v>33080</v>
      </c>
      <c r="L45" s="319"/>
      <c r="M45" s="319"/>
      <c r="N45" s="319"/>
      <c r="O45" s="318">
        <v>24483</v>
      </c>
      <c r="P45" s="318">
        <v>4946632</v>
      </c>
      <c r="Q45" s="319">
        <v>52491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29907425</v>
      </c>
      <c r="AT45" s="321">
        <v>0</v>
      </c>
      <c r="AU45" s="321">
        <v>4952045</v>
      </c>
      <c r="AV45" s="368"/>
      <c r="AW45" s="374"/>
    </row>
    <row r="46" spans="2:49" x14ac:dyDescent="0.25">
      <c r="B46" s="343" t="s">
        <v>116</v>
      </c>
      <c r="C46" s="331" t="s">
        <v>31</v>
      </c>
      <c r="D46" s="318">
        <v>1097948</v>
      </c>
      <c r="E46" s="319">
        <v>1097948</v>
      </c>
      <c r="F46" s="319"/>
      <c r="G46" s="319"/>
      <c r="H46" s="319"/>
      <c r="I46" s="318">
        <v>780545</v>
      </c>
      <c r="J46" s="318">
        <v>1025346</v>
      </c>
      <c r="K46" s="319">
        <v>1025346</v>
      </c>
      <c r="L46" s="319"/>
      <c r="M46" s="319"/>
      <c r="N46" s="319"/>
      <c r="O46" s="318">
        <v>758869</v>
      </c>
      <c r="P46" s="318">
        <v>1634253</v>
      </c>
      <c r="Q46" s="319">
        <v>1634253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85865</v>
      </c>
      <c r="AT46" s="321">
        <v>0</v>
      </c>
      <c r="AU46" s="321">
        <v>0</v>
      </c>
      <c r="AV46" s="368"/>
      <c r="AW46" s="374"/>
    </row>
    <row r="47" spans="2:49" x14ac:dyDescent="0.25">
      <c r="B47" s="343" t="s">
        <v>117</v>
      </c>
      <c r="C47" s="331" t="s">
        <v>32</v>
      </c>
      <c r="D47" s="318">
        <v>994705</v>
      </c>
      <c r="E47" s="363"/>
      <c r="F47" s="363"/>
      <c r="G47" s="363"/>
      <c r="H47" s="363"/>
      <c r="I47" s="365"/>
      <c r="J47" s="318">
        <v>949243</v>
      </c>
      <c r="K47" s="363"/>
      <c r="L47" s="363"/>
      <c r="M47" s="363"/>
      <c r="N47" s="363"/>
      <c r="O47" s="365"/>
      <c r="P47" s="318">
        <v>2000111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100854</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5630344</v>
      </c>
      <c r="E49" s="319">
        <v>2976866</v>
      </c>
      <c r="F49" s="319"/>
      <c r="G49" s="319"/>
      <c r="H49" s="319"/>
      <c r="I49" s="318">
        <v>2729691</v>
      </c>
      <c r="J49" s="318">
        <v>3778886</v>
      </c>
      <c r="K49" s="319">
        <v>1968269</v>
      </c>
      <c r="L49" s="319"/>
      <c r="M49" s="319"/>
      <c r="N49" s="319"/>
      <c r="O49" s="318">
        <v>1667988</v>
      </c>
      <c r="P49" s="318">
        <v>7510614</v>
      </c>
      <c r="Q49" s="319">
        <v>4082033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801827</v>
      </c>
      <c r="AT49" s="321">
        <v>8117</v>
      </c>
      <c r="AU49" s="321">
        <v>2927386</v>
      </c>
      <c r="AV49" s="368"/>
      <c r="AW49" s="374"/>
    </row>
    <row r="50" spans="2:49" x14ac:dyDescent="0.25">
      <c r="B50" s="343" t="s">
        <v>119</v>
      </c>
      <c r="C50" s="331" t="s">
        <v>34</v>
      </c>
      <c r="D50" s="318">
        <v>3267957</v>
      </c>
      <c r="E50" s="363"/>
      <c r="F50" s="363"/>
      <c r="G50" s="363"/>
      <c r="H50" s="363"/>
      <c r="I50" s="365"/>
      <c r="J50" s="318">
        <v>2370904</v>
      </c>
      <c r="K50" s="363"/>
      <c r="L50" s="363"/>
      <c r="M50" s="363"/>
      <c r="N50" s="363"/>
      <c r="O50" s="365"/>
      <c r="P50" s="318">
        <v>5835163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1105778</v>
      </c>
      <c r="AT50" s="321">
        <v>13636</v>
      </c>
      <c r="AU50" s="321">
        <v>1630564</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694697584</v>
      </c>
      <c r="E54" s="323">
        <v>646797437.82617164</v>
      </c>
      <c r="F54" s="323">
        <v>0</v>
      </c>
      <c r="G54" s="323">
        <v>0</v>
      </c>
      <c r="H54" s="323">
        <v>0</v>
      </c>
      <c r="I54" s="322">
        <v>581019182.60033393</v>
      </c>
      <c r="J54" s="322">
        <v>398073620</v>
      </c>
      <c r="K54" s="323">
        <v>377592290</v>
      </c>
      <c r="L54" s="323">
        <v>0</v>
      </c>
      <c r="M54" s="323">
        <v>0</v>
      </c>
      <c r="N54" s="323">
        <v>0</v>
      </c>
      <c r="O54" s="322">
        <v>300958502.61493099</v>
      </c>
      <c r="P54" s="322">
        <v>640894626</v>
      </c>
      <c r="Q54" s="323">
        <v>633793340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276712875</v>
      </c>
      <c r="AT54" s="324">
        <v>8053389</v>
      </c>
      <c r="AU54" s="324">
        <v>205847111</v>
      </c>
      <c r="AV54" s="368"/>
      <c r="AW54" s="374"/>
    </row>
    <row r="55" spans="2:49" ht="26.4" x14ac:dyDescent="0.25">
      <c r="B55" s="348" t="s">
        <v>493</v>
      </c>
      <c r="C55" s="335" t="s">
        <v>28</v>
      </c>
      <c r="D55" s="322">
        <v>259</v>
      </c>
      <c r="E55" s="323">
        <v>259</v>
      </c>
      <c r="F55" s="323">
        <v>0</v>
      </c>
      <c r="G55" s="323">
        <v>0</v>
      </c>
      <c r="H55" s="323">
        <v>0</v>
      </c>
      <c r="I55" s="322">
        <v>0</v>
      </c>
      <c r="J55" s="322">
        <v>190</v>
      </c>
      <c r="K55" s="323">
        <v>190</v>
      </c>
      <c r="L55" s="323">
        <v>0</v>
      </c>
      <c r="M55" s="323">
        <v>0</v>
      </c>
      <c r="N55" s="323">
        <v>0</v>
      </c>
      <c r="O55" s="322">
        <v>0</v>
      </c>
      <c r="P55" s="322">
        <v>406</v>
      </c>
      <c r="Q55" s="323">
        <v>406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159</v>
      </c>
      <c r="AT55" s="324">
        <v>4</v>
      </c>
      <c r="AU55" s="324">
        <v>155</v>
      </c>
      <c r="AV55" s="368"/>
      <c r="AW55" s="374"/>
    </row>
    <row r="56" spans="2:49" ht="11.85" customHeight="1" x14ac:dyDescent="0.25">
      <c r="B56" s="343" t="s">
        <v>120</v>
      </c>
      <c r="C56" s="335" t="s">
        <v>412</v>
      </c>
      <c r="D56" s="318">
        <v>31864</v>
      </c>
      <c r="E56" s="319">
        <v>31864</v>
      </c>
      <c r="F56" s="319"/>
      <c r="G56" s="319"/>
      <c r="H56" s="319"/>
      <c r="I56" s="318">
        <v>0</v>
      </c>
      <c r="J56" s="318">
        <v>23394</v>
      </c>
      <c r="K56" s="319">
        <v>23394</v>
      </c>
      <c r="L56" s="319"/>
      <c r="M56" s="319"/>
      <c r="N56" s="319"/>
      <c r="O56" s="318">
        <v>0</v>
      </c>
      <c r="P56" s="318">
        <v>49940</v>
      </c>
      <c r="Q56" s="319">
        <v>49940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19603.400695513123</v>
      </c>
      <c r="AT56" s="321">
        <v>543.2303204182391</v>
      </c>
      <c r="AU56" s="321">
        <v>19075.144074725202</v>
      </c>
      <c r="AV56" s="321">
        <v>51492.807501753057</v>
      </c>
      <c r="AW56" s="374"/>
    </row>
    <row r="57" spans="2:49" x14ac:dyDescent="0.25">
      <c r="B57" s="343" t="s">
        <v>121</v>
      </c>
      <c r="C57" s="335" t="s">
        <v>29</v>
      </c>
      <c r="D57" s="318">
        <v>259</v>
      </c>
      <c r="E57" s="319">
        <v>259</v>
      </c>
      <c r="F57" s="319"/>
      <c r="G57" s="319"/>
      <c r="H57" s="319"/>
      <c r="I57" s="318">
        <v>0</v>
      </c>
      <c r="J57" s="318">
        <v>190</v>
      </c>
      <c r="K57" s="319">
        <v>190</v>
      </c>
      <c r="L57" s="319"/>
      <c r="M57" s="319"/>
      <c r="N57" s="319"/>
      <c r="O57" s="318">
        <v>0</v>
      </c>
      <c r="P57" s="318">
        <v>406</v>
      </c>
      <c r="Q57" s="319">
        <v>406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159</v>
      </c>
      <c r="AT57" s="321">
        <v>4</v>
      </c>
      <c r="AU57" s="321">
        <v>155</v>
      </c>
      <c r="AV57" s="321">
        <v>418.43404891917504</v>
      </c>
      <c r="AW57" s="374"/>
    </row>
    <row r="58" spans="2:49" s="5" customFormat="1" x14ac:dyDescent="0.25">
      <c r="B58" s="351" t="s">
        <v>494</v>
      </c>
      <c r="C58" s="352"/>
      <c r="D58" s="353">
        <v>28217014.810000002</v>
      </c>
      <c r="E58" s="354">
        <v>43419883.810000002</v>
      </c>
      <c r="F58" s="354"/>
      <c r="G58" s="354"/>
      <c r="H58" s="354"/>
      <c r="I58" s="353">
        <v>43419883.810000002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95317767</v>
      </c>
      <c r="D5" s="403">
        <v>455550866</v>
      </c>
      <c r="E5" s="454"/>
      <c r="F5" s="454"/>
      <c r="G5" s="448"/>
      <c r="H5" s="402">
        <v>257318843</v>
      </c>
      <c r="I5" s="403">
        <v>323737189</v>
      </c>
      <c r="J5" s="454"/>
      <c r="K5" s="454"/>
      <c r="L5" s="448"/>
      <c r="M5" s="402">
        <v>623342748</v>
      </c>
      <c r="N5" s="403">
        <v>611542621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94485926</v>
      </c>
      <c r="D6" s="398">
        <v>451658568</v>
      </c>
      <c r="E6" s="400">
        <v>646797696.82617164</v>
      </c>
      <c r="F6" s="400">
        <v>1192942190.8261716</v>
      </c>
      <c r="G6" s="401">
        <v>581019182.60033393</v>
      </c>
      <c r="H6" s="397">
        <v>257003896</v>
      </c>
      <c r="I6" s="398">
        <v>322331906</v>
      </c>
      <c r="J6" s="400">
        <v>377592480</v>
      </c>
      <c r="K6" s="400">
        <v>956928282</v>
      </c>
      <c r="L6" s="401">
        <v>300958502.61493099</v>
      </c>
      <c r="M6" s="397">
        <v>623381623</v>
      </c>
      <c r="N6" s="398">
        <v>610999793</v>
      </c>
      <c r="O6" s="400">
        <v>633793746</v>
      </c>
      <c r="P6" s="400">
        <v>1868175162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v>1147031</v>
      </c>
      <c r="D7" s="398">
        <v>2756804</v>
      </c>
      <c r="E7" s="400">
        <v>3223200</v>
      </c>
      <c r="F7" s="400">
        <v>7127035</v>
      </c>
      <c r="G7" s="401">
        <v>2700690</v>
      </c>
      <c r="H7" s="397">
        <v>2426696</v>
      </c>
      <c r="I7" s="398">
        <v>2457141</v>
      </c>
      <c r="J7" s="400">
        <v>2507783</v>
      </c>
      <c r="K7" s="400">
        <v>7391620</v>
      </c>
      <c r="L7" s="401">
        <v>1958108</v>
      </c>
      <c r="M7" s="397">
        <v>5401879</v>
      </c>
      <c r="N7" s="398">
        <v>4887262</v>
      </c>
      <c r="O7" s="400">
        <v>4655473</v>
      </c>
      <c r="P7" s="400">
        <v>14944614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17221090</v>
      </c>
      <c r="E8" s="400">
        <v>43419883.810000002</v>
      </c>
      <c r="F8" s="400">
        <v>60640973.810000002</v>
      </c>
      <c r="G8" s="401">
        <v>43419883.810000002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73808262.719999999</v>
      </c>
      <c r="E9" s="400">
        <v>65178723.310000002</v>
      </c>
      <c r="F9" s="400">
        <v>138986986.03</v>
      </c>
      <c r="G9" s="401">
        <v>65178723.310000002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17956520.219999999</v>
      </c>
      <c r="E10" s="400">
        <v>38981588.039999999</v>
      </c>
      <c r="F10" s="400">
        <v>56938108.259999998</v>
      </c>
      <c r="G10" s="401">
        <v>38981588.039999999</v>
      </c>
      <c r="H10" s="443"/>
      <c r="I10" s="398">
        <v>-2847550.8899999997</v>
      </c>
      <c r="J10" s="400">
        <v>1393057.2100000002</v>
      </c>
      <c r="K10" s="400">
        <v>-1454493.6799999995</v>
      </c>
      <c r="L10" s="401">
        <v>1393057.2100000002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10217269.905774828</v>
      </c>
      <c r="E11" s="400">
        <v>0</v>
      </c>
      <c r="F11" s="400">
        <v>10217269.905774828</v>
      </c>
      <c r="G11" s="450"/>
      <c r="H11" s="443"/>
      <c r="I11" s="398">
        <v>2731978.1377991075</v>
      </c>
      <c r="J11" s="400">
        <v>0</v>
      </c>
      <c r="K11" s="400">
        <v>2731978.1377991075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95632957</v>
      </c>
      <c r="D12" s="400">
        <v>335212229.15422517</v>
      </c>
      <c r="E12" s="400">
        <v>502440701.66617167</v>
      </c>
      <c r="F12" s="400">
        <v>933285887.8203969</v>
      </c>
      <c r="G12" s="447"/>
      <c r="H12" s="399">
        <v>259430592</v>
      </c>
      <c r="I12" s="400">
        <v>324904619.7522009</v>
      </c>
      <c r="J12" s="400">
        <v>378707205.79000002</v>
      </c>
      <c r="K12" s="400">
        <v>963042417.5422008</v>
      </c>
      <c r="L12" s="447"/>
      <c r="M12" s="399">
        <v>628783502</v>
      </c>
      <c r="N12" s="400">
        <v>615887055</v>
      </c>
      <c r="O12" s="400">
        <v>638449219</v>
      </c>
      <c r="P12" s="400">
        <v>1883119776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121249996</v>
      </c>
      <c r="D15" s="403">
        <v>301140607</v>
      </c>
      <c r="E15" s="395">
        <v>414709676.51999998</v>
      </c>
      <c r="F15" s="395">
        <v>837100279.51999998</v>
      </c>
      <c r="G15" s="396">
        <v>340579627</v>
      </c>
      <c r="H15" s="402">
        <v>310514487</v>
      </c>
      <c r="I15" s="403">
        <v>356728675</v>
      </c>
      <c r="J15" s="395">
        <v>400004749.92000002</v>
      </c>
      <c r="K15" s="395">
        <v>1067247911.9200001</v>
      </c>
      <c r="L15" s="396">
        <v>313941305</v>
      </c>
      <c r="M15" s="402">
        <v>706126073</v>
      </c>
      <c r="N15" s="403">
        <v>694789249</v>
      </c>
      <c r="O15" s="395">
        <v>732233408</v>
      </c>
      <c r="P15" s="395">
        <v>2133148730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596063</v>
      </c>
      <c r="D16" s="398">
        <v>13783932</v>
      </c>
      <c r="E16" s="400">
        <v>18975891</v>
      </c>
      <c r="F16" s="400">
        <v>33355886</v>
      </c>
      <c r="G16" s="401">
        <v>17640582</v>
      </c>
      <c r="H16" s="397">
        <v>967443</v>
      </c>
      <c r="I16" s="398">
        <v>10018435</v>
      </c>
      <c r="J16" s="400">
        <v>10223400</v>
      </c>
      <c r="K16" s="400">
        <v>21209278</v>
      </c>
      <c r="L16" s="401">
        <v>7916600</v>
      </c>
      <c r="M16" s="397">
        <v>2599560</v>
      </c>
      <c r="N16" s="398">
        <v>16543624</v>
      </c>
      <c r="O16" s="400">
        <v>14878918</v>
      </c>
      <c r="P16" s="400">
        <v>34022102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120653933</v>
      </c>
      <c r="D17" s="400">
        <v>287356675</v>
      </c>
      <c r="E17" s="400">
        <v>395733785.51999998</v>
      </c>
      <c r="F17" s="400">
        <v>803744393.51999998</v>
      </c>
      <c r="G17" s="450"/>
      <c r="H17" s="399">
        <v>309547044</v>
      </c>
      <c r="I17" s="400">
        <v>346710240</v>
      </c>
      <c r="J17" s="400">
        <v>389781349.92000002</v>
      </c>
      <c r="K17" s="400">
        <v>1046038633.9200001</v>
      </c>
      <c r="L17" s="450"/>
      <c r="M17" s="399">
        <v>703526513</v>
      </c>
      <c r="N17" s="400">
        <v>678245625</v>
      </c>
      <c r="O17" s="400">
        <v>717354490</v>
      </c>
      <c r="P17" s="400">
        <v>2099126628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433089168.44033396</v>
      </c>
      <c r="H19" s="455"/>
      <c r="I19" s="454"/>
      <c r="J19" s="454"/>
      <c r="K19" s="454"/>
      <c r="L19" s="396">
        <v>301148347.40493101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40162451</v>
      </c>
      <c r="H20" s="443"/>
      <c r="I20" s="441"/>
      <c r="J20" s="441"/>
      <c r="K20" s="441"/>
      <c r="L20" s="401">
        <v>36077644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16146952.25</v>
      </c>
      <c r="H21" s="443"/>
      <c r="I21" s="441"/>
      <c r="J21" s="441"/>
      <c r="K21" s="441"/>
      <c r="L21" s="401">
        <v>15301235.25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-150312574.44033396</v>
      </c>
      <c r="H22" s="443"/>
      <c r="I22" s="441"/>
      <c r="J22" s="441"/>
      <c r="K22" s="441"/>
      <c r="L22" s="401">
        <v>-31201286.404931009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16146952.25</v>
      </c>
      <c r="H23" s="443"/>
      <c r="I23" s="441"/>
      <c r="J23" s="441"/>
      <c r="K23" s="441"/>
      <c r="L23" s="401">
        <v>15301235.25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9688171.3499999996</v>
      </c>
      <c r="H24" s="443"/>
      <c r="I24" s="441"/>
      <c r="J24" s="441"/>
      <c r="K24" s="441"/>
      <c r="L24" s="401">
        <v>9180741.1500000004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73949985.25</v>
      </c>
      <c r="H25" s="443"/>
      <c r="I25" s="441"/>
      <c r="J25" s="441"/>
      <c r="K25" s="441"/>
      <c r="L25" s="401">
        <v>59295479.25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73949985.25</v>
      </c>
      <c r="H26" s="443"/>
      <c r="I26" s="441"/>
      <c r="J26" s="441"/>
      <c r="K26" s="441"/>
      <c r="L26" s="401">
        <v>59295479.25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88687171.900000006</v>
      </c>
      <c r="H27" s="443"/>
      <c r="I27" s="441"/>
      <c r="J27" s="441"/>
      <c r="K27" s="441"/>
      <c r="L27" s="401">
        <v>75242035.099999994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266629641.75</v>
      </c>
      <c r="H28" s="443"/>
      <c r="I28" s="441"/>
      <c r="J28" s="441"/>
      <c r="K28" s="441"/>
      <c r="L28" s="401">
        <v>254645825.75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67491204.349999994</v>
      </c>
      <c r="H29" s="443"/>
      <c r="I29" s="441"/>
      <c r="J29" s="441"/>
      <c r="K29" s="441"/>
      <c r="L29" s="401">
        <v>53174985.149999999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9688171.3499999996</v>
      </c>
      <c r="H30" s="443"/>
      <c r="I30" s="441"/>
      <c r="J30" s="441"/>
      <c r="K30" s="441"/>
      <c r="L30" s="471">
        <v>9180741.1500000004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67491204.349999994</v>
      </c>
      <c r="H31" s="443"/>
      <c r="I31" s="441"/>
      <c r="J31" s="441"/>
      <c r="K31" s="441"/>
      <c r="L31" s="401">
        <v>53174985.149999999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82228391</v>
      </c>
      <c r="H32" s="443"/>
      <c r="I32" s="441"/>
      <c r="J32" s="441"/>
      <c r="K32" s="441"/>
      <c r="L32" s="401">
        <v>69121541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273088422.64999998</v>
      </c>
      <c r="H33" s="443"/>
      <c r="I33" s="441"/>
      <c r="J33" s="441"/>
      <c r="K33" s="441"/>
      <c r="L33" s="401">
        <v>260766319.84999999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1.5858935513915826</v>
      </c>
      <c r="H34" s="462"/>
      <c r="I34" s="463"/>
      <c r="J34" s="463"/>
      <c r="K34" s="463"/>
      <c r="L34" s="469">
        <v>1.154859061469901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57846</v>
      </c>
      <c r="D38" s="405">
        <v>112566.5</v>
      </c>
      <c r="E38" s="432">
        <v>142433.58333333334</v>
      </c>
      <c r="F38" s="432">
        <v>312846.08333333337</v>
      </c>
      <c r="G38" s="448"/>
      <c r="H38" s="404">
        <v>98952</v>
      </c>
      <c r="I38" s="405">
        <v>117651.75</v>
      </c>
      <c r="J38" s="432">
        <v>126613.91666666667</v>
      </c>
      <c r="K38" s="432">
        <v>343217.66666666669</v>
      </c>
      <c r="L38" s="448"/>
      <c r="M38" s="404">
        <v>210854</v>
      </c>
      <c r="N38" s="405">
        <v>189078.83333333334</v>
      </c>
      <c r="O38" s="432">
        <v>190500.5</v>
      </c>
      <c r="P38" s="432">
        <v>590433.33333333337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0.79262196119209805</v>
      </c>
      <c r="D45" s="436">
        <v>1.1665371237825786</v>
      </c>
      <c r="E45" s="436">
        <v>1.2696431794570111</v>
      </c>
      <c r="F45" s="436">
        <v>1.1611725012887115</v>
      </c>
      <c r="G45" s="447"/>
      <c r="H45" s="438">
        <v>0.83809746217444092</v>
      </c>
      <c r="I45" s="436">
        <v>0.93710707751868216</v>
      </c>
      <c r="J45" s="436">
        <v>0.97158883016780329</v>
      </c>
      <c r="K45" s="436">
        <v>0.92065664337198205</v>
      </c>
      <c r="L45" s="447"/>
      <c r="M45" s="438">
        <v>0.89375949645269448</v>
      </c>
      <c r="N45" s="436">
        <v>0.90805901623029273</v>
      </c>
      <c r="O45" s="436">
        <v>0.89000518976329257</v>
      </c>
      <c r="P45" s="436">
        <v>0.897096797725916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5">
      <c r="A47" s="107"/>
      <c r="B47" s="421" t="s">
        <v>328</v>
      </c>
      <c r="C47" s="443"/>
      <c r="D47" s="441"/>
      <c r="E47" s="441"/>
      <c r="F47" s="436">
        <v>0</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5">
      <c r="A48" s="108"/>
      <c r="B48" s="423" t="s">
        <v>327</v>
      </c>
      <c r="C48" s="443"/>
      <c r="D48" s="441"/>
      <c r="E48" s="441"/>
      <c r="F48" s="436">
        <v>1.161</v>
      </c>
      <c r="G48" s="447"/>
      <c r="H48" s="443"/>
      <c r="I48" s="441"/>
      <c r="J48" s="441"/>
      <c r="K48" s="436">
        <v>0.92100000000000004</v>
      </c>
      <c r="L48" s="447"/>
      <c r="M48" s="443"/>
      <c r="N48" s="441"/>
      <c r="O48" s="441"/>
      <c r="P48" s="436">
        <v>0.89700000000000002</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1.161</v>
      </c>
      <c r="G51" s="447"/>
      <c r="H51" s="444"/>
      <c r="I51" s="442"/>
      <c r="J51" s="442"/>
      <c r="K51" s="436">
        <v>0.92100000000000004</v>
      </c>
      <c r="L51" s="447"/>
      <c r="M51" s="444"/>
      <c r="N51" s="442"/>
      <c r="O51" s="442"/>
      <c r="P51" s="436">
        <v>0.89700000000000002</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5">
      <c r="A52" s="107"/>
      <c r="B52" s="419" t="s">
        <v>332</v>
      </c>
      <c r="C52" s="443"/>
      <c r="D52" s="441"/>
      <c r="E52" s="441"/>
      <c r="F52" s="400">
        <v>395733785.51999998</v>
      </c>
      <c r="G52" s="447"/>
      <c r="H52" s="443"/>
      <c r="I52" s="441"/>
      <c r="J52" s="441"/>
      <c r="K52" s="400">
        <v>389781349.92000002</v>
      </c>
      <c r="L52" s="447"/>
      <c r="M52" s="443"/>
      <c r="N52" s="441"/>
      <c r="O52" s="441"/>
      <c r="P52" s="400">
        <v>717354490</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-3050509</v>
      </c>
      <c r="H58" s="452"/>
      <c r="I58" s="453"/>
      <c r="J58" s="453"/>
      <c r="K58" s="453"/>
      <c r="L58" s="400">
        <v>-375206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375886861</v>
      </c>
      <c r="H59" s="443"/>
      <c r="I59" s="441"/>
      <c r="J59" s="472"/>
      <c r="K59" s="441"/>
      <c r="L59" s="398">
        <v>157811877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372836352</v>
      </c>
      <c r="H60" s="443"/>
      <c r="I60" s="441"/>
      <c r="J60" s="472"/>
      <c r="K60" s="441"/>
      <c r="L60" s="398">
        <v>157436671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64481</v>
      </c>
      <c r="D4" s="104">
        <v>52517</v>
      </c>
      <c r="E4" s="104">
        <v>74360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185" sqref="D18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506</v>
      </c>
      <c r="C5" s="113"/>
      <c r="D5" s="136" t="s">
        <v>510</v>
      </c>
      <c r="E5" s="7"/>
    </row>
    <row r="6" spans="1:5" ht="35.25" customHeight="1" x14ac:dyDescent="0.25">
      <c r="B6" s="134" t="s">
        <v>507</v>
      </c>
      <c r="C6" s="113"/>
      <c r="D6" s="137" t="s">
        <v>511</v>
      </c>
      <c r="E6" s="7"/>
    </row>
    <row r="7" spans="1:5" ht="35.25" customHeight="1" x14ac:dyDescent="0.25">
      <c r="B7" s="134" t="s">
        <v>508</v>
      </c>
      <c r="C7" s="113"/>
      <c r="D7" s="137" t="s">
        <v>512</v>
      </c>
      <c r="E7" s="7"/>
    </row>
    <row r="8" spans="1:5" ht="35.25" customHeight="1" x14ac:dyDescent="0.25">
      <c r="B8" s="134" t="s">
        <v>509</v>
      </c>
      <c r="C8" s="113"/>
      <c r="D8" s="137" t="s">
        <v>513</v>
      </c>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514</v>
      </c>
      <c r="C27" s="113"/>
      <c r="D27" s="138" t="s">
        <v>516</v>
      </c>
      <c r="E27" s="7"/>
    </row>
    <row r="28" spans="2:5" ht="35.25" customHeight="1" x14ac:dyDescent="0.25">
      <c r="B28" s="134" t="s">
        <v>515</v>
      </c>
      <c r="C28" s="113"/>
      <c r="D28" s="137" t="s">
        <v>517</v>
      </c>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518</v>
      </c>
      <c r="C34" s="113"/>
      <c r="D34" s="137" t="s">
        <v>521</v>
      </c>
      <c r="E34" s="7"/>
    </row>
    <row r="35" spans="2:5" ht="35.25" customHeight="1" x14ac:dyDescent="0.25">
      <c r="B35" s="134" t="s">
        <v>519</v>
      </c>
      <c r="C35" s="113"/>
      <c r="D35" s="137" t="s">
        <v>523</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524</v>
      </c>
      <c r="C41" s="113"/>
      <c r="D41" s="137" t="s">
        <v>524</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525</v>
      </c>
      <c r="C48" s="113"/>
      <c r="D48" s="137" t="s">
        <v>521</v>
      </c>
      <c r="E48" s="7"/>
    </row>
    <row r="49" spans="2:5" ht="35.25" customHeight="1" x14ac:dyDescent="0.25">
      <c r="B49" s="134" t="s">
        <v>526</v>
      </c>
      <c r="C49" s="113"/>
      <c r="D49" s="137" t="s">
        <v>521</v>
      </c>
      <c r="E49" s="7"/>
    </row>
    <row r="50" spans="2:5" ht="35.25" customHeight="1" x14ac:dyDescent="0.25">
      <c r="B50" s="134" t="s">
        <v>527</v>
      </c>
      <c r="C50" s="113"/>
      <c r="D50" s="137" t="s">
        <v>528</v>
      </c>
      <c r="E50" s="7"/>
    </row>
    <row r="51" spans="2:5" ht="35.25" customHeight="1" x14ac:dyDescent="0.25">
      <c r="B51" s="134" t="s">
        <v>520</v>
      </c>
      <c r="C51" s="113"/>
      <c r="D51" s="137" t="s">
        <v>522</v>
      </c>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529</v>
      </c>
      <c r="C56" s="115"/>
      <c r="D56" s="137" t="s">
        <v>539</v>
      </c>
      <c r="E56" s="7"/>
    </row>
    <row r="57" spans="2:5" ht="35.25" customHeight="1" x14ac:dyDescent="0.25">
      <c r="B57" s="134" t="s">
        <v>530</v>
      </c>
      <c r="C57" s="115"/>
      <c r="D57" s="137" t="s">
        <v>539</v>
      </c>
      <c r="E57" s="7"/>
    </row>
    <row r="58" spans="2:5" ht="35.25" customHeight="1" x14ac:dyDescent="0.25">
      <c r="B58" s="134" t="s">
        <v>531</v>
      </c>
      <c r="C58" s="115"/>
      <c r="D58" s="137" t="s">
        <v>539</v>
      </c>
      <c r="E58" s="7"/>
    </row>
    <row r="59" spans="2:5" ht="35.25" customHeight="1" x14ac:dyDescent="0.25">
      <c r="B59" s="134" t="s">
        <v>532</v>
      </c>
      <c r="C59" s="115"/>
      <c r="D59" s="137" t="s">
        <v>539</v>
      </c>
      <c r="E59" s="7"/>
    </row>
    <row r="60" spans="2:5" ht="35.25" customHeight="1" x14ac:dyDescent="0.25">
      <c r="B60" s="134" t="s">
        <v>533</v>
      </c>
      <c r="C60" s="115"/>
      <c r="D60" s="137" t="s">
        <v>539</v>
      </c>
      <c r="E60" s="7"/>
    </row>
    <row r="61" spans="2:5" ht="35.25" customHeight="1" x14ac:dyDescent="0.25">
      <c r="B61" s="134" t="s">
        <v>534</v>
      </c>
      <c r="C61" s="115"/>
      <c r="D61" s="137" t="s">
        <v>539</v>
      </c>
      <c r="E61" s="7"/>
    </row>
    <row r="62" spans="2:5" ht="35.25" customHeight="1" x14ac:dyDescent="0.25">
      <c r="B62" s="134" t="s">
        <v>535</v>
      </c>
      <c r="C62" s="115"/>
      <c r="D62" s="137" t="s">
        <v>539</v>
      </c>
      <c r="E62" s="7"/>
    </row>
    <row r="63" spans="2:5" ht="35.25" customHeight="1" x14ac:dyDescent="0.25">
      <c r="B63" s="134" t="s">
        <v>536</v>
      </c>
      <c r="C63" s="115"/>
      <c r="D63" s="137" t="s">
        <v>539</v>
      </c>
      <c r="E63" s="7"/>
    </row>
    <row r="64" spans="2:5" ht="35.25" customHeight="1" x14ac:dyDescent="0.25">
      <c r="B64" s="134" t="s">
        <v>537</v>
      </c>
      <c r="C64" s="115"/>
      <c r="D64" s="137" t="s">
        <v>539</v>
      </c>
      <c r="E64" s="7"/>
    </row>
    <row r="65" spans="2:5" ht="35.25" customHeight="1" x14ac:dyDescent="0.25">
      <c r="B65" s="134" t="s">
        <v>538</v>
      </c>
      <c r="C65" s="115"/>
      <c r="D65" s="137" t="s">
        <v>539</v>
      </c>
      <c r="E65" s="7"/>
    </row>
    <row r="66" spans="2:5" ht="13.8" x14ac:dyDescent="0.25">
      <c r="B66" s="174" t="s">
        <v>113</v>
      </c>
      <c r="C66" s="175"/>
      <c r="D66" s="176"/>
      <c r="E66" s="7"/>
    </row>
    <row r="67" spans="2:5" ht="35.25" customHeight="1" x14ac:dyDescent="0.25">
      <c r="B67" s="134" t="s">
        <v>540</v>
      </c>
      <c r="C67" s="115"/>
      <c r="D67" s="137" t="s">
        <v>539</v>
      </c>
      <c r="E67" s="7"/>
    </row>
    <row r="68" spans="2:5" ht="35.25" customHeight="1" x14ac:dyDescent="0.25">
      <c r="B68" s="134" t="s">
        <v>541</v>
      </c>
      <c r="C68" s="115"/>
      <c r="D68" s="137" t="s">
        <v>539</v>
      </c>
      <c r="E68" s="7"/>
    </row>
    <row r="69" spans="2:5" ht="35.25" customHeight="1" x14ac:dyDescent="0.25">
      <c r="B69" s="134" t="s">
        <v>542</v>
      </c>
      <c r="C69" s="115"/>
      <c r="D69" s="137" t="s">
        <v>539</v>
      </c>
      <c r="E69" s="7"/>
    </row>
    <row r="70" spans="2:5" ht="35.25" customHeight="1" x14ac:dyDescent="0.25">
      <c r="B70" s="134" t="s">
        <v>535</v>
      </c>
      <c r="C70" s="115"/>
      <c r="D70" s="137" t="s">
        <v>539</v>
      </c>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535</v>
      </c>
      <c r="C78" s="115"/>
      <c r="D78" s="137" t="s">
        <v>539</v>
      </c>
      <c r="E78" s="7"/>
    </row>
    <row r="79" spans="2:5" ht="35.25" customHeight="1" x14ac:dyDescent="0.25">
      <c r="B79" s="134" t="s">
        <v>543</v>
      </c>
      <c r="C79" s="115"/>
      <c r="D79" s="137" t="s">
        <v>539</v>
      </c>
      <c r="E79" s="7"/>
    </row>
    <row r="80" spans="2:5" ht="35.25" customHeight="1" x14ac:dyDescent="0.25">
      <c r="B80" s="134" t="s">
        <v>537</v>
      </c>
      <c r="C80" s="115"/>
      <c r="D80" s="137" t="s">
        <v>539</v>
      </c>
      <c r="E80" s="7"/>
    </row>
    <row r="81" spans="2:5" ht="35.25" customHeight="1" x14ac:dyDescent="0.25">
      <c r="B81" s="134" t="s">
        <v>538</v>
      </c>
      <c r="C81" s="115"/>
      <c r="D81" s="137" t="s">
        <v>539</v>
      </c>
      <c r="E81" s="7"/>
    </row>
    <row r="82" spans="2:5" ht="35.25" customHeight="1" x14ac:dyDescent="0.25">
      <c r="B82" s="134" t="s">
        <v>544</v>
      </c>
      <c r="C82" s="115"/>
      <c r="D82" s="137" t="s">
        <v>539</v>
      </c>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545</v>
      </c>
      <c r="C89" s="115"/>
      <c r="D89" s="137" t="s">
        <v>539</v>
      </c>
      <c r="E89" s="7"/>
    </row>
    <row r="90" spans="2:5" ht="35.25" customHeight="1" x14ac:dyDescent="0.25">
      <c r="B90" s="134" t="s">
        <v>546</v>
      </c>
      <c r="C90" s="115"/>
      <c r="D90" s="137" t="s">
        <v>539</v>
      </c>
      <c r="E90" s="7"/>
    </row>
    <row r="91" spans="2:5" ht="35.25" customHeight="1" x14ac:dyDescent="0.25">
      <c r="B91" s="134" t="s">
        <v>547</v>
      </c>
      <c r="C91" s="115"/>
      <c r="D91" s="137" t="s">
        <v>539</v>
      </c>
      <c r="E91" s="7"/>
    </row>
    <row r="92" spans="2:5" ht="35.25" customHeight="1" x14ac:dyDescent="0.25">
      <c r="B92" s="134" t="s">
        <v>548</v>
      </c>
      <c r="C92" s="115"/>
      <c r="D92" s="137" t="s">
        <v>539</v>
      </c>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549</v>
      </c>
      <c r="C100" s="115"/>
      <c r="D100" s="137" t="s">
        <v>539</v>
      </c>
      <c r="E100" s="7"/>
    </row>
    <row r="101" spans="2:5" ht="35.25" customHeight="1" x14ac:dyDescent="0.25">
      <c r="B101" s="134" t="s">
        <v>550</v>
      </c>
      <c r="C101" s="115"/>
      <c r="D101" s="137" t="s">
        <v>539</v>
      </c>
      <c r="E101" s="7"/>
    </row>
    <row r="102" spans="2:5" ht="35.25" customHeight="1" x14ac:dyDescent="0.25">
      <c r="B102" s="134" t="s">
        <v>551</v>
      </c>
      <c r="C102" s="115"/>
      <c r="D102" s="137" t="s">
        <v>539</v>
      </c>
      <c r="E102" s="7"/>
    </row>
    <row r="103" spans="2:5" ht="35.25" customHeight="1" x14ac:dyDescent="0.25">
      <c r="B103" s="134" t="s">
        <v>552</v>
      </c>
      <c r="C103" s="115"/>
      <c r="D103" s="137" t="s">
        <v>539</v>
      </c>
      <c r="E103" s="7"/>
    </row>
    <row r="104" spans="2:5" ht="35.25" customHeight="1" x14ac:dyDescent="0.25">
      <c r="B104" s="134" t="s">
        <v>553</v>
      </c>
      <c r="C104" s="115"/>
      <c r="D104" s="137" t="s">
        <v>539</v>
      </c>
      <c r="E104" s="7"/>
    </row>
    <row r="105" spans="2:5" ht="35.25" customHeight="1" x14ac:dyDescent="0.25">
      <c r="B105" s="134" t="s">
        <v>554</v>
      </c>
      <c r="C105" s="115"/>
      <c r="D105" s="137" t="s">
        <v>539</v>
      </c>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555</v>
      </c>
      <c r="C111" s="115"/>
      <c r="D111" s="137" t="s">
        <v>539</v>
      </c>
      <c r="E111" s="27"/>
    </row>
    <row r="112" spans="2:5" s="5" customFormat="1" ht="35.25" customHeight="1" x14ac:dyDescent="0.25">
      <c r="B112" s="134" t="s">
        <v>556</v>
      </c>
      <c r="C112" s="115"/>
      <c r="D112" s="137" t="s">
        <v>539</v>
      </c>
      <c r="E112" s="27"/>
    </row>
    <row r="113" spans="2:5" s="5" customFormat="1" ht="35.25" customHeight="1" x14ac:dyDescent="0.25">
      <c r="B113" s="134" t="s">
        <v>557</v>
      </c>
      <c r="C113" s="115"/>
      <c r="D113" s="137" t="s">
        <v>539</v>
      </c>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558</v>
      </c>
      <c r="C123" s="113"/>
      <c r="D123" s="137" t="s">
        <v>539</v>
      </c>
      <c r="E123" s="7"/>
    </row>
    <row r="124" spans="2:5" s="5" customFormat="1" ht="35.25" customHeight="1" x14ac:dyDescent="0.25">
      <c r="B124" s="134" t="s">
        <v>559</v>
      </c>
      <c r="C124" s="113"/>
      <c r="D124" s="137" t="s">
        <v>539</v>
      </c>
      <c r="E124" s="27"/>
    </row>
    <row r="125" spans="2:5" s="5" customFormat="1" ht="35.25" customHeight="1" x14ac:dyDescent="0.25">
      <c r="B125" s="134" t="s">
        <v>560</v>
      </c>
      <c r="C125" s="113"/>
      <c r="D125" s="137" t="s">
        <v>539</v>
      </c>
      <c r="E125" s="27"/>
    </row>
    <row r="126" spans="2:5" s="5" customFormat="1" ht="35.25" customHeight="1" x14ac:dyDescent="0.25">
      <c r="B126" s="134" t="s">
        <v>561</v>
      </c>
      <c r="C126" s="113"/>
      <c r="D126" s="137" t="s">
        <v>539</v>
      </c>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562</v>
      </c>
      <c r="C134" s="113"/>
      <c r="D134" s="137" t="s">
        <v>539</v>
      </c>
      <c r="E134" s="27"/>
    </row>
    <row r="135" spans="2:5" s="5" customFormat="1" ht="35.25" customHeight="1" x14ac:dyDescent="0.25">
      <c r="B135" s="134" t="s">
        <v>563</v>
      </c>
      <c r="C135" s="113"/>
      <c r="D135" s="137" t="s">
        <v>539</v>
      </c>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564</v>
      </c>
      <c r="C145" s="113"/>
      <c r="D145" s="137" t="s">
        <v>539</v>
      </c>
      <c r="E145" s="27"/>
    </row>
    <row r="146" spans="2:5" s="5" customFormat="1" ht="35.25" customHeight="1" x14ac:dyDescent="0.25">
      <c r="B146" s="134" t="s">
        <v>565</v>
      </c>
      <c r="C146" s="113"/>
      <c r="D146" s="137" t="s">
        <v>539</v>
      </c>
      <c r="E146" s="27"/>
    </row>
    <row r="147" spans="2:5" s="5" customFormat="1" ht="35.25" customHeight="1" x14ac:dyDescent="0.25">
      <c r="B147" s="134" t="s">
        <v>566</v>
      </c>
      <c r="C147" s="113"/>
      <c r="D147" s="137" t="s">
        <v>539</v>
      </c>
      <c r="E147" s="27"/>
    </row>
    <row r="148" spans="2:5" s="5" customFormat="1" ht="35.25" customHeight="1" x14ac:dyDescent="0.25">
      <c r="B148" s="134" t="s">
        <v>567</v>
      </c>
      <c r="C148" s="113"/>
      <c r="D148" s="137" t="s">
        <v>539</v>
      </c>
      <c r="E148" s="27"/>
    </row>
    <row r="149" spans="2:5" s="5" customFormat="1" ht="35.25" customHeight="1" x14ac:dyDescent="0.25">
      <c r="B149" s="134" t="s">
        <v>568</v>
      </c>
      <c r="C149" s="113"/>
      <c r="D149" s="137" t="s">
        <v>539</v>
      </c>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569</v>
      </c>
      <c r="C156" s="113"/>
      <c r="D156" s="137" t="s">
        <v>570</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571</v>
      </c>
      <c r="C167" s="113"/>
      <c r="D167" s="137" t="s">
        <v>574</v>
      </c>
      <c r="E167" s="27"/>
    </row>
    <row r="168" spans="2:5" s="5" customFormat="1" ht="35.25" customHeight="1" x14ac:dyDescent="0.25">
      <c r="B168" s="134" t="s">
        <v>572</v>
      </c>
      <c r="C168" s="113"/>
      <c r="D168" s="137" t="s">
        <v>575</v>
      </c>
      <c r="E168" s="27"/>
    </row>
    <row r="169" spans="2:5" s="5" customFormat="1" ht="35.25" customHeight="1" x14ac:dyDescent="0.25">
      <c r="B169" s="134" t="s">
        <v>573</v>
      </c>
      <c r="C169" s="113"/>
      <c r="D169" s="137" t="s">
        <v>576</v>
      </c>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577</v>
      </c>
      <c r="C178" s="113"/>
      <c r="D178" s="137" t="s">
        <v>575</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524</v>
      </c>
      <c r="C189" s="113"/>
      <c r="D189" s="137" t="s">
        <v>524</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524</v>
      </c>
      <c r="C200" s="113"/>
      <c r="D200" s="137" t="s">
        <v>524</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Tony Valdez</cp:lastModifiedBy>
  <cp:lastPrinted>2014-12-18T11:24:00Z</cp:lastPrinted>
  <dcterms:created xsi:type="dcterms:W3CDTF">2012-03-15T16:14:51Z</dcterms:created>
  <dcterms:modified xsi:type="dcterms:W3CDTF">2016-07-28T20:31:27Z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