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UBI\2014\Year end\Federal MLR\Submission\UBI with risk adjustment change FINAL\"/>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<sst xmlns="http://schemas.openxmlformats.org/spreadsheetml/2006/main" count="591" uniqueCount="505">
  <si>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</si>
  <si>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</si>
  <si>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</si>
  <si>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</si>
  <si>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</si>
  <si>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</si>
  <si>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</si>
  <si>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</si>
  <si>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</si>
  <si>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</si>
  <si>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</si>
  <si>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</si>
  <si>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</si>
  <si>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</si>
  <si>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</si>
  <si>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</si>
  <si>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</si>
  <si>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</si>
  <si>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</si>
  <si>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</si>
  <si>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</si>
  <si>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</si>
  <si>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</si>
  <si>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</si>
  <si>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</si>
  <si>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</si>
  <si>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</si>
  <si>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</si>
  <si>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</si>
  <si>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</si>
  <si>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</si>
  <si>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</si>
  <si>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</si>
  <si>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</si>
  <si>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</si>
  <si>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</si>
  <si>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</si>
  <si>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</si>
  <si>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</si>
  <si>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</si>
  <si>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</si>
  <si>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</si>
  <si>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</si>
  <si>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</si>
  <si>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</si>
  <si>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</si>
  <si>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</si>
  <si>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</si>
  <si>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</si>
  <si>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</si>
  <si>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</si>
  <si>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</si>
  <si>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</si>
  <si>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</si>
  <si>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</si>
  <si>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</si>
  <si>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</si>
  <si>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</si>
  <si>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</si>
  <si>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</si>
  <si>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</si>
  <si>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</si>
  <si>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</si>
  <si>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</si>
  <si>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</si>
  <si>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</si>
  <si>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</si>
  <si>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</si>
  <si>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</si>
  <si>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</si>
  <si>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</si>
  <si>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</si>
  <si>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</si>
  <si>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</si>
  <si>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</si>
  <si>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</si>
  <si>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</si>
  <si>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</si>
  <si>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</si>
  <si>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</si>
  <si>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</si>
  <si>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</si>
  <si>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</si>
  <si>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</si>
  <si>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</si>
  <si>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</si>
  <si>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</si>
  <si>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</si>
  <si>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</si>
  <si>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</si>
  <si>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</si>
  <si>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</si>
  <si>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</si>
  <si>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</si>
  <si>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</si>
  <si>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</si>
  <si>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</si>
  <si>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</si>
  <si>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</si>
  <si>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</si>
  <si>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</si>
  <si>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</si>
  <si>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</si>
  <si>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</si>
  <si>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</si>
  <si>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</si>
  <si>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</si>
  <si>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</si>
  <si>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</si>
  <si>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</si>
  <si>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</si>
  <si>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</si>
  <si>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</si>
  <si>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</si>
  <si>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</si>
  <si>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</si>
  <si>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</si>
  <si>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</si>
  <si>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</si>
  <si>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</si>
  <si>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</si>
  <si>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</si>
  <si>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</si>
  <si>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</si>
  <si>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</si>
  <si>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</si>
  <si>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</si>
  <si>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</si>
  <si>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</si>
  <si>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</si>
  <si>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</si>
  <si>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</si>
  <si>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</si>
  <si>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</si>
  <si>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</si>
  <si>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</si>
  <si>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</si>
  <si>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</si>
  <si>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</si>
  <si>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</si>
  <si>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</si>
  <si>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</si>
  <si>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</si>
  <si>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</si>
  <si>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</si>
  <si>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</si>
  <si>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</si>
  <si>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</si>
  <si>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</si>
  <si>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</si>
  <si>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</si>
  <si>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</si>
  <si>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</si>
  <si>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</si>
  <si>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</si>
  <si>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</si>
  <si>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</si>
  <si>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</si>
  <si>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</si>
  <si>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</si>
  <si>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</si>
  <si>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</si>
  <si>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</si>
  <si>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</si>
  <si>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</si>
  <si>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</si>
  <si>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</si>
  <si>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</si>
  <si>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</si>
  <si>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</si>
  <si>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</si>
  <si>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</si>
  <si>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</si>
  <si>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</si>
  <si>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</si>
  <si>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</si>
  <si>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</si>
  <si>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</si>
  <si>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</si>
  <si>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</si>
  <si>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</si>
  <si>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</si>
  <si>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</si>
  <si>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</si>
  <si>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</si>
  <si>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</si>
  <si>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</si>
  <si>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</si>
  <si>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</si>
  <si>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</si>
  <si>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</si>
  <si>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</si>
  <si>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</si>
  <si>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</si>
  <si>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</si>
  <si>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</si>
  <si>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</si>
  <si>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</si>
  <si>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</si>
  <si>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</si>
  <si>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</si>
  <si>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</si>
  <si>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</si>
  <si>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</si>
  <si>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</si>
  <si>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</si>
  <si>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</si>
  <si>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</si>
  <si>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</si>
  <si>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</si>
  <si>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</si>
  <si>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</si>
  <si>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</si>
  <si>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</si>
  <si>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</si>
  <si>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</si>
  <si>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</si>
  <si>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</si>
  <si>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</si>
  <si>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</si>
  <si>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</si>
  <si>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</si>
  <si>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</si>
  <si>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</si>
  <si>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</si>
  <si>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</si>
  <si>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</si>
  <si>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</si>
  <si>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</si>
  <si>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</si>
  <si>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</si>
  <si>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</si>
  <si>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</si>
  <si>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</si>
  <si>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</si>
  <si>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</si>
  <si>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</si>
  <si>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</si>
  <si>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</si>
  <si>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</si>
  <si>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</si>
  <si>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</si>
  <si>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</si>
  <si>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</si>
  <si>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</si>
  <si>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</si>
  <si>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</si>
  <si>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</si>
  <si>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</si>
  <si>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</si>
  <si>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</si>
  <si>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</si>
  <si>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</si>
  <si>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</si>
  <si>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</si>
  <si>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</si>
  <si>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</si>
  <si>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</si>
  <si>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</si>
  <si>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</si>
  <si>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</si>
  <si>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</si>
  <si>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</si>
  <si>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</si>
  <si>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</si>
  <si>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</si>
  <si>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</si>
  <si>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</si>
  <si>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</si>
  <si>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</si>
  <si>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</si>
  <si>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</si>
  <si>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</si>
  <si>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</si>
  <si>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</si>
  <si>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</si>
  <si>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</si>
  <si>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</si>
  <si>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</si>
  <si>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</si>
  <si>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</si>
  <si>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</si>
  <si>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</si>
  <si>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</si>
  <si>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</si>
  <si>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</si>
  <si>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</si>
  <si>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</si>
  <si>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</si>
  <si>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</si>
  <si>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</si>
  <si>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</si>
  <si>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</si>
  <si>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</si>
  <si>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</si>
  <si>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</si>
  <si>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</si>
  <si>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</si>
  <si>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</si>
  <si>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</si>
  <si>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</si>
  <si>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</si>
  <si>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</si>
  <si>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</si>
  <si>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</si>
  <si>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</si>
  <si>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</si>
  <si>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</si>
  <si>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</si>
  <si>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</si>
  <si>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</si>
  <si>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</si>
  <si>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</si>
  <si>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</si>
  <si>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</si>
  <si>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</si>
  <si>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</si>
  <si>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</si>
  <si>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</si>
  <si>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</si>
  <si>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</si>
  <si>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</si>
  <si>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</si>
  <si>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</si>
  <si>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</si>
  <si>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</si>
  <si>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</si>
  <si>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</si>
  <si>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</si>
  <si>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</si>
  <si>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</si>
  <si>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</si>
  <si>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</si>
  <si>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</si>
  <si>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</si>
  <si>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</si>
  <si>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</si>
  <si>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</si>
  <si>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</si>
  <si>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</si>
  <si>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</si>
  <si>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</si>
  <si>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</si>
  <si>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</si>
  <si>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</si>
  <si>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</si>
  <si>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</si>
  <si>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</si>
  <si>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</si>
  <si>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</si>
  <si>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</si>
  <si>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</si>
  <si>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</si>
  <si>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</si>
  <si>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</si>
  <si>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</si>
  <si>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</si>
  <si>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</si>
  <si>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</si>
  <si>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</si>
  <si>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</si>
  <si>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</si>
  <si>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</si>
  <si>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</si>
  <si>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</si>
  <si>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</si>
  <si>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</si>
  <si>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</si>
  <si>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</si>
  <si>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</si>
  <si>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</si>
  <si>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</si>
  <si>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</si>
  <si>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</si>
  <si>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</si>
  <si>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</si>
  <si>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</si>
  <si>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</si>
  <si>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</si>
  <si>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</si>
  <si>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</si>
  <si>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</si>
  <si>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</si>
  <si>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</si>
  <si>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</si>
  <si>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</si>
  <si>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</si>
  <si>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</si>
  <si>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</si>
  <si>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</si>
  <si>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</si>
  <si>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</si>
  <si>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</si>
  <si>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</si>
  <si>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</si>
  <si>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</si>
  <si>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</si>
  <si>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</si>
  <si>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</si>
  <si>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</si>
  <si>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</si>
  <si>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</si>
  <si>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</si>
  <si>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</si>
  <si>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</si>
  <si>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</si>
  <si>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</si>
  <si>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</si>
  <si>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</si>
  <si>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</si>
  <si>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</si>
  <si>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</si>
  <si>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</si>
  <si>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</si>
  <si>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</si>
  <si>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</si>
  <si>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</si>
  <si>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</si>
  <si>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</si>
  <si>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</si>
  <si>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</si>
  <si>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</si>
  <si>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</si>
  <si>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</si>
  <si>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</si>
  <si>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</si>
  <si>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</si>
  <si>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</si>
  <si>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</si>
  <si>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</si>
  <si>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</si>
  <si>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</si>
  <si>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</si>
  <si>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</si>
  <si>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</si>
  <si>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</si>
  <si>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</si>
  <si>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</si>
  <si>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</si>
  <si>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</si>
  <si>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</si>
  <si>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</si>
  <si>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</si>
  <si>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</si>
  <si>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</si>
  <si>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</si>
  <si>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</si>
  <si>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</si>
  <si>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</si>
  <si>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</si>
  <si>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</si>
  <si>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</si>
  <si>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</si>
  <si>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</si>
  <si>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</si>
  <si>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</si>
  <si>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</si>
  <si>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</si>
  <si>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</si>
  <si>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</si>
  <si>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</si>
  <si>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</si>
  <si>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</si>
  <si>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</si>
  <si>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</si>
  <si>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</si>
  <si>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</si>
  <si>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</si>
  <si>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</si>
  <si>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</si>
  <si>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</si>
  <si>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</si>
  <si>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</si>
  <si>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</si>
  <si>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</si>
  <si>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</si>
  <si>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</si>
  <si>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</si>
  <si>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</si>
  <si>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</si>
  <si>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</si>
  <si>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</si>
  <si>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</si>
  <si>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</si>
  <si>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</si>
  <si>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</si>
  <si>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</si>
  <si>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</si>
  <si>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</si>
  <si>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</si>
  <si>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</si>
  <si>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</si>
  <si>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</si>
  <si>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</si>
  <si>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CDPHP Universal Benefits, Inc.</t>
  </si>
  <si>
    <t>CDPHP</t>
  </si>
  <si>
    <t>04708</t>
  </si>
  <si>
    <t>2014</t>
  </si>
  <si>
    <t>500 Patroon Creek Blvd Albany, NY 12206-1057</t>
  </si>
  <si>
    <t>161520935</t>
  </si>
  <si>
    <t>064596</t>
  </si>
  <si>
    <t>47027</t>
  </si>
  <si>
    <t>92551</t>
  </si>
  <si>
    <t>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</si>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</sst>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2" activePane="bottomRight" state="frozen"/>
      <selection activeCell="B1" sqref="B1"/>
      <selection pane="topRight" activeCell="B1" sqref="B1"/>
      <selection pane="bottomLeft" activeCell="B1" sqref="B1"/>
      <selection pane="bottomRight" activeCell="AN63" sqref="AN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1936278</v>
      </c>
      <c r="E5" s="106">
        <v>1936278</v>
      </c>
      <c r="F5" s="106">
        <v>0</v>
      </c>
      <c r="G5" s="106">
        <v>0</v>
      </c>
      <c r="H5" s="106">
        <v>0</v>
      </c>
      <c r="I5" s="105">
        <v>0</v>
      </c>
      <c r="J5" s="105">
        <v>355883500</v>
      </c>
      <c r="K5" s="106">
        <v>369462031</v>
      </c>
      <c r="L5" s="106">
        <v>0</v>
      </c>
      <c r="M5" s="106">
        <v>0</v>
      </c>
      <c r="N5" s="106">
        <v>0</v>
      </c>
      <c r="O5" s="105">
        <v>228621315</v>
      </c>
      <c r="P5" s="105">
        <v>314487054</v>
      </c>
      <c r="Q5" s="106">
        <v>314485478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73327390</v>
      </c>
      <c r="AT5" s="107">
        <v>8732867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1863195</v>
      </c>
      <c r="E12" s="106">
        <v>1974195</v>
      </c>
      <c r="F12" s="106">
        <v>0</v>
      </c>
      <c r="G12" s="106">
        <v>0</v>
      </c>
      <c r="H12" s="106">
        <v>0</v>
      </c>
      <c r="I12" s="105">
        <v>0</v>
      </c>
      <c r="J12" s="105">
        <v>340330792</v>
      </c>
      <c r="K12" s="106">
        <v>340224534</v>
      </c>
      <c r="L12" s="106">
        <v>0</v>
      </c>
      <c r="M12" s="106">
        <v>0</v>
      </c>
      <c r="N12" s="106">
        <v>0</v>
      </c>
      <c r="O12" s="105">
        <v>207270728</v>
      </c>
      <c r="P12" s="105">
        <v>267324997</v>
      </c>
      <c r="Q12" s="106">
        <v>270526950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72057120</v>
      </c>
      <c r="AT12" s="107">
        <v>11916444</v>
      </c>
      <c r="AU12" s="107">
        <v>0</v>
      </c>
      <c r="AV12" s="312"/>
      <c r="AW12" s="317"/>
    </row>
    <row r="13" spans="1:49" ht="25.5" x14ac:dyDescent="0.2">
      <c r="B13" s="155" t="s">
        <v>230</v>
      </c>
      <c r="C13" s="62" t="s">
        <v>37</v>
      </c>
      <c r="D13" s="109">
        <v>193777</v>
      </c>
      <c r="E13" s="110">
        <v>262049</v>
      </c>
      <c r="F13" s="110"/>
      <c r="G13" s="289"/>
      <c r="H13" s="290"/>
      <c r="I13" s="109"/>
      <c r="J13" s="109">
        <v>52655939</v>
      </c>
      <c r="K13" s="110">
        <v>53266439</v>
      </c>
      <c r="L13" s="110"/>
      <c r="M13" s="289"/>
      <c r="N13" s="290"/>
      <c r="O13" s="109">
        <v>32622433</v>
      </c>
      <c r="P13" s="109">
        <v>36760857</v>
      </c>
      <c r="Q13" s="110">
        <v>37102570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14460817</v>
      </c>
      <c r="AT13" s="113"/>
      <c r="AU13" s="113"/>
      <c r="AV13" s="311"/>
      <c r="AW13" s="318"/>
    </row>
    <row r="14" spans="1:49" ht="25.5" x14ac:dyDescent="0.2">
      <c r="B14" s="155" t="s">
        <v>231</v>
      </c>
      <c r="C14" s="62" t="s">
        <v>6</v>
      </c>
      <c r="D14" s="109">
        <v>26100</v>
      </c>
      <c r="E14" s="110">
        <v>26100</v>
      </c>
      <c r="F14" s="110"/>
      <c r="G14" s="288"/>
      <c r="H14" s="291"/>
      <c r="I14" s="109"/>
      <c r="J14" s="109">
        <v>4866318</v>
      </c>
      <c r="K14" s="110">
        <v>4866318</v>
      </c>
      <c r="L14" s="110"/>
      <c r="M14" s="288"/>
      <c r="N14" s="291"/>
      <c r="O14" s="109">
        <v>2980322</v>
      </c>
      <c r="P14" s="109">
        <v>4235314</v>
      </c>
      <c r="Q14" s="110">
        <v>4235314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3119958</v>
      </c>
      <c r="AT14" s="113"/>
      <c r="AU14" s="113"/>
      <c r="AV14" s="311"/>
      <c r="AW14" s="318"/>
    </row>
    <row r="15" spans="1:49" ht="38.25" x14ac:dyDescent="0.2">
      <c r="B15" s="155" t="s">
        <v>232</v>
      </c>
      <c r="C15" s="62" t="s">
        <v>7</v>
      </c>
      <c r="D15" s="109"/>
      <c r="E15" s="110"/>
      <c r="F15" s="110"/>
      <c r="G15" s="288"/>
      <c r="H15" s="294"/>
      <c r="I15" s="109"/>
      <c r="J15" s="109">
        <v>3491300</v>
      </c>
      <c r="K15" s="110">
        <v>0</v>
      </c>
      <c r="L15" s="110"/>
      <c r="M15" s="288"/>
      <c r="N15" s="294"/>
      <c r="O15" s="109">
        <v>0</v>
      </c>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725</v>
      </c>
      <c r="E22" s="115">
        <v>725</v>
      </c>
      <c r="F22" s="115">
        <v>0</v>
      </c>
      <c r="G22" s="115">
        <v>0</v>
      </c>
      <c r="H22" s="115">
        <v>0</v>
      </c>
      <c r="I22" s="114">
        <v>0</v>
      </c>
      <c r="J22" s="114">
        <v>104815</v>
      </c>
      <c r="K22" s="115">
        <v>104815</v>
      </c>
      <c r="L22" s="115">
        <v>0</v>
      </c>
      <c r="M22" s="115">
        <v>0</v>
      </c>
      <c r="N22" s="115">
        <v>0</v>
      </c>
      <c r="O22" s="114">
        <v>64193</v>
      </c>
      <c r="P22" s="114">
        <v>84757</v>
      </c>
      <c r="Q22" s="115">
        <v>84757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v>0</v>
      </c>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1141</v>
      </c>
      <c r="E26" s="110">
        <v>1141</v>
      </c>
      <c r="F26" s="110"/>
      <c r="G26" s="110"/>
      <c r="H26" s="110"/>
      <c r="I26" s="109"/>
      <c r="J26" s="109">
        <v>166312</v>
      </c>
      <c r="K26" s="110">
        <v>166312</v>
      </c>
      <c r="L26" s="110"/>
      <c r="M26" s="110"/>
      <c r="N26" s="110"/>
      <c r="O26" s="109">
        <v>101856</v>
      </c>
      <c r="P26" s="109">
        <v>134054</v>
      </c>
      <c r="Q26" s="110">
        <v>134425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0</v>
      </c>
      <c r="E27" s="110">
        <v>0</v>
      </c>
      <c r="F27" s="110"/>
      <c r="G27" s="110"/>
      <c r="H27" s="110"/>
      <c r="I27" s="109"/>
      <c r="J27" s="109">
        <v>4537163</v>
      </c>
      <c r="K27" s="110">
        <v>4537163</v>
      </c>
      <c r="L27" s="110"/>
      <c r="M27" s="110"/>
      <c r="N27" s="110"/>
      <c r="O27" s="109">
        <v>2778735</v>
      </c>
      <c r="P27" s="109">
        <v>4174839</v>
      </c>
      <c r="Q27" s="110">
        <v>4185863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868905</v>
      </c>
      <c r="AT27" s="113">
        <v>0</v>
      </c>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v>0</v>
      </c>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21712</v>
      </c>
      <c r="E30" s="110">
        <v>21712</v>
      </c>
      <c r="F30" s="110"/>
      <c r="G30" s="110"/>
      <c r="H30" s="110"/>
      <c r="I30" s="109"/>
      <c r="J30" s="109">
        <v>3101691</v>
      </c>
      <c r="K30" s="110">
        <v>3101691</v>
      </c>
      <c r="L30" s="110"/>
      <c r="M30" s="110"/>
      <c r="N30" s="110"/>
      <c r="O30" s="109">
        <v>1899596</v>
      </c>
      <c r="P30" s="109">
        <v>2068303</v>
      </c>
      <c r="Q30" s="110">
        <v>2074928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-173379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v>169217</v>
      </c>
      <c r="K32" s="110">
        <v>169217</v>
      </c>
      <c r="L32" s="110"/>
      <c r="M32" s="110"/>
      <c r="N32" s="110"/>
      <c r="O32" s="109">
        <v>103635</v>
      </c>
      <c r="P32" s="109">
        <v>121624</v>
      </c>
      <c r="Q32" s="110">
        <v>122014</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45827</v>
      </c>
      <c r="E34" s="110">
        <v>45827</v>
      </c>
      <c r="F34" s="110"/>
      <c r="G34" s="110"/>
      <c r="H34" s="110"/>
      <c r="I34" s="109"/>
      <c r="J34" s="109">
        <v>5150812</v>
      </c>
      <c r="K34" s="110">
        <v>5150812</v>
      </c>
      <c r="L34" s="110"/>
      <c r="M34" s="110"/>
      <c r="N34" s="110"/>
      <c r="O34" s="109">
        <v>3154557</v>
      </c>
      <c r="P34" s="109">
        <v>4055047</v>
      </c>
      <c r="Q34" s="110">
        <v>4066385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v>3303150</v>
      </c>
      <c r="K35" s="110">
        <v>3303150</v>
      </c>
      <c r="L35" s="110"/>
      <c r="M35" s="110"/>
      <c r="N35" s="110"/>
      <c r="O35" s="109">
        <v>2022978</v>
      </c>
      <c r="P35" s="109">
        <v>2239895</v>
      </c>
      <c r="Q35" s="110">
        <v>2247070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8948</v>
      </c>
      <c r="E37" s="118">
        <v>8948</v>
      </c>
      <c r="F37" s="118"/>
      <c r="G37" s="118"/>
      <c r="H37" s="118"/>
      <c r="I37" s="117"/>
      <c r="J37" s="117">
        <v>2284114</v>
      </c>
      <c r="K37" s="118">
        <v>2284114</v>
      </c>
      <c r="L37" s="118"/>
      <c r="M37" s="118"/>
      <c r="N37" s="118"/>
      <c r="O37" s="117">
        <v>1398880</v>
      </c>
      <c r="P37" s="117">
        <v>2127067</v>
      </c>
      <c r="Q37" s="118">
        <v>2132955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436920</v>
      </c>
      <c r="AT37" s="119">
        <v>128285</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7634</v>
      </c>
      <c r="E40" s="110">
        <v>7634</v>
      </c>
      <c r="F40" s="110"/>
      <c r="G40" s="110"/>
      <c r="H40" s="110"/>
      <c r="I40" s="109"/>
      <c r="J40" s="109">
        <v>1105812</v>
      </c>
      <c r="K40" s="110">
        <v>1105812</v>
      </c>
      <c r="L40" s="110"/>
      <c r="M40" s="110"/>
      <c r="N40" s="110"/>
      <c r="O40" s="109">
        <v>677243</v>
      </c>
      <c r="P40" s="109">
        <v>1138163</v>
      </c>
      <c r="Q40" s="110">
        <v>1141386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116236</v>
      </c>
      <c r="AT40" s="113">
        <v>0</v>
      </c>
      <c r="AU40" s="113"/>
      <c r="AV40" s="113"/>
      <c r="AW40" s="318"/>
    </row>
    <row r="41" spans="1:49" s="5" customFormat="1" ht="25.5" x14ac:dyDescent="0.2">
      <c r="A41" s="35"/>
      <c r="B41" s="158" t="s">
        <v>258</v>
      </c>
      <c r="C41" s="62" t="s">
        <v>129</v>
      </c>
      <c r="D41" s="109">
        <v>10480</v>
      </c>
      <c r="E41" s="110">
        <v>10480</v>
      </c>
      <c r="F41" s="110"/>
      <c r="G41" s="110"/>
      <c r="H41" s="110"/>
      <c r="I41" s="109"/>
      <c r="J41" s="109">
        <v>1281539</v>
      </c>
      <c r="K41" s="110">
        <v>1281539</v>
      </c>
      <c r="L41" s="110"/>
      <c r="M41" s="110"/>
      <c r="N41" s="110"/>
      <c r="O41" s="109">
        <v>784864</v>
      </c>
      <c r="P41" s="109">
        <v>1071079</v>
      </c>
      <c r="Q41" s="110">
        <v>1074129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259498</v>
      </c>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18677</v>
      </c>
      <c r="E44" s="118">
        <v>18677</v>
      </c>
      <c r="F44" s="118"/>
      <c r="G44" s="118"/>
      <c r="H44" s="118"/>
      <c r="I44" s="117"/>
      <c r="J44" s="117">
        <v>2580143</v>
      </c>
      <c r="K44" s="118">
        <v>2580143</v>
      </c>
      <c r="L44" s="118"/>
      <c r="M44" s="118"/>
      <c r="N44" s="118"/>
      <c r="O44" s="117">
        <v>1580179</v>
      </c>
      <c r="P44" s="117">
        <v>2080502</v>
      </c>
      <c r="Q44" s="118">
        <v>2086322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345841</v>
      </c>
      <c r="AT44" s="119">
        <v>12707</v>
      </c>
      <c r="AU44" s="119"/>
      <c r="AV44" s="119"/>
      <c r="AW44" s="317"/>
    </row>
    <row r="45" spans="1:49" x14ac:dyDescent="0.2">
      <c r="B45" s="161" t="s">
        <v>262</v>
      </c>
      <c r="C45" s="62" t="s">
        <v>19</v>
      </c>
      <c r="D45" s="109">
        <v>35643</v>
      </c>
      <c r="E45" s="110">
        <v>35643</v>
      </c>
      <c r="F45" s="110"/>
      <c r="G45" s="110"/>
      <c r="H45" s="110"/>
      <c r="I45" s="109"/>
      <c r="J45" s="109">
        <v>11654793</v>
      </c>
      <c r="K45" s="110">
        <v>11654793</v>
      </c>
      <c r="L45" s="110"/>
      <c r="M45" s="110"/>
      <c r="N45" s="110"/>
      <c r="O45" s="109">
        <v>7137847</v>
      </c>
      <c r="P45" s="109">
        <v>8995417</v>
      </c>
      <c r="Q45" s="110">
        <v>9021417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1382592</v>
      </c>
      <c r="AT45" s="113">
        <v>295327</v>
      </c>
      <c r="AU45" s="113"/>
      <c r="AV45" s="113"/>
      <c r="AW45" s="318"/>
    </row>
    <row r="46" spans="1:49" x14ac:dyDescent="0.2">
      <c r="B46" s="161" t="s">
        <v>263</v>
      </c>
      <c r="C46" s="62" t="s">
        <v>20</v>
      </c>
      <c r="D46" s="109">
        <v>54695</v>
      </c>
      <c r="E46" s="110">
        <v>54695</v>
      </c>
      <c r="F46" s="110"/>
      <c r="G46" s="110"/>
      <c r="H46" s="110"/>
      <c r="I46" s="109"/>
      <c r="J46" s="109">
        <v>7267734</v>
      </c>
      <c r="K46" s="110">
        <v>7267734</v>
      </c>
      <c r="L46" s="110"/>
      <c r="M46" s="110"/>
      <c r="N46" s="110"/>
      <c r="O46" s="109">
        <v>4451042</v>
      </c>
      <c r="P46" s="109">
        <v>6766786</v>
      </c>
      <c r="Q46" s="110">
        <v>6786186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1237096</v>
      </c>
      <c r="AT46" s="113">
        <v>464126</v>
      </c>
      <c r="AU46" s="113"/>
      <c r="AV46" s="113"/>
      <c r="AW46" s="318"/>
    </row>
    <row r="47" spans="1:49" x14ac:dyDescent="0.2">
      <c r="B47" s="161" t="s">
        <v>264</v>
      </c>
      <c r="C47" s="62" t="s">
        <v>21</v>
      </c>
      <c r="D47" s="109">
        <v>-62754</v>
      </c>
      <c r="E47" s="110">
        <v>-62754</v>
      </c>
      <c r="F47" s="110"/>
      <c r="G47" s="110"/>
      <c r="H47" s="110"/>
      <c r="I47" s="109"/>
      <c r="J47" s="109">
        <v>17830871</v>
      </c>
      <c r="K47" s="110">
        <v>17830871</v>
      </c>
      <c r="L47" s="110"/>
      <c r="M47" s="110"/>
      <c r="N47" s="110"/>
      <c r="O47" s="109">
        <v>10920317</v>
      </c>
      <c r="P47" s="109">
        <v>8029239</v>
      </c>
      <c r="Q47" s="110">
        <v>8029239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988211</v>
      </c>
      <c r="AT47" s="113">
        <v>73069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10260</v>
      </c>
      <c r="E49" s="110">
        <v>10260</v>
      </c>
      <c r="F49" s="110"/>
      <c r="G49" s="110"/>
      <c r="H49" s="110"/>
      <c r="I49" s="109"/>
      <c r="J49" s="109">
        <v>1343284</v>
      </c>
      <c r="K49" s="110">
        <v>1343284</v>
      </c>
      <c r="L49" s="110"/>
      <c r="M49" s="110"/>
      <c r="N49" s="110"/>
      <c r="O49" s="109">
        <v>822679</v>
      </c>
      <c r="P49" s="109">
        <v>1081388</v>
      </c>
      <c r="Q49" s="110">
        <v>1084416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111918</v>
      </c>
      <c r="AT49" s="113">
        <v>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49544</v>
      </c>
      <c r="E51" s="110">
        <v>49544</v>
      </c>
      <c r="F51" s="110"/>
      <c r="G51" s="110"/>
      <c r="H51" s="110"/>
      <c r="I51" s="109"/>
      <c r="J51" s="109">
        <v>6683056</v>
      </c>
      <c r="K51" s="110">
        <v>6683056</v>
      </c>
      <c r="L51" s="110"/>
      <c r="M51" s="110"/>
      <c r="N51" s="110"/>
      <c r="O51" s="109">
        <v>4092963</v>
      </c>
      <c r="P51" s="109">
        <v>4883132</v>
      </c>
      <c r="Q51" s="110">
        <v>4920460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1217253</v>
      </c>
      <c r="AT51" s="113">
        <v>157952</v>
      </c>
      <c r="AU51" s="113"/>
      <c r="AV51" s="113"/>
      <c r="AW51" s="318"/>
    </row>
    <row r="52" spans="2:49" ht="25.5" x14ac:dyDescent="0.2">
      <c r="B52" s="155" t="s">
        <v>268</v>
      </c>
      <c r="C52" s="62" t="s">
        <v>89</v>
      </c>
      <c r="D52" s="109"/>
      <c r="E52" s="110"/>
      <c r="F52" s="110"/>
      <c r="G52" s="110"/>
      <c r="H52" s="110"/>
      <c r="I52" s="109"/>
      <c r="J52" s="109">
        <v>169217</v>
      </c>
      <c r="K52" s="110">
        <v>169217</v>
      </c>
      <c r="L52" s="110"/>
      <c r="M52" s="110"/>
      <c r="N52" s="110"/>
      <c r="O52" s="109">
        <v>103635</v>
      </c>
      <c r="P52" s="109">
        <v>121624</v>
      </c>
      <c r="Q52" s="110">
        <v>121624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801</v>
      </c>
      <c r="E53" s="110">
        <v>801</v>
      </c>
      <c r="F53" s="110"/>
      <c r="G53" s="289"/>
      <c r="H53" s="289"/>
      <c r="I53" s="109"/>
      <c r="J53" s="109">
        <v>49177</v>
      </c>
      <c r="K53" s="110">
        <v>49177</v>
      </c>
      <c r="L53" s="110"/>
      <c r="M53" s="289"/>
      <c r="N53" s="289"/>
      <c r="O53" s="109">
        <v>30118</v>
      </c>
      <c r="P53" s="109">
        <v>52099</v>
      </c>
      <c r="Q53" s="110">
        <v>52099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5310</v>
      </c>
      <c r="AT53" s="113">
        <v>3637</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2</v>
      </c>
      <c r="F56" s="122"/>
      <c r="G56" s="122"/>
      <c r="H56" s="122"/>
      <c r="I56" s="121"/>
      <c r="J56" s="121">
        <v>43718</v>
      </c>
      <c r="K56" s="122">
        <v>43720</v>
      </c>
      <c r="L56" s="122"/>
      <c r="M56" s="122"/>
      <c r="N56" s="122"/>
      <c r="O56" s="121">
        <v>43720</v>
      </c>
      <c r="P56" s="121">
        <v>31756</v>
      </c>
      <c r="Q56" s="122">
        <v>31756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7057</v>
      </c>
      <c r="AT56" s="123">
        <v>4883</v>
      </c>
      <c r="AU56" s="123"/>
      <c r="AV56" s="123"/>
      <c r="AW56" s="309"/>
    </row>
    <row r="57" spans="2:49" x14ac:dyDescent="0.2">
      <c r="B57" s="161" t="s">
        <v>273</v>
      </c>
      <c r="C57" s="62" t="s">
        <v>25</v>
      </c>
      <c r="D57" s="124">
        <v>4</v>
      </c>
      <c r="E57" s="125">
        <v>4</v>
      </c>
      <c r="F57" s="125"/>
      <c r="G57" s="125"/>
      <c r="H57" s="125"/>
      <c r="I57" s="124"/>
      <c r="J57" s="124">
        <v>81313</v>
      </c>
      <c r="K57" s="125">
        <v>81313</v>
      </c>
      <c r="L57" s="125"/>
      <c r="M57" s="125"/>
      <c r="N57" s="125"/>
      <c r="O57" s="124">
        <v>81313</v>
      </c>
      <c r="P57" s="124">
        <v>66166</v>
      </c>
      <c r="Q57" s="125">
        <v>66166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7057</v>
      </c>
      <c r="AT57" s="126">
        <v>4883</v>
      </c>
      <c r="AU57" s="126"/>
      <c r="AV57" s="126"/>
      <c r="AW57" s="310"/>
    </row>
    <row r="58" spans="2:49" x14ac:dyDescent="0.2">
      <c r="B58" s="161" t="s">
        <v>274</v>
      </c>
      <c r="C58" s="62" t="s">
        <v>26</v>
      </c>
      <c r="D58" s="330"/>
      <c r="E58" s="331"/>
      <c r="F58" s="331"/>
      <c r="G58" s="331"/>
      <c r="H58" s="331"/>
      <c r="I58" s="330"/>
      <c r="J58" s="124">
        <v>9194</v>
      </c>
      <c r="K58" s="125">
        <v>9194</v>
      </c>
      <c r="L58" s="125"/>
      <c r="M58" s="125"/>
      <c r="N58" s="125"/>
      <c r="O58" s="124">
        <v>9194</v>
      </c>
      <c r="P58" s="124">
        <v>328</v>
      </c>
      <c r="Q58" s="125">
        <v>328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6833</v>
      </c>
      <c r="E59" s="125">
        <v>6833</v>
      </c>
      <c r="F59" s="125"/>
      <c r="G59" s="125"/>
      <c r="H59" s="125"/>
      <c r="I59" s="124"/>
      <c r="J59" s="124">
        <v>987813</v>
      </c>
      <c r="K59" s="125">
        <v>987813</v>
      </c>
      <c r="L59" s="125"/>
      <c r="M59" s="125"/>
      <c r="N59" s="125"/>
      <c r="O59" s="124">
        <v>604975</v>
      </c>
      <c r="P59" s="124">
        <v>798776</v>
      </c>
      <c r="Q59" s="125">
        <v>798776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82677</v>
      </c>
      <c r="AT59" s="126">
        <v>56021</v>
      </c>
      <c r="AU59" s="126"/>
      <c r="AV59" s="126"/>
      <c r="AW59" s="310"/>
    </row>
    <row r="60" spans="2:49" x14ac:dyDescent="0.2">
      <c r="B60" s="161" t="s">
        <v>276</v>
      </c>
      <c r="C60" s="62"/>
      <c r="D60" s="127">
        <v>569.41666666666663</v>
      </c>
      <c r="E60" s="128">
        <v>569.41666666666663</v>
      </c>
      <c r="F60" s="128">
        <v>0</v>
      </c>
      <c r="G60" s="128">
        <v>0</v>
      </c>
      <c r="H60" s="128">
        <v>0</v>
      </c>
      <c r="I60" s="127">
        <v>0</v>
      </c>
      <c r="J60" s="127">
        <v>82317.75</v>
      </c>
      <c r="K60" s="128">
        <v>82317.75</v>
      </c>
      <c r="L60" s="128">
        <v>0</v>
      </c>
      <c r="M60" s="128">
        <v>0</v>
      </c>
      <c r="N60" s="128">
        <v>0</v>
      </c>
      <c r="O60" s="127">
        <v>50414.583333333336</v>
      </c>
      <c r="P60" s="127">
        <v>66564.666666666672</v>
      </c>
      <c r="Q60" s="128">
        <v>66564.666666666672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6889.75</v>
      </c>
      <c r="AT60" s="129">
        <v>4668.416666666667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2562782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X46" sqref="AX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1936278</v>
      </c>
      <c r="E5" s="118">
        <v>1936278</v>
      </c>
      <c r="F5" s="118"/>
      <c r="G5" s="130"/>
      <c r="H5" s="130"/>
      <c r="I5" s="117"/>
      <c r="J5" s="117">
        <v>355883500</v>
      </c>
      <c r="K5" s="118">
        <v>355883500</v>
      </c>
      <c r="L5" s="118"/>
      <c r="M5" s="118"/>
      <c r="N5" s="118"/>
      <c r="O5" s="117">
        <v>229649853</v>
      </c>
      <c r="P5" s="117">
        <v>315398440</v>
      </c>
      <c r="Q5" s="118">
        <v>315396864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73327390</v>
      </c>
      <c r="AT5" s="119">
        <v>8732867</v>
      </c>
      <c r="AU5" s="119"/>
      <c r="AV5" s="312"/>
      <c r="AW5" s="317"/>
    </row>
    <row r="6" spans="2:49" x14ac:dyDescent="0.2">
      <c r="B6" s="176" t="s">
        <v>279</v>
      </c>
      <c r="C6" s="133" t="s">
        <v>8</v>
      </c>
      <c r="D6" s="109"/>
      <c r="E6" s="110"/>
      <c r="F6" s="110"/>
      <c r="G6" s="111"/>
      <c r="H6" s="111"/>
      <c r="I6" s="109"/>
      <c r="J6" s="109"/>
      <c r="K6" s="110"/>
      <c r="L6" s="110"/>
      <c r="M6" s="110"/>
      <c r="N6" s="110"/>
      <c r="O6" s="109"/>
      <c r="P6" s="109">
        <v>15310686</v>
      </c>
      <c r="Q6" s="110">
        <v>15310686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16222072</v>
      </c>
      <c r="Q7" s="110">
        <v>16222072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-1028538</v>
      </c>
      <c r="L16" s="110"/>
      <c r="M16" s="110"/>
      <c r="N16" s="110"/>
      <c r="O16" s="109">
        <v>-1028538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14607069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-4834</v>
      </c>
      <c r="E18" s="110">
        <v>-4834</v>
      </c>
      <c r="F18" s="110"/>
      <c r="G18" s="110"/>
      <c r="H18" s="110"/>
      <c r="I18" s="109"/>
      <c r="J18" s="109">
        <v>-713033</v>
      </c>
      <c r="K18" s="110">
        <v>-713033</v>
      </c>
      <c r="L18" s="110"/>
      <c r="M18" s="110"/>
      <c r="N18" s="110"/>
      <c r="O18" s="109">
        <v>-436630</v>
      </c>
      <c r="P18" s="109">
        <v>-571071</v>
      </c>
      <c r="Q18" s="110">
        <v>-572647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-47948</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3169559</v>
      </c>
      <c r="E23" s="288"/>
      <c r="F23" s="288"/>
      <c r="G23" s="288"/>
      <c r="H23" s="288"/>
      <c r="I23" s="292"/>
      <c r="J23" s="109">
        <v>341421453</v>
      </c>
      <c r="K23" s="288"/>
      <c r="L23" s="288"/>
      <c r="M23" s="288"/>
      <c r="N23" s="288"/>
      <c r="O23" s="292"/>
      <c r="P23" s="109">
        <v>272247286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71988893</v>
      </c>
      <c r="AT23" s="113">
        <v>11982328</v>
      </c>
      <c r="AU23" s="113"/>
      <c r="AV23" s="311"/>
      <c r="AW23" s="318"/>
    </row>
    <row r="24" spans="2:49" ht="28.5" customHeight="1" x14ac:dyDescent="0.2">
      <c r="B24" s="178" t="s">
        <v>114</v>
      </c>
      <c r="C24" s="133"/>
      <c r="D24" s="293"/>
      <c r="E24" s="110">
        <v>1950095</v>
      </c>
      <c r="F24" s="110"/>
      <c r="G24" s="110"/>
      <c r="H24" s="110"/>
      <c r="I24" s="109"/>
      <c r="J24" s="293"/>
      <c r="K24" s="110">
        <v>336143803</v>
      </c>
      <c r="L24" s="110"/>
      <c r="M24" s="110"/>
      <c r="N24" s="110"/>
      <c r="O24" s="109">
        <v>204802609</v>
      </c>
      <c r="P24" s="293"/>
      <c r="Q24" s="110">
        <v>269854489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167537</v>
      </c>
      <c r="E26" s="288"/>
      <c r="F26" s="288"/>
      <c r="G26" s="288"/>
      <c r="H26" s="288"/>
      <c r="I26" s="292"/>
      <c r="J26" s="109">
        <v>27263242</v>
      </c>
      <c r="K26" s="288"/>
      <c r="L26" s="288"/>
      <c r="M26" s="288"/>
      <c r="N26" s="288"/>
      <c r="O26" s="292"/>
      <c r="P26" s="109">
        <v>20534937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5817916</v>
      </c>
      <c r="AT26" s="113">
        <v>1774460</v>
      </c>
      <c r="AU26" s="113"/>
      <c r="AV26" s="311"/>
      <c r="AW26" s="318"/>
    </row>
    <row r="27" spans="2:49" s="5" customFormat="1" ht="25.5" x14ac:dyDescent="0.2">
      <c r="B27" s="178" t="s">
        <v>85</v>
      </c>
      <c r="C27" s="133"/>
      <c r="D27" s="293"/>
      <c r="E27" s="110">
        <v>16108</v>
      </c>
      <c r="F27" s="110"/>
      <c r="G27" s="110"/>
      <c r="H27" s="110"/>
      <c r="I27" s="109"/>
      <c r="J27" s="293"/>
      <c r="K27" s="110">
        <v>2714049</v>
      </c>
      <c r="L27" s="110"/>
      <c r="M27" s="110"/>
      <c r="N27" s="110"/>
      <c r="O27" s="109">
        <v>1631109</v>
      </c>
      <c r="P27" s="293"/>
      <c r="Q27" s="110">
        <v>1850784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1479651</v>
      </c>
      <c r="E28" s="289"/>
      <c r="F28" s="289"/>
      <c r="G28" s="289"/>
      <c r="H28" s="289"/>
      <c r="I28" s="293"/>
      <c r="J28" s="109">
        <v>29900698</v>
      </c>
      <c r="K28" s="289"/>
      <c r="L28" s="289"/>
      <c r="M28" s="289"/>
      <c r="N28" s="289"/>
      <c r="O28" s="293"/>
      <c r="P28" s="109">
        <v>24929388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5158364</v>
      </c>
      <c r="AT28" s="113">
        <v>1840318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58292</v>
      </c>
      <c r="E45" s="110">
        <v>4865</v>
      </c>
      <c r="F45" s="110"/>
      <c r="G45" s="110"/>
      <c r="H45" s="110"/>
      <c r="I45" s="109"/>
      <c r="J45" s="109">
        <v>1442542</v>
      </c>
      <c r="K45" s="110">
        <v>914598</v>
      </c>
      <c r="L45" s="110"/>
      <c r="M45" s="110"/>
      <c r="N45" s="110"/>
      <c r="O45" s="109">
        <v>560136</v>
      </c>
      <c r="P45" s="109">
        <v>1212242</v>
      </c>
      <c r="Q45" s="110">
        <v>716094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101822</v>
      </c>
      <c r="AT45" s="113">
        <v>-26</v>
      </c>
      <c r="AU45" s="113"/>
      <c r="AV45" s="311"/>
      <c r="AW45" s="318"/>
    </row>
    <row r="46" spans="2:49" x14ac:dyDescent="0.2">
      <c r="B46" s="176" t="s">
        <v>116</v>
      </c>
      <c r="C46" s="133" t="s">
        <v>31</v>
      </c>
      <c r="D46" s="109">
        <v>8859</v>
      </c>
      <c r="E46" s="110">
        <v>3127</v>
      </c>
      <c r="F46" s="110"/>
      <c r="G46" s="110"/>
      <c r="H46" s="110"/>
      <c r="I46" s="109"/>
      <c r="J46" s="109">
        <v>1281024</v>
      </c>
      <c r="K46" s="110">
        <v>452084</v>
      </c>
      <c r="L46" s="110"/>
      <c r="M46" s="110"/>
      <c r="N46" s="110"/>
      <c r="O46" s="109">
        <v>276874</v>
      </c>
      <c r="P46" s="109">
        <v>1103097</v>
      </c>
      <c r="Q46" s="110">
        <v>389291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107190</v>
      </c>
      <c r="AT46" s="113">
        <v>0</v>
      </c>
      <c r="AU46" s="113"/>
      <c r="AV46" s="311"/>
      <c r="AW46" s="318"/>
    </row>
    <row r="47" spans="2:49" x14ac:dyDescent="0.2">
      <c r="B47" s="176" t="s">
        <v>117</v>
      </c>
      <c r="C47" s="133" t="s">
        <v>32</v>
      </c>
      <c r="D47" s="109">
        <v>61401</v>
      </c>
      <c r="E47" s="289"/>
      <c r="F47" s="289"/>
      <c r="G47" s="289"/>
      <c r="H47" s="289"/>
      <c r="I47" s="293"/>
      <c r="J47" s="109">
        <v>1176771</v>
      </c>
      <c r="K47" s="289"/>
      <c r="L47" s="289"/>
      <c r="M47" s="289"/>
      <c r="N47" s="289"/>
      <c r="O47" s="293"/>
      <c r="P47" s="109">
        <v>1076300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89131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4798287</v>
      </c>
      <c r="Q49" s="110">
        <v>2283708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2025169</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3031410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1313963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1863195</v>
      </c>
      <c r="E54" s="115">
        <v>1974195</v>
      </c>
      <c r="F54" s="115">
        <v>0</v>
      </c>
      <c r="G54" s="115">
        <v>0</v>
      </c>
      <c r="H54" s="115">
        <v>0</v>
      </c>
      <c r="I54" s="114">
        <v>0</v>
      </c>
      <c r="J54" s="114">
        <v>340330792</v>
      </c>
      <c r="K54" s="115">
        <v>340224534</v>
      </c>
      <c r="L54" s="115">
        <v>0</v>
      </c>
      <c r="M54" s="115">
        <v>0</v>
      </c>
      <c r="N54" s="115">
        <v>0</v>
      </c>
      <c r="O54" s="114">
        <v>207270728</v>
      </c>
      <c r="P54" s="114">
        <v>267324997</v>
      </c>
      <c r="Q54" s="115">
        <v>270526950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72057120</v>
      </c>
      <c r="AT54" s="116">
        <v>11916444</v>
      </c>
      <c r="AU54" s="116">
        <v>0</v>
      </c>
      <c r="AV54" s="311"/>
      <c r="AW54" s="318"/>
    </row>
    <row r="55" spans="2:49" ht="25.5" x14ac:dyDescent="0.2">
      <c r="B55" s="181" t="s">
        <v>304</v>
      </c>
      <c r="C55" s="137" t="s">
        <v>28</v>
      </c>
      <c r="D55" s="114">
        <v>725</v>
      </c>
      <c r="E55" s="115">
        <v>725</v>
      </c>
      <c r="F55" s="115">
        <v>0</v>
      </c>
      <c r="G55" s="115">
        <v>0</v>
      </c>
      <c r="H55" s="115">
        <v>0</v>
      </c>
      <c r="I55" s="114">
        <v>0</v>
      </c>
      <c r="J55" s="114">
        <v>104815</v>
      </c>
      <c r="K55" s="115">
        <v>104815</v>
      </c>
      <c r="L55" s="115">
        <v>0</v>
      </c>
      <c r="M55" s="115">
        <v>0</v>
      </c>
      <c r="N55" s="115">
        <v>0</v>
      </c>
      <c r="O55" s="114">
        <v>64193</v>
      </c>
      <c r="P55" s="114">
        <v>84757</v>
      </c>
      <c r="Q55" s="115">
        <v>84757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1138</v>
      </c>
      <c r="E56" s="110">
        <v>1138</v>
      </c>
      <c r="F56" s="110"/>
      <c r="G56" s="110"/>
      <c r="H56" s="110"/>
      <c r="I56" s="109"/>
      <c r="J56" s="109">
        <v>155953</v>
      </c>
      <c r="K56" s="110">
        <v>155953</v>
      </c>
      <c r="L56" s="110"/>
      <c r="M56" s="110"/>
      <c r="N56" s="110"/>
      <c r="O56" s="109">
        <v>95512</v>
      </c>
      <c r="P56" s="109">
        <v>125757</v>
      </c>
      <c r="Q56" s="110">
        <v>125757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725</v>
      </c>
      <c r="E57" s="110">
        <v>725</v>
      </c>
      <c r="F57" s="110"/>
      <c r="G57" s="110"/>
      <c r="H57" s="110"/>
      <c r="I57" s="109"/>
      <c r="J57" s="109">
        <v>104815</v>
      </c>
      <c r="K57" s="110">
        <v>104815</v>
      </c>
      <c r="L57" s="110"/>
      <c r="M57" s="110"/>
      <c r="N57" s="110"/>
      <c r="O57" s="109">
        <v>64193</v>
      </c>
      <c r="P57" s="109">
        <v>84757</v>
      </c>
      <c r="Q57" s="110">
        <v>84757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73872</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52" activePane="bottomRight" state="frozen"/>
      <selection activeCell="B1" sqref="B1"/>
      <selection pane="topRight" activeCell="B1" sqref="B1"/>
      <selection pane="bottomLeft" activeCell="B1" sqref="B1"/>
      <selection pane="bottomRight" activeCell="AO60" sqref="AO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8915350</v>
      </c>
      <c r="D5" s="118">
        <v>13959389</v>
      </c>
      <c r="E5" s="346"/>
      <c r="F5" s="346"/>
      <c r="G5" s="312"/>
      <c r="H5" s="117">
        <v>187336147</v>
      </c>
      <c r="I5" s="118">
        <v>284160427</v>
      </c>
      <c r="J5" s="346"/>
      <c r="K5" s="346"/>
      <c r="L5" s="312"/>
      <c r="M5" s="117">
        <v>239289702</v>
      </c>
      <c r="N5" s="118">
        <v>270231399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8899432</v>
      </c>
      <c r="D6" s="110">
        <v>13737028</v>
      </c>
      <c r="E6" s="115">
        <v>1974920</v>
      </c>
      <c r="F6" s="115">
        <v>24611380</v>
      </c>
      <c r="G6" s="116">
        <v>0</v>
      </c>
      <c r="H6" s="109">
        <v>187131745</v>
      </c>
      <c r="I6" s="110">
        <v>285471291</v>
      </c>
      <c r="J6" s="115">
        <v>340329349</v>
      </c>
      <c r="K6" s="115">
        <v>812932385</v>
      </c>
      <c r="L6" s="116">
        <v>207334921</v>
      </c>
      <c r="M6" s="109">
        <v>239062675</v>
      </c>
      <c r="N6" s="110">
        <v>269612168</v>
      </c>
      <c r="O6" s="115">
        <v>270611707</v>
      </c>
      <c r="P6" s="115">
        <v>779286550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98302</v>
      </c>
      <c r="D7" s="110">
        <v>181502</v>
      </c>
      <c r="E7" s="115">
        <v>27062</v>
      </c>
      <c r="F7" s="115">
        <v>306866</v>
      </c>
      <c r="G7" s="116">
        <v>0</v>
      </c>
      <c r="H7" s="109">
        <v>2116929</v>
      </c>
      <c r="I7" s="110">
        <v>3476681</v>
      </c>
      <c r="J7" s="115">
        <v>4671465</v>
      </c>
      <c r="K7" s="115">
        <v>10265075</v>
      </c>
      <c r="L7" s="116">
        <v>2860987</v>
      </c>
      <c r="M7" s="109">
        <v>2706161</v>
      </c>
      <c r="N7" s="110">
        <v>3191616</v>
      </c>
      <c r="O7" s="115">
        <v>4348470</v>
      </c>
      <c r="P7" s="115">
        <v>10246247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-1028538</v>
      </c>
      <c r="K10" s="115">
        <v>-1028538</v>
      </c>
      <c r="L10" s="116">
        <v>-1028538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14607069</v>
      </c>
      <c r="K11" s="115">
        <v>14607069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8997734</v>
      </c>
      <c r="D12" s="115">
        <v>13918530</v>
      </c>
      <c r="E12" s="115">
        <v>2001982</v>
      </c>
      <c r="F12" s="115">
        <v>24918246</v>
      </c>
      <c r="G12" s="311"/>
      <c r="H12" s="114">
        <v>189248674</v>
      </c>
      <c r="I12" s="115">
        <v>288947972</v>
      </c>
      <c r="J12" s="115">
        <v>331422283</v>
      </c>
      <c r="K12" s="115">
        <v>809618929</v>
      </c>
      <c r="L12" s="311"/>
      <c r="M12" s="114">
        <v>241768836</v>
      </c>
      <c r="N12" s="115">
        <v>272803784</v>
      </c>
      <c r="O12" s="115">
        <v>274960177</v>
      </c>
      <c r="P12" s="115">
        <v>789532797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8530285</v>
      </c>
      <c r="D15" s="118">
        <v>14262181</v>
      </c>
      <c r="E15" s="106">
        <v>1936278</v>
      </c>
      <c r="F15" s="106">
        <v>24728744</v>
      </c>
      <c r="G15" s="107">
        <v>0</v>
      </c>
      <c r="H15" s="117">
        <v>205471809</v>
      </c>
      <c r="I15" s="118">
        <v>299213780</v>
      </c>
      <c r="J15" s="106">
        <v>355883500</v>
      </c>
      <c r="K15" s="106">
        <v>860569089</v>
      </c>
      <c r="L15" s="107">
        <v>229649853</v>
      </c>
      <c r="M15" s="117">
        <v>267674910</v>
      </c>
      <c r="N15" s="118">
        <v>307423302</v>
      </c>
      <c r="O15" s="106">
        <v>314485478</v>
      </c>
      <c r="P15" s="106">
        <v>889583690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172491</v>
      </c>
      <c r="D16" s="110">
        <v>254037</v>
      </c>
      <c r="E16" s="115">
        <v>68680</v>
      </c>
      <c r="F16" s="115">
        <v>495208</v>
      </c>
      <c r="G16" s="116">
        <v>0</v>
      </c>
      <c r="H16" s="109">
        <v>3652168</v>
      </c>
      <c r="I16" s="110">
        <v>4640614</v>
      </c>
      <c r="J16" s="115">
        <v>16428345</v>
      </c>
      <c r="K16" s="115">
        <v>24721127</v>
      </c>
      <c r="L16" s="116">
        <v>10061357</v>
      </c>
      <c r="M16" s="109">
        <v>3889951</v>
      </c>
      <c r="N16" s="110">
        <v>4811466</v>
      </c>
      <c r="O16" s="115">
        <v>12830685</v>
      </c>
      <c r="P16" s="115">
        <v>21532102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8357794</v>
      </c>
      <c r="D17" s="115">
        <v>14008144</v>
      </c>
      <c r="E17" s="115">
        <v>1867598</v>
      </c>
      <c r="F17" s="115">
        <v>24233536</v>
      </c>
      <c r="G17" s="314"/>
      <c r="H17" s="114">
        <v>201819641</v>
      </c>
      <c r="I17" s="115">
        <v>294573166</v>
      </c>
      <c r="J17" s="115">
        <v>339455155</v>
      </c>
      <c r="K17" s="115">
        <v>835847962</v>
      </c>
      <c r="L17" s="314"/>
      <c r="M17" s="114">
        <v>263784959</v>
      </c>
      <c r="N17" s="115">
        <v>302611836</v>
      </c>
      <c r="O17" s="115">
        <v>301654793</v>
      </c>
      <c r="P17" s="115">
        <v>868051588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211224446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29005027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0.96191034524868735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6587654.8799999999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-20640977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6587654.8799999999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45654038.880000003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45654038.880000003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53979056.200000003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53979056.200000003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183995814.12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45654038.880000003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183995814.12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1.1479850615636384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14607069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14607069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2397</v>
      </c>
      <c r="D37" s="122">
        <v>3950</v>
      </c>
      <c r="E37" s="256">
        <v>569.41666666666663</v>
      </c>
      <c r="F37" s="256">
        <v>6916.416666666667</v>
      </c>
      <c r="G37" s="312"/>
      <c r="H37" s="121">
        <v>51626</v>
      </c>
      <c r="I37" s="122">
        <v>75703</v>
      </c>
      <c r="J37" s="256">
        <v>82317.75</v>
      </c>
      <c r="K37" s="256">
        <v>209646.75</v>
      </c>
      <c r="L37" s="312"/>
      <c r="M37" s="121">
        <v>61355</v>
      </c>
      <c r="N37" s="122">
        <v>69240</v>
      </c>
      <c r="O37" s="256">
        <v>66564.666666666672</v>
      </c>
      <c r="P37" s="256">
        <v>197159.66666666669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3.2783883333333333E-2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3.2783883333333333E-2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1.0765680513302913</v>
      </c>
      <c r="D44" s="260">
        <v>0.99360272138835803</v>
      </c>
      <c r="E44" s="260" t="s">
        <v>504</v>
      </c>
      <c r="F44" s="260">
        <v>1.0282546467836968</v>
      </c>
      <c r="G44" s="311"/>
      <c r="H44" s="262">
        <v>0.93771187512914067</v>
      </c>
      <c r="I44" s="260">
        <v>0.9809039157354883</v>
      </c>
      <c r="J44" s="260">
        <v>0.976335984645748</v>
      </c>
      <c r="K44" s="260">
        <v>0.96861985170456155</v>
      </c>
      <c r="L44" s="311"/>
      <c r="M44" s="262">
        <v>0.91653761047080773</v>
      </c>
      <c r="N44" s="260">
        <v>0.90149740210425877</v>
      </c>
      <c r="O44" s="260">
        <v>0.91150607708063169</v>
      </c>
      <c r="P44" s="260">
        <v>0.90954593933649941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3.2783883333333333E-2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1.0609999999999999</v>
      </c>
      <c r="G47" s="311"/>
      <c r="H47" s="292"/>
      <c r="I47" s="288"/>
      <c r="J47" s="288"/>
      <c r="K47" s="260">
        <v>0.96899999999999997</v>
      </c>
      <c r="L47" s="311"/>
      <c r="M47" s="292"/>
      <c r="N47" s="288"/>
      <c r="O47" s="288"/>
      <c r="P47" s="260">
        <v>0.91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1.0609999999999999</v>
      </c>
      <c r="G50" s="311"/>
      <c r="H50" s="293"/>
      <c r="I50" s="289"/>
      <c r="J50" s="289"/>
      <c r="K50" s="260">
        <v>0.96899999999999997</v>
      </c>
      <c r="L50" s="311"/>
      <c r="M50" s="293"/>
      <c r="N50" s="289"/>
      <c r="O50" s="289"/>
      <c r="P50" s="260">
        <v>0.91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1867598</v>
      </c>
      <c r="G51" s="311"/>
      <c r="H51" s="292"/>
      <c r="I51" s="288"/>
      <c r="J51" s="288"/>
      <c r="K51" s="115">
        <v>339455155</v>
      </c>
      <c r="L51" s="311"/>
      <c r="M51" s="292"/>
      <c r="N51" s="288"/>
      <c r="O51" s="288"/>
      <c r="P51" s="115">
        <v>301654793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43720</v>
      </c>
      <c r="E4" s="149">
        <v>31756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3" sqref="C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32" sqref="B32"/>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2015-07-28T19:07:01Z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