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iterateCount="1"/>
</workbook>
</file>

<file path=xl/sharedStrings.xml><?xml version="1.0" encoding="utf-8"?>
<sst xmlns="http://schemas.openxmlformats.org/spreadsheetml/2006/main" count="609" uniqueCount="516">
  <si>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</si>
  <si>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</si>
  <si>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</si>
  <si>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</si>
  <si>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</si>
  <si>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</si>
  <si>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</si>
  <si>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</si>
  <si>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</si>
  <si>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</si>
  <si>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</si>
  <si>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</si>
  <si>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</si>
  <si>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</si>
  <si>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</si>
  <si>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</si>
  <si>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</si>
  <si>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</si>
  <si>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</si>
  <si>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</si>
  <si>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</si>
  <si>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</si>
  <si>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</si>
  <si>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</si>
  <si>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</si>
  <si>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</si>
  <si>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</si>
  <si>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</si>
  <si>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</si>
  <si>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</si>
  <si>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</si>
  <si>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</si>
  <si>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</si>
  <si>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</si>
  <si>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</si>
  <si>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</si>
  <si>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</si>
  <si>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</si>
  <si>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</si>
  <si>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</si>
  <si>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</si>
  <si>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</si>
  <si>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</si>
  <si>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</si>
  <si>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</si>
  <si>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</si>
  <si>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</si>
  <si>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</si>
  <si>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</si>
  <si>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</si>
  <si>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</si>
  <si>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</si>
  <si>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</si>
  <si>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</si>
  <si>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</si>
  <si>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</si>
  <si>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</si>
  <si>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</si>
  <si>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</si>
  <si>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</si>
  <si>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</si>
  <si>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</si>
  <si>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</si>
  <si>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</si>
  <si>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</si>
  <si>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</si>
  <si>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</si>
  <si>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</si>
  <si>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</si>
  <si>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</si>
  <si>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</si>
  <si>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</si>
  <si>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</si>
  <si>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</si>
  <si>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</si>
  <si>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</si>
  <si>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</si>
  <si>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</si>
  <si>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</si>
  <si>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</si>
  <si>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</si>
  <si>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</si>
  <si>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</si>
  <si>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</si>
  <si>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</si>
  <si>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</si>
  <si>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</si>
  <si>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</si>
  <si>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</si>
  <si>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</si>
  <si>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</si>
  <si>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</si>
  <si>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</si>
  <si>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</si>
  <si>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</si>
  <si>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</si>
  <si>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</si>
  <si>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</si>
  <si>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</si>
  <si>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</si>
  <si>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</si>
  <si>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</si>
  <si>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</si>
  <si>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</si>
  <si>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</si>
  <si>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</si>
  <si>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</si>
  <si>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</si>
  <si>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</si>
  <si>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</si>
  <si>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</si>
  <si>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</si>
  <si>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</si>
  <si>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</si>
  <si>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</si>
  <si>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</si>
  <si>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</si>
  <si>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</si>
  <si>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</si>
  <si>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</si>
  <si>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</si>
  <si>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</si>
  <si>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</si>
  <si>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</si>
  <si>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</si>
  <si>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</si>
  <si>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</si>
  <si>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</si>
  <si>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</si>
  <si>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</si>
  <si>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</si>
  <si>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</si>
  <si>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</si>
  <si>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</si>
  <si>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</si>
  <si>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</si>
  <si>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</si>
  <si>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</si>
  <si>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</si>
  <si>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</si>
  <si>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</si>
  <si>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</si>
  <si>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</si>
  <si>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</si>
  <si>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</si>
  <si>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</si>
  <si>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</si>
  <si>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</si>
  <si>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</si>
  <si>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</si>
  <si>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</si>
  <si>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</si>
  <si>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</si>
  <si>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</si>
  <si>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</si>
  <si>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</si>
  <si>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</si>
  <si>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</si>
  <si>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</si>
  <si>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</si>
  <si>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</si>
  <si>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</si>
  <si>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</si>
  <si>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</si>
  <si>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</si>
  <si>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</si>
  <si>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</si>
  <si>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</si>
  <si>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</si>
  <si>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</si>
  <si>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</si>
  <si>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</si>
  <si>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</si>
  <si>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</si>
  <si>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</si>
  <si>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</si>
  <si>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</si>
  <si>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</si>
  <si>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</si>
  <si>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</si>
  <si>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</si>
  <si>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</si>
  <si>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</si>
  <si>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</si>
  <si>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</si>
  <si>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</si>
  <si>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</si>
  <si>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</si>
  <si>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</si>
  <si>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</si>
  <si>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</si>
  <si>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</si>
  <si>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</si>
  <si>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</si>
  <si>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</si>
  <si>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</si>
  <si>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</si>
  <si>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</si>
  <si>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</si>
  <si>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</si>
  <si>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</si>
  <si>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</si>
  <si>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</si>
  <si>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</si>
  <si>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</si>
  <si>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</si>
  <si>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</si>
  <si>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</si>
  <si>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</si>
  <si>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</si>
  <si>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</si>
  <si>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</si>
  <si>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</si>
  <si>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</si>
  <si>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</si>
  <si>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</si>
  <si>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</si>
  <si>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</si>
  <si>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</si>
  <si>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</si>
  <si>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</si>
  <si>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</si>
  <si>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</si>
  <si>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</si>
  <si>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</si>
  <si>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</si>
  <si>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</si>
  <si>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</si>
  <si>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</si>
  <si>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</si>
  <si>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</si>
  <si>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</si>
  <si>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</si>
  <si>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</si>
  <si>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</si>
  <si>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</si>
  <si>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</si>
  <si>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</si>
  <si>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</si>
  <si>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</si>
  <si>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</si>
  <si>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</si>
  <si>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</si>
  <si>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</si>
  <si>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</si>
  <si>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</si>
  <si>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</si>
  <si>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</si>
  <si>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</si>
  <si>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</si>
  <si>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</si>
  <si>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</si>
  <si>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</si>
  <si>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</si>
  <si>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</si>
  <si>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</si>
  <si>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</si>
  <si>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</si>
  <si>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</si>
  <si>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</si>
  <si>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</si>
  <si>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</si>
  <si>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</si>
  <si>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</si>
  <si>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</si>
  <si>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</si>
  <si>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</si>
  <si>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</si>
  <si>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</si>
  <si>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</si>
  <si>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</si>
  <si>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</si>
  <si>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</si>
  <si>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</si>
  <si>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</si>
  <si>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</si>
  <si>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</si>
  <si>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</si>
  <si>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</si>
  <si>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</si>
  <si>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</si>
  <si>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</si>
  <si>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</si>
  <si>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</si>
  <si>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</si>
  <si>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</si>
  <si>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</si>
  <si>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</si>
  <si>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</si>
  <si>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</si>
  <si>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</si>
  <si>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</si>
  <si>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</si>
  <si>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</si>
  <si>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</si>
  <si>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</si>
  <si>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</si>
  <si>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</si>
  <si>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</si>
  <si>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</si>
  <si>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</si>
  <si>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</si>
  <si>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</si>
  <si>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</si>
  <si>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</si>
  <si>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</si>
  <si>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</si>
  <si>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</si>
  <si>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</si>
  <si>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</si>
  <si>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</si>
  <si>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</si>
  <si>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</si>
  <si>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</si>
  <si>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</si>
  <si>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</si>
  <si>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</si>
  <si>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</si>
  <si>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</si>
  <si>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</si>
  <si>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</si>
  <si>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</si>
  <si>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</si>
  <si>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</si>
  <si>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</si>
  <si>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</si>
  <si>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</si>
  <si>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</si>
  <si>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</si>
  <si>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</si>
  <si>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</si>
  <si>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</si>
  <si>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</si>
  <si>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</si>
  <si>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</si>
  <si>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</si>
  <si>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</si>
  <si>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</si>
  <si>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</si>
  <si>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</si>
  <si>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</si>
  <si>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</si>
  <si>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</si>
  <si>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</si>
  <si>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</si>
  <si>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</si>
  <si>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</si>
  <si>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</si>
  <si>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</si>
  <si>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</si>
  <si>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</si>
  <si>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</si>
  <si>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</si>
  <si>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</si>
  <si>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</si>
  <si>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</si>
  <si>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</si>
  <si>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</si>
  <si>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</si>
  <si>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</si>
  <si>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</si>
  <si>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</si>
  <si>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</si>
  <si>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</si>
  <si>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</si>
  <si>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</si>
  <si>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</si>
  <si>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</si>
  <si>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</si>
  <si>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</si>
  <si>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</si>
  <si>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</si>
  <si>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</si>
  <si>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</si>
  <si>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</si>
  <si>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</si>
  <si>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</si>
  <si>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</si>
  <si>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</si>
  <si>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</si>
  <si>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</si>
  <si>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</si>
  <si>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</si>
  <si>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</si>
  <si>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</si>
  <si>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</si>
  <si>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</si>
  <si>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</si>
  <si>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</si>
  <si>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</si>
  <si>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</si>
  <si>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</si>
  <si>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</si>
  <si>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</si>
  <si>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</si>
  <si>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</si>
  <si>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</si>
  <si>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</si>
  <si>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</si>
  <si>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</si>
  <si>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</si>
  <si>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</si>
  <si>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</si>
  <si>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</si>
  <si>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</si>
  <si>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</si>
  <si>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</si>
  <si>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</si>
  <si>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</si>
  <si>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</si>
  <si>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</si>
  <si>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</si>
  <si>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</si>
  <si>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</si>
  <si>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</si>
  <si>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</si>
  <si>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</si>
  <si>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</si>
  <si>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</si>
  <si>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</si>
  <si>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</si>
  <si>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</si>
  <si>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</si>
  <si>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</si>
  <si>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</si>
  <si>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</si>
  <si>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</si>
  <si>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</si>
  <si>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</si>
  <si>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</si>
  <si>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</si>
  <si>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</si>
  <si>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</si>
  <si>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</si>
  <si>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</si>
  <si>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</si>
  <si>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</si>
  <si>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</si>
  <si>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</si>
  <si>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</si>
  <si>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</si>
  <si>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</si>
  <si>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</si>
  <si>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</si>
  <si>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</si>
  <si>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</si>
  <si>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</si>
  <si>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</si>
  <si>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</si>
  <si>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</si>
  <si>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</si>
  <si>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</si>
  <si>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</si>
  <si>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</si>
  <si>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</si>
  <si>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</si>
  <si>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</si>
  <si>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</si>
  <si>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</si>
  <si>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</si>
  <si>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</si>
  <si>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</si>
  <si>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</si>
  <si>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</si>
  <si>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</si>
  <si>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</si>
  <si>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</si>
  <si>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</si>
  <si>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</si>
  <si>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</si>
  <si>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</si>
  <si>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</si>
  <si>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</si>
  <si>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</si>
  <si>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</si>
  <si>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</si>
  <si>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</si>
  <si>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</si>
  <si>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</si>
  <si>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</si>
  <si>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</si>
  <si>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</si>
  <si>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</si>
  <si>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</si>
  <si>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</si>
  <si>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</si>
  <si>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</si>
  <si>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</si>
  <si>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</si>
  <si>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</si>
  <si>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</si>
  <si>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</si>
  <si>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</si>
  <si>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</si>
  <si>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SHA, LLC</t>
  </si>
  <si>
    <t>Firstcare Grp</t>
  </si>
  <si>
    <t>FirstCare Health Plans</t>
  </si>
  <si>
    <t>03549</t>
  </si>
  <si>
    <t>2014</t>
  </si>
  <si>
    <t>12940 N. Hwy 183 Austin, TX 78750</t>
  </si>
  <si>
    <t>752569094</t>
  </si>
  <si>
    <t>060114</t>
  </si>
  <si>
    <t>95138</t>
  </si>
  <si>
    <t>26539</t>
  </si>
  <si>
    <t>341</t>
  </si>
  <si>
    <t>Incurred claims are reported to each market based on actual claims data</t>
  </si>
  <si>
    <t>Not applicable</t>
  </si>
  <si>
    <t>Taxes are allocated among markets according to the premiums written</t>
  </si>
  <si>
    <t>Licenses and fees are allocated among markets based on premium.</t>
  </si>
  <si>
    <t>ICD-10 expenses are allocated among markets based on premium</t>
  </si>
  <si>
    <t>Allocated between groups based on premium</t>
  </si>
  <si>
    <t>Allocated according to business type and size based on incurred claims.</t>
  </si>
  <si>
    <t xml:space="preserve">Allocated according to business type and size categories based on incurred claims. </t>
  </si>
  <si>
    <t>Allocated according to business type and size categories based on premium.</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</si>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</sst>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186</v>
      </c>
    </row>
    <row r="13" spans="1:6" x14ac:dyDescent="0.2">
      <c r="B13" s="232" t="s">
        <v>50</v>
      </c>
      <c r="C13" s="378" t="s">
        <v>186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12717518.230000006</v>
      </c>
      <c r="E5" s="106">
        <v>12754772.590000005</v>
      </c>
      <c r="F5" s="106">
        <v>0</v>
      </c>
      <c r="G5" s="106">
        <v>0</v>
      </c>
      <c r="H5" s="106">
        <v>0</v>
      </c>
      <c r="I5" s="105">
        <v>10559077.689999998</v>
      </c>
      <c r="J5" s="105">
        <v>18929524.558179468</v>
      </c>
      <c r="K5" s="106">
        <v>18837051.148179468</v>
      </c>
      <c r="L5" s="106">
        <v>0</v>
      </c>
      <c r="M5" s="106">
        <v>0</v>
      </c>
      <c r="N5" s="106">
        <v>0</v>
      </c>
      <c r="O5" s="105">
        <v>2248790.7800000003</v>
      </c>
      <c r="P5" s="105">
        <v>134139686</v>
      </c>
      <c r="Q5" s="106">
        <v>134476487.84999999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333721924</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-90150</v>
      </c>
      <c r="E8" s="289"/>
      <c r="F8" s="290"/>
      <c r="G8" s="290"/>
      <c r="H8" s="290"/>
      <c r="I8" s="293"/>
      <c r="J8" s="109">
        <v>-119366</v>
      </c>
      <c r="K8" s="289"/>
      <c r="L8" s="290"/>
      <c r="M8" s="290"/>
      <c r="N8" s="290"/>
      <c r="O8" s="293"/>
      <c r="P8" s="109">
        <v>-846539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10899207</v>
      </c>
      <c r="E12" s="106">
        <v>12310190.48</v>
      </c>
      <c r="F12" s="106">
        <v>0</v>
      </c>
      <c r="G12" s="106">
        <v>0</v>
      </c>
      <c r="H12" s="106">
        <v>0</v>
      </c>
      <c r="I12" s="105">
        <v>12423560.540000001</v>
      </c>
      <c r="J12" s="105">
        <v>13154817</v>
      </c>
      <c r="K12" s="106">
        <v>15895136.09</v>
      </c>
      <c r="L12" s="106">
        <v>0</v>
      </c>
      <c r="M12" s="106">
        <v>0</v>
      </c>
      <c r="N12" s="106">
        <v>0</v>
      </c>
      <c r="O12" s="105">
        <v>2267862.3699999996</v>
      </c>
      <c r="P12" s="105">
        <v>113863548</v>
      </c>
      <c r="Q12" s="106">
        <v>115254436.72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311370382</v>
      </c>
      <c r="AT12" s="107">
        <v>0</v>
      </c>
      <c r="AU12" s="107">
        <v>0</v>
      </c>
      <c r="AV12" s="312"/>
      <c r="AW12" s="317"/>
    </row>
    <row r="13" spans="1:49" ht="25.5" x14ac:dyDescent="0.2">
      <c r="B13" s="155" t="s">
        <v>230</v>
      </c>
      <c r="C13" s="62" t="s">
        <v>37</v>
      </c>
      <c r="D13" s="109">
        <v>1693581</v>
      </c>
      <c r="E13" s="110">
        <v>1693581</v>
      </c>
      <c r="F13" s="110"/>
      <c r="G13" s="289"/>
      <c r="H13" s="290"/>
      <c r="I13" s="109">
        <v>1693581</v>
      </c>
      <c r="J13" s="109">
        <v>2542433</v>
      </c>
      <c r="K13" s="110">
        <v>2542433</v>
      </c>
      <c r="L13" s="110"/>
      <c r="M13" s="289"/>
      <c r="N13" s="290"/>
      <c r="O13" s="109">
        <v>633506.5500000004</v>
      </c>
      <c r="P13" s="109">
        <v>23276806</v>
      </c>
      <c r="Q13" s="110">
        <v>23276806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58752519</v>
      </c>
      <c r="AT13" s="113"/>
      <c r="AU13" s="113"/>
      <c r="AV13" s="311"/>
      <c r="AW13" s="318"/>
    </row>
    <row r="14" spans="1:49" ht="25.5" x14ac:dyDescent="0.2">
      <c r="B14" s="155" t="s">
        <v>231</v>
      </c>
      <c r="C14" s="62" t="s">
        <v>6</v>
      </c>
      <c r="D14" s="109">
        <v>104</v>
      </c>
      <c r="E14" s="110">
        <v>104</v>
      </c>
      <c r="F14" s="110"/>
      <c r="G14" s="288"/>
      <c r="H14" s="291"/>
      <c r="I14" s="109">
        <v>104</v>
      </c>
      <c r="J14" s="109">
        <v>117</v>
      </c>
      <c r="K14" s="110">
        <v>117</v>
      </c>
      <c r="L14" s="110"/>
      <c r="M14" s="288"/>
      <c r="N14" s="291"/>
      <c r="O14" s="109">
        <v>0</v>
      </c>
      <c r="P14" s="109">
        <v>1068</v>
      </c>
      <c r="Q14" s="110">
        <v>1068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727128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-1968922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-1251435</v>
      </c>
      <c r="AT16" s="113"/>
      <c r="AU16" s="113"/>
      <c r="AV16" s="311"/>
      <c r="AW16" s="318"/>
    </row>
    <row r="17" spans="1:49" x14ac:dyDescent="0.2">
      <c r="B17" s="155" t="s">
        <v>234</v>
      </c>
      <c r="C17" s="62" t="s">
        <v>62</v>
      </c>
      <c r="D17" s="109">
        <v>650000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3250000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4384.17</v>
      </c>
      <c r="F26" s="110"/>
      <c r="G26" s="110"/>
      <c r="H26" s="110"/>
      <c r="I26" s="109">
        <v>4424.55</v>
      </c>
      <c r="J26" s="109"/>
      <c r="K26" s="110">
        <v>10537.41</v>
      </c>
      <c r="L26" s="110"/>
      <c r="M26" s="110"/>
      <c r="N26" s="110"/>
      <c r="O26" s="109">
        <v>1257.97</v>
      </c>
      <c r="P26" s="109"/>
      <c r="Q26" s="110">
        <v>74730.759999999995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v>2104.4</v>
      </c>
      <c r="F28" s="110"/>
      <c r="G28" s="110"/>
      <c r="H28" s="110"/>
      <c r="I28" s="109">
        <v>2123.7800000000002</v>
      </c>
      <c r="J28" s="109"/>
      <c r="K28" s="110">
        <v>5057.96</v>
      </c>
      <c r="L28" s="110"/>
      <c r="M28" s="110"/>
      <c r="N28" s="110"/>
      <c r="O28" s="109">
        <v>603.83000000000004</v>
      </c>
      <c r="P28" s="109"/>
      <c r="Q28" s="110">
        <v>35870.76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256716</v>
      </c>
      <c r="E30" s="110">
        <v>19787.349999999999</v>
      </c>
      <c r="F30" s="110"/>
      <c r="G30" s="110"/>
      <c r="H30" s="110"/>
      <c r="I30" s="109">
        <v>19969.580000000002</v>
      </c>
      <c r="J30" s="109">
        <v>707386</v>
      </c>
      <c r="K30" s="110">
        <v>105421.69000000002</v>
      </c>
      <c r="L30" s="110"/>
      <c r="M30" s="110"/>
      <c r="N30" s="110"/>
      <c r="O30" s="109">
        <v>12585.37</v>
      </c>
      <c r="P30" s="109">
        <v>5016746</v>
      </c>
      <c r="Q30" s="110">
        <v>747642.34000000008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12481006</v>
      </c>
      <c r="AT30" s="113"/>
      <c r="AU30" s="113"/>
      <c r="AV30" s="113"/>
      <c r="AW30" s="318"/>
    </row>
    <row r="31" spans="1:49" x14ac:dyDescent="0.2">
      <c r="B31" s="158" t="s">
        <v>248</v>
      </c>
      <c r="C31" s="62"/>
      <c r="D31" s="109"/>
      <c r="E31" s="110">
        <v>92339</v>
      </c>
      <c r="F31" s="110"/>
      <c r="G31" s="110"/>
      <c r="H31" s="110"/>
      <c r="I31" s="109">
        <v>93189.39</v>
      </c>
      <c r="J31" s="109"/>
      <c r="K31" s="110">
        <v>254441</v>
      </c>
      <c r="L31" s="110"/>
      <c r="M31" s="110"/>
      <c r="N31" s="110"/>
      <c r="O31" s="109">
        <v>30375.49</v>
      </c>
      <c r="P31" s="109"/>
      <c r="Q31" s="110">
        <v>1804483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138101.25</v>
      </c>
      <c r="F34" s="110"/>
      <c r="G34" s="110"/>
      <c r="H34" s="110"/>
      <c r="I34" s="109">
        <v>139373.09</v>
      </c>
      <c r="J34" s="109"/>
      <c r="K34" s="110">
        <v>331928.34999999998</v>
      </c>
      <c r="L34" s="110"/>
      <c r="M34" s="110"/>
      <c r="N34" s="110"/>
      <c r="O34" s="109">
        <v>39626.019999999997</v>
      </c>
      <c r="P34" s="109"/>
      <c r="Q34" s="110">
        <v>2354018.9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418</v>
      </c>
      <c r="E35" s="110">
        <v>418</v>
      </c>
      <c r="F35" s="110"/>
      <c r="G35" s="110"/>
      <c r="H35" s="110"/>
      <c r="I35" s="109">
        <v>421.85</v>
      </c>
      <c r="J35" s="109">
        <v>1151</v>
      </c>
      <c r="K35" s="110">
        <v>1151</v>
      </c>
      <c r="L35" s="110"/>
      <c r="M35" s="110"/>
      <c r="N35" s="110"/>
      <c r="O35" s="109">
        <v>137.41</v>
      </c>
      <c r="P35" s="109">
        <v>8160</v>
      </c>
      <c r="Q35" s="110">
        <v>8160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20300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9660</v>
      </c>
      <c r="E37" s="118">
        <v>8980.18</v>
      </c>
      <c r="F37" s="118"/>
      <c r="G37" s="118"/>
      <c r="H37" s="118"/>
      <c r="I37" s="117">
        <v>9062.8799999999992</v>
      </c>
      <c r="J37" s="117">
        <v>26619</v>
      </c>
      <c r="K37" s="118">
        <v>24745.06</v>
      </c>
      <c r="L37" s="118"/>
      <c r="M37" s="118"/>
      <c r="N37" s="118"/>
      <c r="O37" s="117">
        <v>2954.1</v>
      </c>
      <c r="P37" s="117">
        <v>188782</v>
      </c>
      <c r="Q37" s="118">
        <v>175490.69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459040</v>
      </c>
      <c r="AT37" s="119"/>
      <c r="AU37" s="119"/>
      <c r="AV37" s="119"/>
      <c r="AW37" s="317"/>
    </row>
    <row r="38" spans="1:49" x14ac:dyDescent="0.2">
      <c r="B38" s="155" t="s">
        <v>255</v>
      </c>
      <c r="C38" s="62" t="s">
        <v>16</v>
      </c>
      <c r="D38" s="109">
        <v>3506</v>
      </c>
      <c r="E38" s="110">
        <v>2839.57</v>
      </c>
      <c r="F38" s="110"/>
      <c r="G38" s="110"/>
      <c r="H38" s="110"/>
      <c r="I38" s="109">
        <v>2865.72</v>
      </c>
      <c r="J38" s="109">
        <v>9661</v>
      </c>
      <c r="K38" s="110">
        <v>7824.49</v>
      </c>
      <c r="L38" s="110"/>
      <c r="M38" s="110"/>
      <c r="N38" s="110"/>
      <c r="O38" s="109">
        <v>934.1</v>
      </c>
      <c r="P38" s="109">
        <v>68518</v>
      </c>
      <c r="Q38" s="110">
        <v>55490.85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170892</v>
      </c>
      <c r="AT38" s="113"/>
      <c r="AU38" s="113"/>
      <c r="AV38" s="113"/>
      <c r="AW38" s="318"/>
    </row>
    <row r="39" spans="1:49" x14ac:dyDescent="0.2">
      <c r="B39" s="158" t="s">
        <v>256</v>
      </c>
      <c r="C39" s="62" t="s">
        <v>17</v>
      </c>
      <c r="D39" s="109">
        <v>7272</v>
      </c>
      <c r="E39" s="110">
        <v>2027.79</v>
      </c>
      <c r="F39" s="110"/>
      <c r="G39" s="110"/>
      <c r="H39" s="110"/>
      <c r="I39" s="109">
        <v>2046.46</v>
      </c>
      <c r="J39" s="109">
        <v>20041</v>
      </c>
      <c r="K39" s="110">
        <v>5587.61</v>
      </c>
      <c r="L39" s="110"/>
      <c r="M39" s="110"/>
      <c r="N39" s="110"/>
      <c r="O39" s="109">
        <v>667.06</v>
      </c>
      <c r="P39" s="109">
        <v>142126</v>
      </c>
      <c r="Q39" s="110">
        <v>39627.06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358690</v>
      </c>
      <c r="AT39" s="113"/>
      <c r="AU39" s="113"/>
      <c r="AV39" s="113"/>
      <c r="AW39" s="318"/>
    </row>
    <row r="40" spans="1:49" x14ac:dyDescent="0.2">
      <c r="B40" s="158" t="s">
        <v>257</v>
      </c>
      <c r="C40" s="62" t="s">
        <v>38</v>
      </c>
      <c r="D40" s="109">
        <v>3053</v>
      </c>
      <c r="E40" s="110">
        <v>2974.82</v>
      </c>
      <c r="F40" s="110"/>
      <c r="G40" s="110"/>
      <c r="H40" s="110"/>
      <c r="I40" s="109">
        <v>3002.22</v>
      </c>
      <c r="J40" s="109">
        <v>8413</v>
      </c>
      <c r="K40" s="110">
        <v>8197.17</v>
      </c>
      <c r="L40" s="110"/>
      <c r="M40" s="110"/>
      <c r="N40" s="110"/>
      <c r="O40" s="109">
        <v>978.59</v>
      </c>
      <c r="P40" s="109">
        <v>59661</v>
      </c>
      <c r="Q40" s="110">
        <v>58133.88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153529</v>
      </c>
      <c r="AT40" s="113"/>
      <c r="AU40" s="113"/>
      <c r="AV40" s="113"/>
      <c r="AW40" s="318"/>
    </row>
    <row r="41" spans="1:49" s="5" customFormat="1" ht="25.5" x14ac:dyDescent="0.2">
      <c r="A41" s="35"/>
      <c r="B41" s="158" t="s">
        <v>258</v>
      </c>
      <c r="C41" s="62" t="s">
        <v>129</v>
      </c>
      <c r="D41" s="109">
        <v>1002</v>
      </c>
      <c r="E41" s="110">
        <v>10367.35</v>
      </c>
      <c r="F41" s="110"/>
      <c r="G41" s="110"/>
      <c r="H41" s="110"/>
      <c r="I41" s="109">
        <v>10462.83</v>
      </c>
      <c r="J41" s="109">
        <v>2761</v>
      </c>
      <c r="K41" s="110">
        <v>28567.43</v>
      </c>
      <c r="L41" s="110"/>
      <c r="M41" s="110"/>
      <c r="N41" s="110"/>
      <c r="O41" s="109">
        <v>3410.42</v>
      </c>
      <c r="P41" s="109">
        <v>19579</v>
      </c>
      <c r="Q41" s="110">
        <v>202598.73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48711</v>
      </c>
      <c r="AT41" s="113"/>
      <c r="AU41" s="113"/>
      <c r="AV41" s="113"/>
      <c r="AW41" s="318"/>
    </row>
    <row r="42" spans="1:49" s="5" customFormat="1" ht="24.95" customHeight="1" x14ac:dyDescent="0.2">
      <c r="A42" s="35"/>
      <c r="B42" s="155" t="s">
        <v>259</v>
      </c>
      <c r="C42" s="62" t="s">
        <v>87</v>
      </c>
      <c r="D42" s="109"/>
      <c r="E42" s="110">
        <v>20704.28</v>
      </c>
      <c r="F42" s="110"/>
      <c r="G42" s="110"/>
      <c r="H42" s="110"/>
      <c r="I42" s="109">
        <v>20894.95</v>
      </c>
      <c r="J42" s="109"/>
      <c r="K42" s="110">
        <v>56465.67</v>
      </c>
      <c r="L42" s="110"/>
      <c r="M42" s="110"/>
      <c r="N42" s="110"/>
      <c r="O42" s="109">
        <v>6740.94</v>
      </c>
      <c r="P42" s="109"/>
      <c r="Q42" s="110">
        <v>403429.46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77987</v>
      </c>
      <c r="E44" s="118">
        <v>105177</v>
      </c>
      <c r="F44" s="118"/>
      <c r="G44" s="118"/>
      <c r="H44" s="118"/>
      <c r="I44" s="117">
        <v>106145.62</v>
      </c>
      <c r="J44" s="117">
        <v>214895</v>
      </c>
      <c r="K44" s="118">
        <v>289817</v>
      </c>
      <c r="L44" s="118"/>
      <c r="M44" s="118"/>
      <c r="N44" s="118"/>
      <c r="O44" s="117">
        <v>34598.720000000001</v>
      </c>
      <c r="P44" s="117">
        <v>1524023</v>
      </c>
      <c r="Q44" s="118">
        <v>2055364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3791570</v>
      </c>
      <c r="AT44" s="119"/>
      <c r="AU44" s="119"/>
      <c r="AV44" s="119">
        <v>971539</v>
      </c>
      <c r="AW44" s="317"/>
    </row>
    <row r="45" spans="1:49" x14ac:dyDescent="0.2">
      <c r="B45" s="161" t="s">
        <v>262</v>
      </c>
      <c r="C45" s="62" t="s">
        <v>19</v>
      </c>
      <c r="D45" s="109">
        <v>94450</v>
      </c>
      <c r="E45" s="110">
        <v>94450</v>
      </c>
      <c r="F45" s="110"/>
      <c r="G45" s="110"/>
      <c r="H45" s="110"/>
      <c r="I45" s="109">
        <v>95319.83</v>
      </c>
      <c r="J45" s="109">
        <v>260260</v>
      </c>
      <c r="K45" s="110">
        <v>260260</v>
      </c>
      <c r="L45" s="110"/>
      <c r="M45" s="110"/>
      <c r="N45" s="110"/>
      <c r="O45" s="109">
        <v>31070.17</v>
      </c>
      <c r="P45" s="109">
        <v>1845750</v>
      </c>
      <c r="Q45" s="110">
        <v>1845750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4591983</v>
      </c>
      <c r="AT45" s="113"/>
      <c r="AU45" s="113"/>
      <c r="AV45" s="113">
        <v>895404</v>
      </c>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213880</v>
      </c>
      <c r="E47" s="110">
        <v>213880</v>
      </c>
      <c r="F47" s="110"/>
      <c r="G47" s="110"/>
      <c r="H47" s="110"/>
      <c r="I47" s="109">
        <v>215849.72</v>
      </c>
      <c r="J47" s="109">
        <v>589350</v>
      </c>
      <c r="K47" s="110">
        <v>589350</v>
      </c>
      <c r="L47" s="110"/>
      <c r="M47" s="110"/>
      <c r="N47" s="110"/>
      <c r="O47" s="109">
        <v>70357.34</v>
      </c>
      <c r="P47" s="109">
        <v>4179643</v>
      </c>
      <c r="Q47" s="110">
        <v>4179643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315314</v>
      </c>
      <c r="E51" s="110">
        <v>285427</v>
      </c>
      <c r="F51" s="110"/>
      <c r="G51" s="110"/>
      <c r="H51" s="110"/>
      <c r="I51" s="109">
        <v>288055.63</v>
      </c>
      <c r="J51" s="109">
        <v>868357</v>
      </c>
      <c r="K51" s="110">
        <v>786008</v>
      </c>
      <c r="L51" s="110"/>
      <c r="M51" s="110"/>
      <c r="N51" s="110"/>
      <c r="O51" s="109">
        <v>93834.62</v>
      </c>
      <c r="P51" s="109">
        <v>6158343</v>
      </c>
      <c r="Q51" s="110">
        <v>5574327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25719552</v>
      </c>
      <c r="AT51" s="113"/>
      <c r="AU51" s="113"/>
      <c r="AV51" s="113">
        <v>5015133</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v>20704.277999999998</v>
      </c>
      <c r="F53" s="110"/>
      <c r="G53" s="289"/>
      <c r="H53" s="289"/>
      <c r="I53" s="109"/>
      <c r="J53" s="109"/>
      <c r="K53" s="110">
        <v>56465.67</v>
      </c>
      <c r="L53" s="110"/>
      <c r="M53" s="289"/>
      <c r="N53" s="289"/>
      <c r="O53" s="109"/>
      <c r="P53" s="109"/>
      <c r="Q53" s="110">
        <v>403429.46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1045</v>
      </c>
      <c r="E56" s="122">
        <v>1045</v>
      </c>
      <c r="F56" s="122"/>
      <c r="G56" s="122"/>
      <c r="H56" s="122"/>
      <c r="I56" s="121">
        <v>1193</v>
      </c>
      <c r="J56" s="121">
        <v>3091</v>
      </c>
      <c r="K56" s="122">
        <v>3091</v>
      </c>
      <c r="L56" s="122"/>
      <c r="M56" s="122"/>
      <c r="N56" s="122"/>
      <c r="O56" s="121">
        <v>566</v>
      </c>
      <c r="P56" s="121">
        <v>23641</v>
      </c>
      <c r="Q56" s="122">
        <v>23641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104105</v>
      </c>
      <c r="AT56" s="123"/>
      <c r="AU56" s="123"/>
      <c r="AV56" s="123">
        <v>13060</v>
      </c>
      <c r="AW56" s="309"/>
    </row>
    <row r="57" spans="2:49" x14ac:dyDescent="0.2">
      <c r="B57" s="161" t="s">
        <v>273</v>
      </c>
      <c r="C57" s="62" t="s">
        <v>25</v>
      </c>
      <c r="D57" s="124">
        <v>2132</v>
      </c>
      <c r="E57" s="125">
        <v>2081</v>
      </c>
      <c r="F57" s="125"/>
      <c r="G57" s="125"/>
      <c r="H57" s="125"/>
      <c r="I57" s="124">
        <v>1952</v>
      </c>
      <c r="J57" s="124">
        <v>4791</v>
      </c>
      <c r="K57" s="125">
        <v>4786</v>
      </c>
      <c r="L57" s="125"/>
      <c r="M57" s="125"/>
      <c r="N57" s="125"/>
      <c r="O57" s="124">
        <v>846</v>
      </c>
      <c r="P57" s="124">
        <v>42083</v>
      </c>
      <c r="Q57" s="125">
        <v>42021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103635</v>
      </c>
      <c r="AT57" s="126"/>
      <c r="AU57" s="126"/>
      <c r="AV57" s="126">
        <v>18133</v>
      </c>
      <c r="AW57" s="310"/>
    </row>
    <row r="58" spans="2:49" x14ac:dyDescent="0.2">
      <c r="B58" s="161" t="s">
        <v>274</v>
      </c>
      <c r="C58" s="62" t="s">
        <v>26</v>
      </c>
      <c r="D58" s="330"/>
      <c r="E58" s="331"/>
      <c r="F58" s="331"/>
      <c r="G58" s="331"/>
      <c r="H58" s="331"/>
      <c r="I58" s="330"/>
      <c r="J58" s="124">
        <v>393</v>
      </c>
      <c r="K58" s="125">
        <v>393</v>
      </c>
      <c r="L58" s="125"/>
      <c r="M58" s="125"/>
      <c r="N58" s="125"/>
      <c r="O58" s="124">
        <v>104</v>
      </c>
      <c r="P58" s="124">
        <v>750</v>
      </c>
      <c r="Q58" s="125">
        <v>750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c r="AU58" s="126"/>
      <c r="AV58" s="126">
        <v>13</v>
      </c>
      <c r="AW58" s="310"/>
    </row>
    <row r="59" spans="2:49" x14ac:dyDescent="0.2">
      <c r="B59" s="161" t="s">
        <v>275</v>
      </c>
      <c r="C59" s="62" t="s">
        <v>27</v>
      </c>
      <c r="D59" s="124">
        <v>21724</v>
      </c>
      <c r="E59" s="125">
        <v>21362</v>
      </c>
      <c r="F59" s="125"/>
      <c r="G59" s="125"/>
      <c r="H59" s="125"/>
      <c r="I59" s="124">
        <v>19604</v>
      </c>
      <c r="J59" s="124">
        <v>57749</v>
      </c>
      <c r="K59" s="125">
        <v>57678</v>
      </c>
      <c r="L59" s="125"/>
      <c r="M59" s="125"/>
      <c r="N59" s="125"/>
      <c r="O59" s="124">
        <v>6772</v>
      </c>
      <c r="P59" s="124">
        <v>459792</v>
      </c>
      <c r="Q59" s="125">
        <v>458680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1194726</v>
      </c>
      <c r="AT59" s="126"/>
      <c r="AU59" s="126"/>
      <c r="AV59" s="126">
        <v>233987</v>
      </c>
      <c r="AW59" s="310"/>
    </row>
    <row r="60" spans="2:49" x14ac:dyDescent="0.2">
      <c r="B60" s="161" t="s">
        <v>276</v>
      </c>
      <c r="C60" s="62"/>
      <c r="D60" s="127">
        <v>1810.3333333333333</v>
      </c>
      <c r="E60" s="128">
        <v>1780.1666666666667</v>
      </c>
      <c r="F60" s="128">
        <v>0</v>
      </c>
      <c r="G60" s="128">
        <v>0</v>
      </c>
      <c r="H60" s="128">
        <v>0</v>
      </c>
      <c r="I60" s="127">
        <v>1633.6666666666667</v>
      </c>
      <c r="J60" s="127">
        <v>4812.416666666667</v>
      </c>
      <c r="K60" s="128">
        <v>4806.5</v>
      </c>
      <c r="L60" s="128">
        <v>0</v>
      </c>
      <c r="M60" s="128">
        <v>0</v>
      </c>
      <c r="N60" s="128">
        <v>0</v>
      </c>
      <c r="O60" s="127">
        <v>564.33333333333337</v>
      </c>
      <c r="P60" s="127">
        <v>38316</v>
      </c>
      <c r="Q60" s="128">
        <v>38223.333333333336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99560.5</v>
      </c>
      <c r="AT60" s="129">
        <v>0</v>
      </c>
      <c r="AU60" s="129">
        <v>0</v>
      </c>
      <c r="AV60" s="129">
        <v>19498.916666666668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5041650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6864172</v>
      </c>
      <c r="E5" s="118">
        <v>6901426.8099999996</v>
      </c>
      <c r="F5" s="118"/>
      <c r="G5" s="130"/>
      <c r="H5" s="130"/>
      <c r="I5" s="117">
        <v>6454595.8099999987</v>
      </c>
      <c r="J5" s="117">
        <v>18914362</v>
      </c>
      <c r="K5" s="118">
        <v>18821888.59</v>
      </c>
      <c r="L5" s="118"/>
      <c r="M5" s="118"/>
      <c r="N5" s="118"/>
      <c r="O5" s="117">
        <v>2615984.41</v>
      </c>
      <c r="P5" s="117">
        <v>134139686</v>
      </c>
      <c r="Q5" s="118">
        <v>134476487.84999999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333721924</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6261862</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5920533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1960486.45</v>
      </c>
      <c r="E15" s="110">
        <v>1960486</v>
      </c>
      <c r="F15" s="110"/>
      <c r="G15" s="110"/>
      <c r="H15" s="110"/>
      <c r="I15" s="109">
        <v>1960486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2143995.88</v>
      </c>
      <c r="E16" s="110">
        <v>2143995.88</v>
      </c>
      <c r="F16" s="110"/>
      <c r="G16" s="110"/>
      <c r="H16" s="110"/>
      <c r="I16" s="109">
        <v>2143995.88</v>
      </c>
      <c r="J16" s="109">
        <v>-367193.63</v>
      </c>
      <c r="K16" s="110">
        <v>-367193.63</v>
      </c>
      <c r="L16" s="110"/>
      <c r="M16" s="110"/>
      <c r="N16" s="110"/>
      <c r="O16" s="109">
        <v>-367193.63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1748863.9000000083</v>
      </c>
      <c r="E17" s="269">
        <v>1748863.9000000083</v>
      </c>
      <c r="F17" s="269"/>
      <c r="G17" s="269"/>
      <c r="H17" s="110"/>
      <c r="I17" s="293"/>
      <c r="J17" s="109">
        <v>382356.18817946524</v>
      </c>
      <c r="K17" s="269">
        <v>382356.18817946519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10332587</v>
      </c>
      <c r="E23" s="288"/>
      <c r="F23" s="288"/>
      <c r="G23" s="288"/>
      <c r="H23" s="288"/>
      <c r="I23" s="292"/>
      <c r="J23" s="109">
        <v>14119284</v>
      </c>
      <c r="K23" s="288"/>
      <c r="L23" s="288"/>
      <c r="M23" s="288"/>
      <c r="N23" s="288"/>
      <c r="O23" s="292"/>
      <c r="P23" s="109">
        <v>116244547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310759616</v>
      </c>
      <c r="AT23" s="113"/>
      <c r="AU23" s="113"/>
      <c r="AV23" s="311"/>
      <c r="AW23" s="318"/>
    </row>
    <row r="24" spans="2:49" ht="28.5" customHeight="1" x14ac:dyDescent="0.2">
      <c r="B24" s="178" t="s">
        <v>114</v>
      </c>
      <c r="C24" s="133"/>
      <c r="D24" s="293"/>
      <c r="E24" s="110">
        <v>12458411.15</v>
      </c>
      <c r="F24" s="110"/>
      <c r="G24" s="110"/>
      <c r="H24" s="110"/>
      <c r="I24" s="109">
        <v>12419944.880000001</v>
      </c>
      <c r="J24" s="293"/>
      <c r="K24" s="110">
        <v>16055897.35</v>
      </c>
      <c r="L24" s="110"/>
      <c r="M24" s="110"/>
      <c r="N24" s="110"/>
      <c r="O24" s="109">
        <v>2267862.3699999996</v>
      </c>
      <c r="P24" s="293"/>
      <c r="Q24" s="110">
        <v>116747704.73999999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789068</v>
      </c>
      <c r="E26" s="288"/>
      <c r="F26" s="288"/>
      <c r="G26" s="288"/>
      <c r="H26" s="288"/>
      <c r="I26" s="292"/>
      <c r="J26" s="109">
        <v>888552</v>
      </c>
      <c r="K26" s="288"/>
      <c r="L26" s="288"/>
      <c r="M26" s="288"/>
      <c r="N26" s="288"/>
      <c r="O26" s="292"/>
      <c r="P26" s="109">
        <v>8134981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34889041</v>
      </c>
      <c r="AT26" s="113"/>
      <c r="AU26" s="113"/>
      <c r="AV26" s="311"/>
      <c r="AW26" s="318"/>
    </row>
    <row r="27" spans="2:49" s="5" customFormat="1" ht="25.5" x14ac:dyDescent="0.2">
      <c r="B27" s="178" t="s">
        <v>85</v>
      </c>
      <c r="C27" s="133"/>
      <c r="D27" s="293"/>
      <c r="E27" s="110">
        <v>3772.33</v>
      </c>
      <c r="F27" s="110"/>
      <c r="G27" s="110"/>
      <c r="H27" s="110"/>
      <c r="I27" s="109">
        <v>3615.66</v>
      </c>
      <c r="J27" s="293"/>
      <c r="K27" s="110">
        <v>10394.74</v>
      </c>
      <c r="L27" s="110"/>
      <c r="M27" s="110"/>
      <c r="N27" s="110"/>
      <c r="O27" s="109">
        <v>0</v>
      </c>
      <c r="P27" s="293"/>
      <c r="Q27" s="110">
        <v>73718.98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70455</v>
      </c>
      <c r="E28" s="289"/>
      <c r="F28" s="289"/>
      <c r="G28" s="289"/>
      <c r="H28" s="289"/>
      <c r="I28" s="293"/>
      <c r="J28" s="109">
        <v>1681863</v>
      </c>
      <c r="K28" s="289"/>
      <c r="L28" s="289"/>
      <c r="M28" s="289"/>
      <c r="N28" s="289"/>
      <c r="O28" s="293"/>
      <c r="P28" s="109">
        <v>8948993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34278275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151993</v>
      </c>
      <c r="E49" s="110">
        <v>151993</v>
      </c>
      <c r="F49" s="110"/>
      <c r="G49" s="110"/>
      <c r="H49" s="110"/>
      <c r="I49" s="109">
        <v>0</v>
      </c>
      <c r="J49" s="109">
        <v>171156</v>
      </c>
      <c r="K49" s="110">
        <v>171156</v>
      </c>
      <c r="L49" s="110"/>
      <c r="M49" s="110"/>
      <c r="N49" s="110"/>
      <c r="O49" s="109">
        <v>0</v>
      </c>
      <c r="P49" s="109">
        <v>1566987</v>
      </c>
      <c r="Q49" s="110">
        <v>1566987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10899207</v>
      </c>
      <c r="E54" s="115">
        <v>12310190.48</v>
      </c>
      <c r="F54" s="115">
        <v>0</v>
      </c>
      <c r="G54" s="115">
        <v>0</v>
      </c>
      <c r="H54" s="115">
        <v>0</v>
      </c>
      <c r="I54" s="114">
        <v>12423560.540000001</v>
      </c>
      <c r="J54" s="114">
        <v>13154817</v>
      </c>
      <c r="K54" s="115">
        <v>15895136.09</v>
      </c>
      <c r="L54" s="115">
        <v>0</v>
      </c>
      <c r="M54" s="115">
        <v>0</v>
      </c>
      <c r="N54" s="115">
        <v>0</v>
      </c>
      <c r="O54" s="114">
        <v>2267862.3699999996</v>
      </c>
      <c r="P54" s="114">
        <v>113863548</v>
      </c>
      <c r="Q54" s="115">
        <v>115254436.72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311370382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13060</v>
      </c>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v>18133</v>
      </c>
      <c r="AW57" s="318"/>
    </row>
    <row r="58" spans="2:49" s="5" customFormat="1" x14ac:dyDescent="0.2">
      <c r="B58" s="184" t="s">
        <v>485</v>
      </c>
      <c r="C58" s="185"/>
      <c r="D58" s="186"/>
      <c r="E58" s="187">
        <v>817712.11999995075</v>
      </c>
      <c r="F58" s="187"/>
      <c r="G58" s="187"/>
      <c r="H58" s="187"/>
      <c r="I58" s="186">
        <v>817712.11999995075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6" activePane="bottomRight" state="frozen"/>
      <selection activeCell="B1" sqref="B1"/>
      <selection pane="topRight" activeCell="B1" sqref="B1"/>
      <selection pane="bottomLeft" activeCell="B1" sqref="B1"/>
      <selection pane="bottomRight" activeCell="E39" sqref="E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761233</v>
      </c>
      <c r="D5" s="118">
        <v>1103288</v>
      </c>
      <c r="E5" s="346"/>
      <c r="F5" s="346"/>
      <c r="G5" s="312"/>
      <c r="H5" s="117">
        <v>14964060</v>
      </c>
      <c r="I5" s="118">
        <v>15137323</v>
      </c>
      <c r="J5" s="346"/>
      <c r="K5" s="346"/>
      <c r="L5" s="312"/>
      <c r="M5" s="117">
        <v>82949569</v>
      </c>
      <c r="N5" s="118">
        <v>85669593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756648.38</v>
      </c>
      <c r="D6" s="110">
        <v>1110476.9099999999</v>
      </c>
      <c r="E6" s="115">
        <v>12310190.48</v>
      </c>
      <c r="F6" s="115">
        <v>14177315.77</v>
      </c>
      <c r="G6" s="116">
        <v>12423560.540000001</v>
      </c>
      <c r="H6" s="109">
        <v>15926686.050000001</v>
      </c>
      <c r="I6" s="110">
        <v>14780916.99</v>
      </c>
      <c r="J6" s="115">
        <v>15895136.09</v>
      </c>
      <c r="K6" s="115">
        <v>46602739.129999995</v>
      </c>
      <c r="L6" s="116">
        <v>2267862.3699999996</v>
      </c>
      <c r="M6" s="109">
        <v>82746588.469999999</v>
      </c>
      <c r="N6" s="110">
        <v>85601141.489999995</v>
      </c>
      <c r="O6" s="115">
        <v>115254436.72</v>
      </c>
      <c r="P6" s="115">
        <v>283602166.67999995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5991</v>
      </c>
      <c r="D7" s="110">
        <v>62099</v>
      </c>
      <c r="E7" s="115">
        <v>47893.99</v>
      </c>
      <c r="F7" s="115">
        <v>115983.98999999999</v>
      </c>
      <c r="G7" s="116">
        <v>48335.06</v>
      </c>
      <c r="H7" s="109">
        <v>110761</v>
      </c>
      <c r="I7" s="110">
        <v>1151223</v>
      </c>
      <c r="J7" s="115">
        <v>131387.42577000003</v>
      </c>
      <c r="K7" s="115">
        <v>1393371.4257700001</v>
      </c>
      <c r="L7" s="116">
        <v>15685.21</v>
      </c>
      <c r="M7" s="109">
        <v>1400698</v>
      </c>
      <c r="N7" s="110">
        <v>2841260</v>
      </c>
      <c r="O7" s="115">
        <v>934770.66999999993</v>
      </c>
      <c r="P7" s="115">
        <v>5176728.67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817712.11999995075</v>
      </c>
      <c r="F8" s="269">
        <v>817712.11999995075</v>
      </c>
      <c r="G8" s="270">
        <v>817712.11999995075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1960486</v>
      </c>
      <c r="F9" s="115">
        <v>1960486</v>
      </c>
      <c r="G9" s="116">
        <v>1960486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2143995.88</v>
      </c>
      <c r="F10" s="115">
        <v>2143995.88</v>
      </c>
      <c r="G10" s="116">
        <v>2143995.88</v>
      </c>
      <c r="H10" s="292"/>
      <c r="I10" s="288"/>
      <c r="J10" s="115">
        <v>-367193.63</v>
      </c>
      <c r="K10" s="115">
        <v>-367193.63</v>
      </c>
      <c r="L10" s="116">
        <v>-367193.63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1748863.9000000083</v>
      </c>
      <c r="F11" s="115">
        <v>1748863.9000000083</v>
      </c>
      <c r="G11" s="314"/>
      <c r="H11" s="292"/>
      <c r="I11" s="288"/>
      <c r="J11" s="115">
        <v>382356.18817946519</v>
      </c>
      <c r="K11" s="115">
        <v>382356.18817946519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762639.38</v>
      </c>
      <c r="D12" s="115">
        <v>1172575.9099999999</v>
      </c>
      <c r="E12" s="115">
        <v>5689301.380628041</v>
      </c>
      <c r="F12" s="115">
        <v>7624516.670628041</v>
      </c>
      <c r="G12" s="311"/>
      <c r="H12" s="114">
        <v>16037447.050000001</v>
      </c>
      <c r="I12" s="115">
        <v>15932139.99</v>
      </c>
      <c r="J12" s="115">
        <v>16017765.501973569</v>
      </c>
      <c r="K12" s="115">
        <v>47987352.541973568</v>
      </c>
      <c r="L12" s="311"/>
      <c r="M12" s="114">
        <v>84147286.469999999</v>
      </c>
      <c r="N12" s="115">
        <v>88442401.489999995</v>
      </c>
      <c r="O12" s="115">
        <v>116189207.39</v>
      </c>
      <c r="P12" s="115">
        <v>288778895.34999996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961878</v>
      </c>
      <c r="D15" s="118">
        <v>903973</v>
      </c>
      <c r="E15" s="106">
        <v>6901426.8099999968</v>
      </c>
      <c r="F15" s="106">
        <v>8767277.8099999968</v>
      </c>
      <c r="G15" s="107">
        <v>6454595.8099999977</v>
      </c>
      <c r="H15" s="117">
        <v>20624925</v>
      </c>
      <c r="I15" s="118">
        <v>19808691</v>
      </c>
      <c r="J15" s="106">
        <v>18821888.590000004</v>
      </c>
      <c r="K15" s="106">
        <v>59255504.590000004</v>
      </c>
      <c r="L15" s="107">
        <v>2615984.41</v>
      </c>
      <c r="M15" s="117">
        <v>98962300</v>
      </c>
      <c r="N15" s="118">
        <v>110138024</v>
      </c>
      <c r="O15" s="106">
        <v>134476487.84999999</v>
      </c>
      <c r="P15" s="106">
        <v>343576811.85000002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18758</v>
      </c>
      <c r="D16" s="110">
        <v>22286</v>
      </c>
      <c r="E16" s="115">
        <v>257134.16999999998</v>
      </c>
      <c r="F16" s="115">
        <v>298178.17</v>
      </c>
      <c r="G16" s="116">
        <v>259502.24</v>
      </c>
      <c r="H16" s="109">
        <v>401063</v>
      </c>
      <c r="I16" s="110">
        <v>490493</v>
      </c>
      <c r="J16" s="115">
        <v>708537.40999999992</v>
      </c>
      <c r="K16" s="115">
        <v>1600093.41</v>
      </c>
      <c r="L16" s="116">
        <v>84586.090000000011</v>
      </c>
      <c r="M16" s="109">
        <v>1929741</v>
      </c>
      <c r="N16" s="110">
        <v>2742152</v>
      </c>
      <c r="O16" s="115">
        <v>5024905.76</v>
      </c>
      <c r="P16" s="115">
        <v>9696798.7599999998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943120</v>
      </c>
      <c r="D17" s="115">
        <v>881687</v>
      </c>
      <c r="E17" s="115">
        <v>6644292.6399999969</v>
      </c>
      <c r="F17" s="115">
        <v>8469099.6399999969</v>
      </c>
      <c r="G17" s="314"/>
      <c r="H17" s="114">
        <v>20223862</v>
      </c>
      <c r="I17" s="115">
        <v>19318198</v>
      </c>
      <c r="J17" s="115">
        <v>18113351.180000003</v>
      </c>
      <c r="K17" s="115">
        <v>57655411.180000007</v>
      </c>
      <c r="L17" s="314"/>
      <c r="M17" s="114">
        <v>97032559</v>
      </c>
      <c r="N17" s="115">
        <v>107395872</v>
      </c>
      <c r="O17" s="115">
        <v>129451582.08999999</v>
      </c>
      <c r="P17" s="115">
        <v>333880013.09000003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7549701.6000000509</v>
      </c>
      <c r="H19" s="347"/>
      <c r="I19" s="346"/>
      <c r="J19" s="346"/>
      <c r="K19" s="346"/>
      <c r="L19" s="107">
        <v>2650741.2099999995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705370.8</v>
      </c>
      <c r="H20" s="292"/>
      <c r="I20" s="288"/>
      <c r="J20" s="288"/>
      <c r="K20" s="288"/>
      <c r="L20" s="116">
        <v>229860.84999999998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1.21865820341436</v>
      </c>
      <c r="H21" s="292"/>
      <c r="I21" s="288"/>
      <c r="J21" s="288"/>
      <c r="K21" s="288"/>
      <c r="L21" s="255">
        <v>1.047145045904905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3.0599999999999999E-2</v>
      </c>
      <c r="H22" s="292"/>
      <c r="I22" s="288"/>
      <c r="J22" s="288"/>
      <c r="K22" s="288"/>
      <c r="L22" s="139">
        <v>6.0600000000000001E-2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375422.67034199985</v>
      </c>
      <c r="H23" s="292"/>
      <c r="I23" s="288"/>
      <c r="J23" s="288"/>
      <c r="K23" s="288"/>
      <c r="L23" s="116">
        <v>229344.68779200004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-2059978.8300000532</v>
      </c>
      <c r="H24" s="292"/>
      <c r="I24" s="288"/>
      <c r="J24" s="288"/>
      <c r="K24" s="288"/>
      <c r="L24" s="116">
        <v>-349203.73999999935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375422.67034199985</v>
      </c>
      <c r="H25" s="292"/>
      <c r="I25" s="288"/>
      <c r="J25" s="288"/>
      <c r="K25" s="288"/>
      <c r="L25" s="116">
        <v>229344.68779200004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1340295.710342</v>
      </c>
      <c r="H26" s="292"/>
      <c r="I26" s="288"/>
      <c r="J26" s="288"/>
      <c r="K26" s="288"/>
      <c r="L26" s="116">
        <v>543791.62779199996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1340295.710342</v>
      </c>
      <c r="H27" s="292"/>
      <c r="I27" s="288"/>
      <c r="J27" s="288"/>
      <c r="K27" s="288"/>
      <c r="L27" s="116">
        <v>543791.62779199996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1688090.8172419993</v>
      </c>
      <c r="H28" s="292"/>
      <c r="I28" s="288"/>
      <c r="J28" s="288"/>
      <c r="K28" s="288"/>
      <c r="L28" s="116">
        <v>744268.49219200003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1498520.9539999994</v>
      </c>
      <c r="H29" s="292"/>
      <c r="I29" s="288"/>
      <c r="J29" s="288"/>
      <c r="K29" s="288"/>
      <c r="L29" s="116">
        <v>590865.75400000007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5114300.0996579975</v>
      </c>
      <c r="H30" s="292"/>
      <c r="I30" s="288"/>
      <c r="J30" s="288"/>
      <c r="K30" s="288"/>
      <c r="L30" s="116">
        <v>2072192.7822080003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1340295.710342</v>
      </c>
      <c r="H31" s="292"/>
      <c r="I31" s="288"/>
      <c r="J31" s="288"/>
      <c r="K31" s="288"/>
      <c r="L31" s="116">
        <v>543791.62779199996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5114300.0996579975</v>
      </c>
      <c r="H32" s="292"/>
      <c r="I32" s="288"/>
      <c r="J32" s="288"/>
      <c r="K32" s="288"/>
      <c r="L32" s="116">
        <v>2072192.7822080003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1.4761944846578152</v>
      </c>
      <c r="H33" s="354"/>
      <c r="I33" s="355"/>
      <c r="J33" s="355"/>
      <c r="K33" s="355"/>
      <c r="L33" s="375">
        <v>1.2791962373189689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1748863.9000000001</v>
      </c>
      <c r="H34" s="292"/>
      <c r="I34" s="288"/>
      <c r="J34" s="288"/>
      <c r="K34" s="288"/>
      <c r="L34" s="116">
        <v>382356.18817946524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1748863.9000000083</v>
      </c>
      <c r="H35" s="292"/>
      <c r="I35" s="288"/>
      <c r="J35" s="288"/>
      <c r="K35" s="288"/>
      <c r="L35" s="116">
        <v>382356.18817946519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325</v>
      </c>
      <c r="D37" s="122">
        <v>279</v>
      </c>
      <c r="E37" s="256">
        <v>1780.1666666666667</v>
      </c>
      <c r="F37" s="256">
        <v>2384.166666666667</v>
      </c>
      <c r="G37" s="312"/>
      <c r="H37" s="121">
        <v>5127</v>
      </c>
      <c r="I37" s="122">
        <v>5136</v>
      </c>
      <c r="J37" s="256">
        <v>4806.5</v>
      </c>
      <c r="K37" s="256">
        <v>15069.5</v>
      </c>
      <c r="L37" s="312"/>
      <c r="M37" s="121">
        <v>30689</v>
      </c>
      <c r="N37" s="122">
        <v>29918</v>
      </c>
      <c r="O37" s="256">
        <v>38223.333333333336</v>
      </c>
      <c r="P37" s="256">
        <v>98830.333333333343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5.4393888888888881E-2</v>
      </c>
      <c r="G38" s="353"/>
      <c r="H38" s="351"/>
      <c r="I38" s="352"/>
      <c r="J38" s="352"/>
      <c r="K38" s="267">
        <v>2.2620333333333333E-2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636</v>
      </c>
      <c r="G39" s="311"/>
      <c r="H39" s="292"/>
      <c r="I39" s="288"/>
      <c r="J39" s="288"/>
      <c r="K39" s="110">
        <v>2890</v>
      </c>
      <c r="L39" s="311"/>
      <c r="M39" s="292"/>
      <c r="N39" s="288"/>
      <c r="O39" s="288"/>
      <c r="P39" s="110">
        <v>1510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1.201128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5.4393888888888881E-2</v>
      </c>
      <c r="G41" s="311"/>
      <c r="H41" s="292"/>
      <c r="I41" s="288"/>
      <c r="J41" s="288"/>
      <c r="K41" s="260">
        <v>2.7169915736E-2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0.80863451098481631</v>
      </c>
      <c r="D44" s="262">
        <v>1.3299231019624878</v>
      </c>
      <c r="E44" s="260">
        <v>0.85626893469099874</v>
      </c>
      <c r="F44" s="260">
        <v>0.90027476292958619</v>
      </c>
      <c r="G44" s="311"/>
      <c r="H44" s="262">
        <v>0.79299626599509043</v>
      </c>
      <c r="I44" s="260">
        <v>0.82472184983299168</v>
      </c>
      <c r="J44" s="260">
        <v>0.88430712477212436</v>
      </c>
      <c r="K44" s="260">
        <v>0.83231307452057202</v>
      </c>
      <c r="L44" s="311"/>
      <c r="M44" s="262">
        <v>0.86720671223357104</v>
      </c>
      <c r="N44" s="260">
        <v>0.82351769991680868</v>
      </c>
      <c r="O44" s="260">
        <v>0.8975495356188119</v>
      </c>
      <c r="P44" s="260">
        <v>0.86491818625919759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515</v>
      </c>
      <c r="R45" s="260" t="s">
        <v>515</v>
      </c>
      <c r="S45" s="260" t="s">
        <v>515</v>
      </c>
      <c r="T45" s="260" t="s">
        <v>515</v>
      </c>
      <c r="U45" s="262" t="s">
        <v>515</v>
      </c>
      <c r="V45" s="260" t="s">
        <v>515</v>
      </c>
      <c r="W45" s="260" t="s">
        <v>515</v>
      </c>
      <c r="X45" s="260" t="s">
        <v>515</v>
      </c>
      <c r="Y45" s="262" t="s">
        <v>515</v>
      </c>
      <c r="Z45" s="260" t="s">
        <v>515</v>
      </c>
      <c r="AA45" s="260" t="s">
        <v>515</v>
      </c>
      <c r="AB45" s="260" t="s">
        <v>515</v>
      </c>
      <c r="AC45" s="292"/>
      <c r="AD45" s="288"/>
      <c r="AE45" s="288"/>
      <c r="AF45" s="288"/>
      <c r="AG45" s="292"/>
      <c r="AH45" s="288"/>
      <c r="AI45" s="288"/>
      <c r="AJ45" s="288"/>
      <c r="AK45" s="292"/>
      <c r="AL45" s="260"/>
      <c r="AM45" s="260"/>
      <c r="AN45" s="261"/>
    </row>
    <row r="46" spans="1:40" x14ac:dyDescent="0.2">
      <c r="B46" s="197" t="s">
        <v>330</v>
      </c>
      <c r="C46" s="292"/>
      <c r="D46" s="288"/>
      <c r="E46" s="288"/>
      <c r="F46" s="260">
        <v>5.4393888888888881E-2</v>
      </c>
      <c r="G46" s="311"/>
      <c r="H46" s="292"/>
      <c r="I46" s="288"/>
      <c r="J46" s="288"/>
      <c r="K46" s="260">
        <v>2.7169915736E-2</v>
      </c>
      <c r="L46" s="311"/>
      <c r="M46" s="292"/>
      <c r="N46" s="288"/>
      <c r="O46" s="288"/>
      <c r="P46" s="260">
        <v>0</v>
      </c>
      <c r="Q46" s="293"/>
      <c r="R46" s="289"/>
      <c r="S46" s="289"/>
      <c r="T46" s="260" t="s">
        <v>515</v>
      </c>
      <c r="U46" s="293"/>
      <c r="V46" s="289"/>
      <c r="W46" s="289"/>
      <c r="X46" s="260" t="s">
        <v>515</v>
      </c>
      <c r="Y46" s="293"/>
      <c r="Z46" s="289"/>
      <c r="AA46" s="289"/>
      <c r="AB46" s="260" t="s">
        <v>515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0.95499999999999996</v>
      </c>
      <c r="G47" s="311"/>
      <c r="H47" s="292"/>
      <c r="I47" s="288"/>
      <c r="J47" s="288"/>
      <c r="K47" s="260">
        <v>0.85899999999999999</v>
      </c>
      <c r="L47" s="311"/>
      <c r="M47" s="292"/>
      <c r="N47" s="288"/>
      <c r="O47" s="288"/>
      <c r="P47" s="260">
        <v>0.86499999999999999</v>
      </c>
      <c r="Q47" s="292"/>
      <c r="R47" s="288"/>
      <c r="S47" s="288"/>
      <c r="T47" s="260" t="s">
        <v>515</v>
      </c>
      <c r="U47" s="292"/>
      <c r="V47" s="288"/>
      <c r="W47" s="288"/>
      <c r="X47" s="260" t="s">
        <v>515</v>
      </c>
      <c r="Y47" s="292"/>
      <c r="Z47" s="288"/>
      <c r="AA47" s="288"/>
      <c r="AB47" s="260" t="s">
        <v>515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0.95499999999999996</v>
      </c>
      <c r="G50" s="311"/>
      <c r="H50" s="293"/>
      <c r="I50" s="289"/>
      <c r="J50" s="289"/>
      <c r="K50" s="260">
        <v>0.85899999999999999</v>
      </c>
      <c r="L50" s="311"/>
      <c r="M50" s="293"/>
      <c r="N50" s="289"/>
      <c r="O50" s="289"/>
      <c r="P50" s="260">
        <v>0.86499999999999999</v>
      </c>
      <c r="Q50" s="293"/>
      <c r="R50" s="289"/>
      <c r="S50" s="289"/>
      <c r="T50" s="260" t="s">
        <v>515</v>
      </c>
      <c r="U50" s="293"/>
      <c r="V50" s="289"/>
      <c r="W50" s="289"/>
      <c r="X50" s="260" t="s">
        <v>515</v>
      </c>
      <c r="Y50" s="293"/>
      <c r="Z50" s="289"/>
      <c r="AA50" s="289"/>
      <c r="AB50" s="260" t="s">
        <v>515</v>
      </c>
      <c r="AC50" s="292"/>
      <c r="AD50" s="288"/>
      <c r="AE50" s="288"/>
      <c r="AF50" s="288"/>
      <c r="AG50" s="292"/>
      <c r="AH50" s="288"/>
      <c r="AI50" s="288"/>
      <c r="AJ50" s="288"/>
      <c r="AK50" s="292"/>
      <c r="AL50" s="289"/>
      <c r="AM50" s="289"/>
      <c r="AN50" s="261"/>
    </row>
    <row r="51" spans="1:40" x14ac:dyDescent="0.2">
      <c r="B51" s="195" t="s">
        <v>334</v>
      </c>
      <c r="C51" s="292"/>
      <c r="D51" s="288"/>
      <c r="E51" s="288"/>
      <c r="F51" s="115">
        <v>6644292.6399999969</v>
      </c>
      <c r="G51" s="311"/>
      <c r="H51" s="292"/>
      <c r="I51" s="288"/>
      <c r="J51" s="288"/>
      <c r="K51" s="115">
        <v>18113351.180000003</v>
      </c>
      <c r="L51" s="311"/>
      <c r="M51" s="292"/>
      <c r="N51" s="288"/>
      <c r="O51" s="288"/>
      <c r="P51" s="115">
        <v>129451582.08999999</v>
      </c>
      <c r="Q51" s="292"/>
      <c r="R51" s="288"/>
      <c r="S51" s="288"/>
      <c r="T51" s="115" t="s">
        <v>515</v>
      </c>
      <c r="U51" s="292"/>
      <c r="V51" s="288"/>
      <c r="W51" s="288"/>
      <c r="X51" s="115" t="s">
        <v>515</v>
      </c>
      <c r="Y51" s="292"/>
      <c r="Z51" s="288"/>
      <c r="AA51" s="288"/>
      <c r="AB51" s="115" t="s">
        <v>515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08" yWindow="50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1045</v>
      </c>
      <c r="D4" s="149">
        <v>3091</v>
      </c>
      <c r="E4" s="149">
        <v>23641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5"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7" activePane="bottomRight" state="frozen"/>
      <selection activeCell="B1" sqref="B1"/>
      <selection pane="topRight" activeCell="B1" sqref="B1"/>
      <selection pane="bottomLeft" activeCell="B1" sqref="B1"/>
      <selection pane="bottomRight" activeCell="D196" sqref="D19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 George Montgomery</cp:lastModifiedBy>
  <cp:lastPrinted>2015-07-27T16:58:28Z</cp:lastPrinted>
  <dcterms:created xsi:type="dcterms:W3CDTF">2012-03-15T16:14:51Z</dcterms:created>
  <dcterms:modified xsi:type="dcterms:W3CDTF">2015-09-16T20:19:37Z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