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_nicholas/github/oz-covid-budget-comparison/data/"/>
    </mc:Choice>
  </mc:AlternateContent>
  <xr:revisionPtr revIDLastSave="0" documentId="13_ncr:1_{3F40ACCD-C380-104A-9351-46F6981DB935}" xr6:coauthVersionLast="36" xr6:coauthVersionMax="36" xr10:uidLastSave="{00000000-0000-0000-0000-000000000000}"/>
  <bookViews>
    <workbookView xWindow="15300" yWindow="460" windowWidth="20440" windowHeight="21620" xr2:uid="{B3380953-375A-CF41-99CD-7F58B6EF48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</calcChain>
</file>

<file path=xl/sharedStrings.xml><?xml version="1.0" encoding="utf-8"?>
<sst xmlns="http://schemas.openxmlformats.org/spreadsheetml/2006/main" count="81" uniqueCount="44">
  <si>
    <t>Policy Archetype</t>
  </si>
  <si>
    <t>Policy Name</t>
  </si>
  <si>
    <t>Source(s)</t>
  </si>
  <si>
    <t>Date</t>
  </si>
  <si>
    <t>Country</t>
  </si>
  <si>
    <t>United States</t>
  </si>
  <si>
    <t>Local curreny (Billions)</t>
  </si>
  <si>
    <t>United Kingdom</t>
  </si>
  <si>
    <t>Six month extension to furlough scheme</t>
  </si>
  <si>
    <t>Business grants</t>
  </si>
  <si>
    <t>Discounted business rates</t>
  </si>
  <si>
    <t>Extension of VAT cuts</t>
  </si>
  <si>
    <t>Freeze in alcohol and fuel duty</t>
  </si>
  <si>
    <t>Six month extension to universal credit benefit uplift</t>
  </si>
  <si>
    <t>https://www.imf.org/en/Topics/imf-and-covid19/Policy-Responses-to-COVID-19#U</t>
  </si>
  <si>
    <t>https://www.wsj.com/articles/whats-new-in-the-third-covid-19-stimulus-bill-11615285802</t>
  </si>
  <si>
    <t>South Korea</t>
  </si>
  <si>
    <t>Small businesses and the self-employed support</t>
  </si>
  <si>
    <t>Vaccination program</t>
  </si>
  <si>
    <t>𝛾</t>
  </si>
  <si>
    <t>https://en.yna.co.kr/view/AEN20210325001851315</t>
  </si>
  <si>
    <t>Total Value, USD (billions)</t>
  </si>
  <si>
    <t>N</t>
  </si>
  <si>
    <t>Q</t>
  </si>
  <si>
    <t>G</t>
  </si>
  <si>
    <t>J</t>
  </si>
  <si>
    <t>L</t>
  </si>
  <si>
    <t>A</t>
  </si>
  <si>
    <t>B</t>
  </si>
  <si>
    <t>M</t>
  </si>
  <si>
    <t>C</t>
  </si>
  <si>
    <t>Y</t>
  </si>
  <si>
    <t>R</t>
  </si>
  <si>
    <t>American Rescue Plan (Agriculture)</t>
  </si>
  <si>
    <t>American Rescue Plan (Small Business)</t>
  </si>
  <si>
    <t>American Rescue Plan (Covid-19 response)</t>
  </si>
  <si>
    <t>American Rescue Plan (Education)</t>
  </si>
  <si>
    <t>American Rescue Plan (Extended unemployment programs)</t>
  </si>
  <si>
    <t>American Rescue Plan (Stimulus checks)</t>
  </si>
  <si>
    <t>American Rescue Plan (Transportation)</t>
  </si>
  <si>
    <t>American Rescue Plan (Health)</t>
  </si>
  <si>
    <t>American Rescue Plan (Tax credits)</t>
  </si>
  <si>
    <t>American Rescue Plan (Other)</t>
  </si>
  <si>
    <t>American Rescue Plan (State and local government 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</si>
</sst>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C282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sj.com/articles/whats-new-in-the-third-covid-19-stimulus-bill-11615285802" TargetMode="External"/><Relationship Id="rId13" Type="http://schemas.openxmlformats.org/officeDocument/2006/relationships/hyperlink" Target="https://www.wsj.com/articles/whats-new-in-the-third-covid-19-stimulus-bill-11615285802" TargetMode="External"/><Relationship Id="rId3" Type="http://schemas.openxmlformats.org/officeDocument/2006/relationships/hyperlink" Target="https://www.imf.org/en/Topics/imf-and-covid19/Policy-Responses-to-COVID-19" TargetMode="External"/><Relationship Id="rId7" Type="http://schemas.openxmlformats.org/officeDocument/2006/relationships/hyperlink" Target="https://www.wsj.com/articles/whats-new-in-the-third-covid-19-stimulus-bill-11615285802" TargetMode="External"/><Relationship Id="rId12" Type="http://schemas.openxmlformats.org/officeDocument/2006/relationships/hyperlink" Target="https://www.wsj.com/articles/whats-new-in-the-third-covid-19-stimulus-bill-11615285802" TargetMode="External"/><Relationship Id="rId17" Type="http://schemas.openxmlformats.org/officeDocument/2006/relationships/hyperlink" Target="https://www.wsj.com/articles/whats-new-in-the-third-covid-19-stimulus-bill-11615285802" TargetMode="External"/><Relationship Id="rId2" Type="http://schemas.openxmlformats.org/officeDocument/2006/relationships/hyperlink" Target="https://www.imf.org/en/Topics/imf-and-covid19/Policy-Responses-to-COVID-19" TargetMode="External"/><Relationship Id="rId16" Type="http://schemas.openxmlformats.org/officeDocument/2006/relationships/hyperlink" Target="https://www.wsj.com/articles/whats-new-in-the-third-covid-19-stimulus-bill-11615285802" TargetMode="External"/><Relationship Id="rId1" Type="http://schemas.openxmlformats.org/officeDocument/2006/relationships/hyperlink" Target="https://www.imf.org/en/Topics/imf-and-covid19/Policy-Responses-to-COVID-19" TargetMode="External"/><Relationship Id="rId6" Type="http://schemas.openxmlformats.org/officeDocument/2006/relationships/hyperlink" Target="https://www.imf.org/en/Topics/imf-and-covid19/Policy-Responses-to-COVID-19" TargetMode="External"/><Relationship Id="rId11" Type="http://schemas.openxmlformats.org/officeDocument/2006/relationships/hyperlink" Target="https://www.wsj.com/articles/whats-new-in-the-third-covid-19-stimulus-bill-11615285802" TargetMode="External"/><Relationship Id="rId5" Type="http://schemas.openxmlformats.org/officeDocument/2006/relationships/hyperlink" Target="https://www.imf.org/en/Topics/imf-and-covid19/Policy-Responses-to-COVID-19" TargetMode="External"/><Relationship Id="rId15" Type="http://schemas.openxmlformats.org/officeDocument/2006/relationships/hyperlink" Target="https://www.wsj.com/articles/whats-new-in-the-third-covid-19-stimulus-bill-11615285802" TargetMode="External"/><Relationship Id="rId10" Type="http://schemas.openxmlformats.org/officeDocument/2006/relationships/hyperlink" Target="https://www.wsj.com/articles/whats-new-in-the-third-covid-19-stimulus-bill-11615285802" TargetMode="External"/><Relationship Id="rId4" Type="http://schemas.openxmlformats.org/officeDocument/2006/relationships/hyperlink" Target="https://www.imf.org/en/Topics/imf-and-covid19/Policy-Responses-to-COVID-19" TargetMode="External"/><Relationship Id="rId9" Type="http://schemas.openxmlformats.org/officeDocument/2006/relationships/hyperlink" Target="https://www.wsj.com/articles/whats-new-in-the-third-covid-19-stimulus-bill-11615285802" TargetMode="External"/><Relationship Id="rId14" Type="http://schemas.openxmlformats.org/officeDocument/2006/relationships/hyperlink" Target="https://www.wsj.com/articles/whats-new-in-the-third-covid-19-stimulus-bill-116152858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627F-8C37-7C4C-AB91-811DB6E0602C}">
  <dimension ref="A1:G36"/>
  <sheetViews>
    <sheetView tabSelected="1" workbookViewId="0">
      <selection activeCell="D13" sqref="D13"/>
    </sheetView>
  </sheetViews>
  <sheetFormatPr baseColWidth="10" defaultRowHeight="16" x14ac:dyDescent="0.2"/>
  <cols>
    <col min="4" max="4" width="43.1640625" customWidth="1"/>
    <col min="5" max="5" width="21.83203125" customWidth="1"/>
  </cols>
  <sheetData>
    <row r="1" spans="1:7" x14ac:dyDescent="0.2">
      <c r="A1" t="s">
        <v>21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>
        <v>16</v>
      </c>
      <c r="B2">
        <v>16</v>
      </c>
      <c r="D2" t="s">
        <v>33</v>
      </c>
      <c r="E2" s="4" t="s">
        <v>15</v>
      </c>
      <c r="F2" s="2">
        <v>44266</v>
      </c>
      <c r="G2" t="s">
        <v>5</v>
      </c>
    </row>
    <row r="3" spans="1:7" x14ac:dyDescent="0.2">
      <c r="A3">
        <v>59</v>
      </c>
      <c r="B3">
        <v>59</v>
      </c>
      <c r="C3" t="s">
        <v>30</v>
      </c>
      <c r="D3" t="s">
        <v>34</v>
      </c>
      <c r="E3" s="4" t="s">
        <v>15</v>
      </c>
      <c r="F3" s="2">
        <v>44266</v>
      </c>
      <c r="G3" t="s">
        <v>5</v>
      </c>
    </row>
    <row r="4" spans="1:7" x14ac:dyDescent="0.2">
      <c r="A4">
        <v>123</v>
      </c>
      <c r="B4">
        <v>123</v>
      </c>
      <c r="C4" t="s">
        <v>25</v>
      </c>
      <c r="D4" s="1" t="s">
        <v>35</v>
      </c>
      <c r="E4" s="4" t="s">
        <v>15</v>
      </c>
      <c r="F4" s="2">
        <v>44266</v>
      </c>
      <c r="G4" t="s">
        <v>5</v>
      </c>
    </row>
    <row r="5" spans="1:7" x14ac:dyDescent="0.2">
      <c r="A5">
        <v>176</v>
      </c>
      <c r="B5">
        <v>176</v>
      </c>
      <c r="C5" t="s">
        <v>31</v>
      </c>
      <c r="D5" s="1" t="s">
        <v>36</v>
      </c>
      <c r="E5" s="4" t="s">
        <v>15</v>
      </c>
      <c r="F5" s="2">
        <v>44266</v>
      </c>
      <c r="G5" t="s">
        <v>5</v>
      </c>
    </row>
    <row r="6" spans="1:7" x14ac:dyDescent="0.2">
      <c r="A6">
        <v>246</v>
      </c>
      <c r="B6">
        <v>246</v>
      </c>
      <c r="C6" t="s">
        <v>24</v>
      </c>
      <c r="D6" s="1" t="s">
        <v>37</v>
      </c>
      <c r="E6" s="4" t="s">
        <v>15</v>
      </c>
      <c r="F6" s="2">
        <v>44266</v>
      </c>
      <c r="G6" t="s">
        <v>5</v>
      </c>
    </row>
    <row r="7" spans="1:7" x14ac:dyDescent="0.2">
      <c r="A7">
        <v>410</v>
      </c>
      <c r="B7">
        <v>410</v>
      </c>
      <c r="C7" t="s">
        <v>32</v>
      </c>
      <c r="D7" s="1" t="s">
        <v>38</v>
      </c>
      <c r="E7" s="4" t="s">
        <v>15</v>
      </c>
      <c r="F7" s="2">
        <v>44266</v>
      </c>
      <c r="G7" t="s">
        <v>5</v>
      </c>
    </row>
    <row r="8" spans="1:7" x14ac:dyDescent="0.2">
      <c r="A8">
        <v>56</v>
      </c>
      <c r="B8">
        <v>56</v>
      </c>
      <c r="C8" t="s">
        <v>19</v>
      </c>
      <c r="D8" s="1" t="s">
        <v>39</v>
      </c>
      <c r="E8" s="4" t="s">
        <v>15</v>
      </c>
      <c r="F8" s="2">
        <v>44266</v>
      </c>
      <c r="G8" t="s">
        <v>5</v>
      </c>
    </row>
    <row r="9" spans="1:7" x14ac:dyDescent="0.2">
      <c r="A9">
        <v>105</v>
      </c>
      <c r="B9">
        <v>105</v>
      </c>
      <c r="C9" t="s">
        <v>25</v>
      </c>
      <c r="D9" s="1" t="s">
        <v>40</v>
      </c>
      <c r="E9" s="4" t="s">
        <v>15</v>
      </c>
      <c r="F9" s="2">
        <v>44266</v>
      </c>
      <c r="G9" t="s">
        <v>5</v>
      </c>
    </row>
    <row r="10" spans="1:7" x14ac:dyDescent="0.2">
      <c r="A10">
        <v>143</v>
      </c>
      <c r="B10">
        <v>143</v>
      </c>
      <c r="C10" t="s">
        <v>26</v>
      </c>
      <c r="D10" s="1" t="s">
        <v>41</v>
      </c>
      <c r="E10" s="4" t="s">
        <v>15</v>
      </c>
      <c r="F10" s="2">
        <v>44266</v>
      </c>
      <c r="G10" t="s">
        <v>5</v>
      </c>
    </row>
    <row r="11" spans="1:7" x14ac:dyDescent="0.2">
      <c r="A11">
        <v>194</v>
      </c>
      <c r="B11">
        <v>194</v>
      </c>
      <c r="D11" s="1" t="s">
        <v>42</v>
      </c>
      <c r="E11" s="4" t="s">
        <v>15</v>
      </c>
      <c r="F11" s="2">
        <v>44266</v>
      </c>
      <c r="G11" t="s">
        <v>5</v>
      </c>
    </row>
    <row r="12" spans="1:7" x14ac:dyDescent="0.2">
      <c r="A12">
        <v>360</v>
      </c>
      <c r="B12">
        <v>360</v>
      </c>
      <c r="C12" t="s">
        <v>27</v>
      </c>
      <c r="D12" s="1" t="s">
        <v>43</v>
      </c>
      <c r="E12" s="4" t="s">
        <v>15</v>
      </c>
      <c r="F12" s="2">
        <v>44266</v>
      </c>
      <c r="G12" t="s">
        <v>5</v>
      </c>
    </row>
    <row r="13" spans="1:7" x14ac:dyDescent="0.2">
      <c r="A13">
        <f t="shared" ref="A13:A18" si="0">B13*1.42</f>
        <v>28.4</v>
      </c>
      <c r="B13">
        <v>20</v>
      </c>
      <c r="C13" t="s">
        <v>24</v>
      </c>
      <c r="D13" t="s">
        <v>8</v>
      </c>
      <c r="E13" s="4" t="s">
        <v>14</v>
      </c>
      <c r="F13" s="2">
        <v>44258</v>
      </c>
      <c r="G13" t="s">
        <v>7</v>
      </c>
    </row>
    <row r="14" spans="1:7" x14ac:dyDescent="0.2">
      <c r="A14">
        <f t="shared" si="0"/>
        <v>7.1</v>
      </c>
      <c r="B14">
        <v>5</v>
      </c>
      <c r="C14" t="s">
        <v>28</v>
      </c>
      <c r="D14" t="s">
        <v>9</v>
      </c>
      <c r="E14" s="4" t="s">
        <v>14</v>
      </c>
      <c r="F14" s="2">
        <v>44258</v>
      </c>
      <c r="G14" t="s">
        <v>7</v>
      </c>
    </row>
    <row r="15" spans="1:7" x14ac:dyDescent="0.2">
      <c r="A15">
        <f t="shared" si="0"/>
        <v>8.52</v>
      </c>
      <c r="B15">
        <v>6</v>
      </c>
      <c r="C15" t="s">
        <v>22</v>
      </c>
      <c r="D15" t="s">
        <v>10</v>
      </c>
      <c r="E15" s="4" t="s">
        <v>14</v>
      </c>
      <c r="F15" s="2">
        <v>44258</v>
      </c>
      <c r="G15" t="s">
        <v>7</v>
      </c>
    </row>
    <row r="16" spans="1:7" x14ac:dyDescent="0.2">
      <c r="A16">
        <f t="shared" si="0"/>
        <v>7.1</v>
      </c>
      <c r="B16">
        <v>5</v>
      </c>
      <c r="C16" t="s">
        <v>29</v>
      </c>
      <c r="D16" t="s">
        <v>11</v>
      </c>
      <c r="E16" s="4" t="s">
        <v>14</v>
      </c>
      <c r="F16" s="2">
        <v>44258</v>
      </c>
      <c r="G16" t="s">
        <v>7</v>
      </c>
    </row>
    <row r="17" spans="1:7" x14ac:dyDescent="0.2">
      <c r="A17">
        <f t="shared" si="0"/>
        <v>1.5620000000000001</v>
      </c>
      <c r="B17">
        <v>1.1000000000000001</v>
      </c>
      <c r="C17" t="s">
        <v>23</v>
      </c>
      <c r="D17" t="s">
        <v>12</v>
      </c>
      <c r="E17" s="4" t="s">
        <v>14</v>
      </c>
      <c r="F17" s="2">
        <v>44258</v>
      </c>
      <c r="G17" t="s">
        <v>7</v>
      </c>
    </row>
    <row r="18" spans="1:7" x14ac:dyDescent="0.2">
      <c r="A18">
        <f t="shared" si="0"/>
        <v>3.1240000000000001</v>
      </c>
      <c r="B18">
        <v>2.2000000000000002</v>
      </c>
      <c r="C18" t="s">
        <v>24</v>
      </c>
      <c r="D18" t="s">
        <v>13</v>
      </c>
      <c r="E18" s="4" t="s">
        <v>14</v>
      </c>
      <c r="F18" s="2">
        <v>44258</v>
      </c>
      <c r="G18" t="s">
        <v>7</v>
      </c>
    </row>
    <row r="19" spans="1:7" x14ac:dyDescent="0.2">
      <c r="A19">
        <f>B19*0.00089</f>
        <v>6.4969999999999999</v>
      </c>
      <c r="B19">
        <v>7300</v>
      </c>
      <c r="C19" t="s">
        <v>30</v>
      </c>
      <c r="D19" t="s">
        <v>17</v>
      </c>
      <c r="E19" t="s">
        <v>20</v>
      </c>
      <c r="F19" s="2">
        <v>44280</v>
      </c>
      <c r="G19" t="s">
        <v>16</v>
      </c>
    </row>
    <row r="20" spans="1:7" x14ac:dyDescent="0.2">
      <c r="A20">
        <f>B20*0.00089</f>
        <v>3.738</v>
      </c>
      <c r="B20">
        <v>4200</v>
      </c>
      <c r="C20" t="s">
        <v>25</v>
      </c>
      <c r="D20" t="s">
        <v>18</v>
      </c>
      <c r="E20" t="s">
        <v>20</v>
      </c>
      <c r="F20" s="2">
        <v>44280</v>
      </c>
      <c r="G20" t="s">
        <v>16</v>
      </c>
    </row>
    <row r="23" spans="1:7" x14ac:dyDescent="0.2">
      <c r="F23" s="2"/>
    </row>
    <row r="24" spans="1:7" x14ac:dyDescent="0.2">
      <c r="F24" s="2"/>
    </row>
    <row r="29" spans="1:7" ht="21" x14ac:dyDescent="0.25">
      <c r="D29" s="3"/>
      <c r="F29" s="2"/>
    </row>
    <row r="30" spans="1:7" ht="21" x14ac:dyDescent="0.25">
      <c r="A30" s="3"/>
      <c r="F30" s="2"/>
    </row>
    <row r="31" spans="1:7" x14ac:dyDescent="0.2">
      <c r="F31" s="2"/>
    </row>
    <row r="32" spans="1:7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</sheetData>
  <hyperlinks>
    <hyperlink ref="E18" r:id="rId1" location="U" display="https://www.imf.org/en/Topics/imf-and-covid19/Policy-Responses-to-COVID-19 - U" xr:uid="{FC888BD0-0E17-C04D-AE4E-483C0D51EE15}"/>
    <hyperlink ref="E17" r:id="rId2" location="U" display="https://www.imf.org/en/Topics/imf-and-covid19/Policy-Responses-to-COVID-19 - U" xr:uid="{C52AF485-B51F-644F-8BE4-6BABD987AB78}"/>
    <hyperlink ref="E16" r:id="rId3" location="U" display="https://www.imf.org/en/Topics/imf-and-covid19/Policy-Responses-to-COVID-19 - U" xr:uid="{40958285-1CC1-744E-A6DF-FB0F3D028A0D}"/>
    <hyperlink ref="E15" r:id="rId4" location="U" display="https://www.imf.org/en/Topics/imf-and-covid19/Policy-Responses-to-COVID-19 - U" xr:uid="{E6B0355D-7F8F-9D40-A62E-0DBF48AE8231}"/>
    <hyperlink ref="E14" r:id="rId5" location="U" display="https://www.imf.org/en/Topics/imf-and-covid19/Policy-Responses-to-COVID-19 - U" xr:uid="{8E1F7344-97AC-6840-BC4F-37C54498485C}"/>
    <hyperlink ref="E13" r:id="rId6" location="U" display="https://www.imf.org/en/Topics/imf-and-covid19/Policy-Responses-to-COVID-19 - U" xr:uid="{5CCF50DA-B510-C340-98AF-834F47A77EA5}"/>
    <hyperlink ref="E12" r:id="rId7" xr:uid="{BE953821-BF1A-2645-9F11-52E6BBFC6B1C}"/>
    <hyperlink ref="E11" r:id="rId8" xr:uid="{C5B58E6E-0B3E-6D4D-AC14-D5D513DB27AB}"/>
    <hyperlink ref="E10" r:id="rId9" xr:uid="{2AFA62AD-11E8-1F40-9702-A854A5895642}"/>
    <hyperlink ref="E9" r:id="rId10" xr:uid="{3747F1E4-ED93-C74E-8F3C-171151C9F2E0}"/>
    <hyperlink ref="E8" r:id="rId11" xr:uid="{A2D20A9F-2B84-C846-9188-1DE93F2662F4}"/>
    <hyperlink ref="E7" r:id="rId12" xr:uid="{EDD557EC-2FA5-9243-8A59-83DF7A7BB69C}"/>
    <hyperlink ref="E6" r:id="rId13" xr:uid="{D33CB6A2-56C2-BD4E-A94A-BCA6BAD8710E}"/>
    <hyperlink ref="E5" r:id="rId14" xr:uid="{0180709D-08B0-B84D-8BF2-3F570AF6D0BE}"/>
    <hyperlink ref="E4" r:id="rId15" xr:uid="{51B3EB19-BDDA-A54A-90D4-E1445784CF53}"/>
    <hyperlink ref="E3" r:id="rId16" xr:uid="{F84CE338-6380-3E47-94DE-9528D171FD6C}"/>
    <hyperlink ref="E2" r:id="rId17" xr:uid="{AA29E3FA-A944-9D4D-A91A-BDEFA2D142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2021-05-18T23:13:25Z</dcterms:created>
  <dcterms:modified xsi:type="dcterms:W3CDTF">2021-05-19T06:24:55Z</dcterms:modified>
</cp:coreProperties>
</file>