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SynologyDrive\Dropbox\research\meanvar\Leveraged_Funds\Empirics_2022\"/>
    </mc:Choice>
  </mc:AlternateContent>
  <xr:revisionPtr revIDLastSave="0" documentId="13_ncr:1_{0BFFFC39-5C22-4AB2-B18F-98B8545A84F1}" xr6:coauthVersionLast="47" xr6:coauthVersionMax="47" xr10:uidLastSave="{00000000-0000-0000-0000-000000000000}"/>
  <bookViews>
    <workbookView xWindow="-20430" yWindow="4290" windowWidth="19680" windowHeight="15645" xr2:uid="{00000000-000D-0000-FFFF-FFFF00000000}"/>
  </bookViews>
  <sheets>
    <sheet name="S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76" i="1" l="1"/>
  <c r="I4173" i="1"/>
  <c r="G4175" i="1"/>
  <c r="G4176" i="1" s="1"/>
  <c r="G4174" i="1"/>
  <c r="E4175" i="1"/>
  <c r="E4176" i="1" s="1"/>
  <c r="E4174" i="1"/>
  <c r="B4175" i="1"/>
  <c r="B4176" i="1"/>
  <c r="B4174" i="1"/>
  <c r="G4173" i="1"/>
  <c r="E4173" i="1"/>
  <c r="B4173" i="1"/>
  <c r="B4166" i="1"/>
  <c r="F4160" i="1"/>
  <c r="F4161" i="1" s="1"/>
  <c r="F4162" i="1" s="1"/>
  <c r="F4163" i="1" s="1"/>
  <c r="J4169" i="1"/>
  <c r="K4169" i="1" s="1"/>
  <c r="G4168" i="1"/>
  <c r="E4168" i="1"/>
  <c r="B4168" i="1"/>
  <c r="B4169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E2" i="1"/>
  <c r="G2" i="1" s="1"/>
  <c r="E4160" i="1" l="1"/>
  <c r="B4167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G4160" i="1" l="1"/>
  <c r="E4161" i="1"/>
  <c r="E4162" i="1" s="1"/>
  <c r="E4163" i="1" s="1"/>
  <c r="E3156" i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7" i="1" s="1"/>
  <c r="E4166" i="1"/>
  <c r="E4169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4161" i="1" l="1"/>
  <c r="G4162" i="1" s="1"/>
  <c r="G4163" i="1" s="1"/>
  <c r="G3156" i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6" i="1"/>
  <c r="G4167" i="1"/>
  <c r="G4169" i="1"/>
  <c r="G4170" i="1" s="1"/>
</calcChain>
</file>

<file path=xl/sharedStrings.xml><?xml version="1.0" encoding="utf-8"?>
<sst xmlns="http://schemas.openxmlformats.org/spreadsheetml/2006/main" count="10" uniqueCount="10">
  <si>
    <t>Date</t>
  </si>
  <si>
    <t>Rate</t>
  </si>
  <si>
    <t>SSO net</t>
  </si>
  <si>
    <t>SPY net</t>
  </si>
  <si>
    <t>SSO ER</t>
  </si>
  <si>
    <t>SPY ER</t>
  </si>
  <si>
    <t>Factor</t>
  </si>
  <si>
    <t>SSO gross</t>
  </si>
  <si>
    <t>SPY gross</t>
  </si>
  <si>
    <t>SSO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</si>
</sst>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6"/>
  <sheetViews>
    <sheetView tabSelected="1" topLeftCell="A4133" workbookViewId="0">
      <selection activeCell="H4178" sqref="H4178"/>
    </sheetView>
  </sheetViews>
  <sheetFormatPr defaultRowHeight="15" x14ac:dyDescent="0.25"/>
  <cols>
    <col min="1" max="1" width="10.710937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8</v>
      </c>
      <c r="G1" t="s">
        <v>9</v>
      </c>
      <c r="L1" t="s">
        <v>4</v>
      </c>
      <c r="M1" t="s">
        <v>5</v>
      </c>
      <c r="N1" t="s">
        <v>6</v>
      </c>
    </row>
    <row r="2" spans="1:14" x14ac:dyDescent="0.25">
      <c r="A2" s="1">
        <v>38889</v>
      </c>
      <c r="B2">
        <v>7.460261</v>
      </c>
      <c r="C2">
        <v>90.529381000000001</v>
      </c>
      <c r="D2">
        <v>4.66</v>
      </c>
      <c r="E2">
        <f>B2</f>
        <v>7.460261</v>
      </c>
      <c r="F2">
        <f>C2</f>
        <v>90.529381000000001</v>
      </c>
      <c r="G2">
        <f>E2</f>
        <v>7.460261</v>
      </c>
      <c r="L2" s="2">
        <v>8.8999999999999999E-3</v>
      </c>
      <c r="M2" s="2">
        <v>8.9999999999999998E-4</v>
      </c>
      <c r="N2">
        <v>2</v>
      </c>
    </row>
    <row r="3" spans="1:14" x14ac:dyDescent="0.25">
      <c r="A3" s="1">
        <v>38890</v>
      </c>
      <c r="B3">
        <v>7.3809659999999999</v>
      </c>
      <c r="C3">
        <v>90.131073000000001</v>
      </c>
      <c r="D3">
        <v>4.55</v>
      </c>
      <c r="E3">
        <f t="shared" ref="E3:E66" si="0">E2*(1+$N$2*(F3/F2-1)-($N$2-1)*D2/100/252)</f>
        <v>7.3932877067765048</v>
      </c>
      <c r="F3">
        <f t="shared" ref="F3:F66" si="1">F2*C3/C2*(1+$M$2/252)</f>
        <v>90.131394896689272</v>
      </c>
      <c r="G3">
        <f>G2*E3/E2/(1+$L$2/252)</f>
        <v>7.3930266038527979</v>
      </c>
    </row>
    <row r="4" spans="1:14" x14ac:dyDescent="0.25">
      <c r="A4" s="1">
        <v>38891</v>
      </c>
      <c r="B4">
        <v>7.3799200000000003</v>
      </c>
      <c r="C4">
        <v>90.116585000000001</v>
      </c>
      <c r="D4">
        <v>4.6100000000000003</v>
      </c>
      <c r="E4">
        <f t="shared" si="0"/>
        <v>7.3896287598282795</v>
      </c>
      <c r="F4">
        <f t="shared" si="1"/>
        <v>90.117228691042286</v>
      </c>
      <c r="G4">
        <f t="shared" ref="G4:G67" si="2">G3*E4/E3/(1+$L$2/252)</f>
        <v>7.3891068216377684</v>
      </c>
    </row>
    <row r="5" spans="1:14" x14ac:dyDescent="0.25">
      <c r="A5" s="1">
        <v>38894</v>
      </c>
      <c r="B5">
        <v>7.4227040000000004</v>
      </c>
      <c r="C5">
        <v>90.514893000000001</v>
      </c>
      <c r="D5">
        <v>4.7300000000000004</v>
      </c>
      <c r="E5">
        <f t="shared" si="0"/>
        <v>7.4536530633983649</v>
      </c>
      <c r="F5">
        <f t="shared" si="1"/>
        <v>90.51586280588856</v>
      </c>
      <c r="G5">
        <f t="shared" si="2"/>
        <v>7.4528633868889003</v>
      </c>
    </row>
    <row r="6" spans="1:14" x14ac:dyDescent="0.25">
      <c r="A6" s="1">
        <v>38895</v>
      </c>
      <c r="B6">
        <v>7.2912340000000002</v>
      </c>
      <c r="C6">
        <v>89.732772999999995</v>
      </c>
      <c r="D6">
        <v>4.8600000000000003</v>
      </c>
      <c r="E6">
        <f t="shared" si="0"/>
        <v>7.3234959332038061</v>
      </c>
      <c r="F6">
        <f t="shared" si="1"/>
        <v>89.734054903624411</v>
      </c>
      <c r="G6">
        <f t="shared" si="2"/>
        <v>7.3224614354369812</v>
      </c>
    </row>
    <row r="7" spans="1:14" x14ac:dyDescent="0.25">
      <c r="A7" s="1">
        <v>38896</v>
      </c>
      <c r="B7">
        <v>7.3559239999999999</v>
      </c>
      <c r="C7">
        <v>90.341094999999996</v>
      </c>
      <c r="D7">
        <v>4.79</v>
      </c>
      <c r="E7">
        <f t="shared" si="0"/>
        <v>7.4214320089557173</v>
      </c>
      <c r="F7">
        <f t="shared" si="1"/>
        <v>90.34270824536236</v>
      </c>
      <c r="G7">
        <f t="shared" si="2"/>
        <v>7.420121617145746</v>
      </c>
    </row>
    <row r="8" spans="1:14" x14ac:dyDescent="0.25">
      <c r="A8" s="1">
        <v>38897</v>
      </c>
      <c r="B8">
        <v>7.6678980000000001</v>
      </c>
      <c r="C8">
        <v>92.166008000000005</v>
      </c>
      <c r="D8">
        <v>4.68</v>
      </c>
      <c r="E8">
        <f t="shared" si="0"/>
        <v>7.7199050413852133</v>
      </c>
      <c r="F8">
        <f t="shared" si="1"/>
        <v>92.167983003519552</v>
      </c>
      <c r="G8">
        <f t="shared" si="2"/>
        <v>7.7182693589399696</v>
      </c>
    </row>
    <row r="9" spans="1:14" x14ac:dyDescent="0.25">
      <c r="A9" s="1">
        <v>38898</v>
      </c>
      <c r="B9">
        <v>7.6637240000000002</v>
      </c>
      <c r="C9">
        <v>92.173264000000003</v>
      </c>
      <c r="D9">
        <v>4.54</v>
      </c>
      <c r="E9">
        <f t="shared" si="0"/>
        <v>7.7197420290044114</v>
      </c>
      <c r="F9">
        <f t="shared" si="1"/>
        <v>92.175568356289347</v>
      </c>
      <c r="G9">
        <f t="shared" si="2"/>
        <v>7.7178338068087902</v>
      </c>
    </row>
    <row r="10" spans="1:14" x14ac:dyDescent="0.25">
      <c r="A10" s="1">
        <v>38901</v>
      </c>
      <c r="B10">
        <v>7.7680639999999999</v>
      </c>
      <c r="C10">
        <v>92.549850000000006</v>
      </c>
      <c r="D10">
        <v>4.6900000000000004</v>
      </c>
      <c r="E10">
        <f t="shared" si="0"/>
        <v>7.7814866603264568</v>
      </c>
      <c r="F10">
        <f t="shared" si="1"/>
        <v>92.55249431448226</v>
      </c>
      <c r="G10">
        <f t="shared" si="2"/>
        <v>7.7792884309316186</v>
      </c>
    </row>
    <row r="11" spans="1:14" x14ac:dyDescent="0.25">
      <c r="A11" s="1">
        <v>38903</v>
      </c>
      <c r="B11">
        <v>7.6647679999999996</v>
      </c>
      <c r="C11">
        <v>92.021179000000004</v>
      </c>
      <c r="D11">
        <v>4.8099999999999996</v>
      </c>
      <c r="E11">
        <f t="shared" si="0"/>
        <v>7.6911935848535187</v>
      </c>
      <c r="F11">
        <f t="shared" si="1"/>
        <v>92.0241368658656</v>
      </c>
      <c r="G11">
        <f t="shared" si="2"/>
        <v>7.6887493156827045</v>
      </c>
    </row>
    <row r="12" spans="1:14" x14ac:dyDescent="0.25">
      <c r="A12" s="1">
        <v>38904</v>
      </c>
      <c r="B12">
        <v>7.6887650000000001</v>
      </c>
      <c r="C12">
        <v>92.289124000000001</v>
      </c>
      <c r="D12">
        <v>4.8</v>
      </c>
      <c r="E12">
        <f t="shared" si="0"/>
        <v>7.7345706962693752</v>
      </c>
      <c r="F12">
        <f t="shared" si="1"/>
        <v>92.292420093115339</v>
      </c>
      <c r="G12">
        <f t="shared" si="2"/>
        <v>7.7318395728709879</v>
      </c>
    </row>
    <row r="13" spans="1:14" x14ac:dyDescent="0.25">
      <c r="A13" s="1">
        <v>38905</v>
      </c>
      <c r="B13">
        <v>7.6000800000000002</v>
      </c>
      <c r="C13">
        <v>91.688049000000007</v>
      </c>
      <c r="D13">
        <v>4.83</v>
      </c>
      <c r="E13">
        <f t="shared" si="0"/>
        <v>7.6324024952256142</v>
      </c>
      <c r="F13">
        <f t="shared" si="1"/>
        <v>91.691651094818994</v>
      </c>
      <c r="G13">
        <f t="shared" si="2"/>
        <v>7.6294379956594014</v>
      </c>
    </row>
    <row r="14" spans="1:14" x14ac:dyDescent="0.25">
      <c r="A14" s="1">
        <v>38908</v>
      </c>
      <c r="B14">
        <v>7.6136419999999996</v>
      </c>
      <c r="C14">
        <v>91.861855000000006</v>
      </c>
      <c r="D14">
        <v>4.8600000000000003</v>
      </c>
      <c r="E14">
        <f t="shared" si="0"/>
        <v>7.6599305582596022</v>
      </c>
      <c r="F14">
        <f t="shared" si="1"/>
        <v>91.865792013976346</v>
      </c>
      <c r="G14">
        <f t="shared" si="2"/>
        <v>7.6566849518582814</v>
      </c>
    </row>
    <row r="15" spans="1:14" x14ac:dyDescent="0.25">
      <c r="A15" s="1">
        <v>38909</v>
      </c>
      <c r="B15">
        <v>7.6783340000000004</v>
      </c>
      <c r="C15">
        <v>92.267409999999998</v>
      </c>
      <c r="D15">
        <v>4.9000000000000004</v>
      </c>
      <c r="E15">
        <f t="shared" si="0"/>
        <v>7.7261429115692772</v>
      </c>
      <c r="F15">
        <f t="shared" si="1"/>
        <v>92.27169393583344</v>
      </c>
      <c r="G15">
        <f t="shared" si="2"/>
        <v>7.7225965076871397</v>
      </c>
    </row>
    <row r="16" spans="1:14" x14ac:dyDescent="0.25">
      <c r="A16" s="1">
        <v>38910</v>
      </c>
      <c r="B16">
        <v>7.5270400000000004</v>
      </c>
      <c r="C16">
        <v>91.282539</v>
      </c>
      <c r="D16">
        <v>4.92</v>
      </c>
      <c r="E16">
        <f t="shared" si="0"/>
        <v>7.5597560535308972</v>
      </c>
      <c r="F16">
        <f t="shared" si="1"/>
        <v>91.287103232904329</v>
      </c>
      <c r="G16">
        <f t="shared" si="2"/>
        <v>7.5560191640554679</v>
      </c>
    </row>
    <row r="17" spans="1:7" x14ac:dyDescent="0.25">
      <c r="A17" s="1">
        <v>38911</v>
      </c>
      <c r="B17">
        <v>7.2995799999999997</v>
      </c>
      <c r="C17">
        <v>89.797957999999994</v>
      </c>
      <c r="D17">
        <v>4.88</v>
      </c>
      <c r="E17">
        <f t="shared" si="0"/>
        <v>7.3124358058968504</v>
      </c>
      <c r="F17">
        <f t="shared" si="1"/>
        <v>89.802768725159694</v>
      </c>
      <c r="G17">
        <f t="shared" si="2"/>
        <v>7.3085630502731922</v>
      </c>
    </row>
    <row r="18" spans="1:7" x14ac:dyDescent="0.25">
      <c r="A18" s="1">
        <v>38912</v>
      </c>
      <c r="B18">
        <v>7.2338480000000001</v>
      </c>
      <c r="C18">
        <v>89.450348000000005</v>
      </c>
      <c r="D18">
        <v>4.87</v>
      </c>
      <c r="E18">
        <f t="shared" si="0"/>
        <v>7.2544585556234811</v>
      </c>
      <c r="F18">
        <f t="shared" si="1"/>
        <v>89.455459585373092</v>
      </c>
      <c r="G18">
        <f t="shared" si="2"/>
        <v>7.2503604411449674</v>
      </c>
    </row>
    <row r="19" spans="1:7" x14ac:dyDescent="0.25">
      <c r="A19" s="1">
        <v>38915</v>
      </c>
      <c r="B19">
        <v>7.2265449999999998</v>
      </c>
      <c r="C19">
        <v>89.32</v>
      </c>
      <c r="D19">
        <v>4.91</v>
      </c>
      <c r="E19">
        <f t="shared" si="0"/>
        <v>7.2319657961973451</v>
      </c>
      <c r="F19">
        <f t="shared" si="1"/>
        <v>89.325423154945469</v>
      </c>
      <c r="G19">
        <f t="shared" si="2"/>
        <v>7.2276251267346732</v>
      </c>
    </row>
    <row r="20" spans="1:7" x14ac:dyDescent="0.25">
      <c r="A20" s="1">
        <v>38916</v>
      </c>
      <c r="B20">
        <v>7.238022</v>
      </c>
      <c r="C20">
        <v>89.776245000000003</v>
      </c>
      <c r="D20">
        <v>4.9400000000000004</v>
      </c>
      <c r="E20">
        <f t="shared" si="0"/>
        <v>7.3044901415163883</v>
      </c>
      <c r="F20">
        <f t="shared" si="1"/>
        <v>89.78201650523998</v>
      </c>
      <c r="G20">
        <f t="shared" si="2"/>
        <v>7.2998481304078355</v>
      </c>
    </row>
    <row r="21" spans="1:7" x14ac:dyDescent="0.25">
      <c r="A21" s="1">
        <v>38917</v>
      </c>
      <c r="B21">
        <v>7.4863489999999997</v>
      </c>
      <c r="C21">
        <v>91.021834999999996</v>
      </c>
      <c r="D21">
        <v>4.91</v>
      </c>
      <c r="E21">
        <f t="shared" si="0"/>
        <v>7.5058017148614926</v>
      </c>
      <c r="F21">
        <f t="shared" si="1"/>
        <v>91.028011680194311</v>
      </c>
      <c r="G21">
        <f t="shared" si="2"/>
        <v>7.5007668620019734</v>
      </c>
    </row>
    <row r="22" spans="1:7" x14ac:dyDescent="0.25">
      <c r="A22" s="1">
        <v>38918</v>
      </c>
      <c r="B22">
        <v>7.3987049999999996</v>
      </c>
      <c r="C22">
        <v>90.399017000000001</v>
      </c>
      <c r="D22">
        <v>4.87</v>
      </c>
      <c r="E22">
        <f t="shared" si="0"/>
        <v>7.4016754440510644</v>
      </c>
      <c r="F22">
        <f t="shared" si="1"/>
        <v>90.405474291726605</v>
      </c>
      <c r="G22">
        <f t="shared" si="2"/>
        <v>7.3964492147522956</v>
      </c>
    </row>
    <row r="23" spans="1:7" x14ac:dyDescent="0.25">
      <c r="A23" s="1">
        <v>38919</v>
      </c>
      <c r="B23">
        <v>7.2818430000000003</v>
      </c>
      <c r="C23">
        <v>89.761741999999998</v>
      </c>
      <c r="D23">
        <v>4.88</v>
      </c>
      <c r="E23">
        <f t="shared" si="0"/>
        <v>7.2959401476974985</v>
      </c>
      <c r="F23">
        <f t="shared" si="1"/>
        <v>89.768474371088473</v>
      </c>
      <c r="G23">
        <f t="shared" si="2"/>
        <v>7.2905310937098946</v>
      </c>
    </row>
    <row r="24" spans="1:7" x14ac:dyDescent="0.25">
      <c r="A24" s="1">
        <v>38922</v>
      </c>
      <c r="B24">
        <v>7.5124339999999998</v>
      </c>
      <c r="C24">
        <v>91.398407000000006</v>
      </c>
      <c r="D24">
        <v>4.91</v>
      </c>
      <c r="E24">
        <f t="shared" si="0"/>
        <v>7.5606404662315994</v>
      </c>
      <c r="F24">
        <f t="shared" si="1"/>
        <v>91.405588572712233</v>
      </c>
      <c r="G24">
        <f t="shared" si="2"/>
        <v>7.5547683538574217</v>
      </c>
    </row>
    <row r="25" spans="1:7" x14ac:dyDescent="0.25">
      <c r="A25" s="1">
        <v>38923</v>
      </c>
      <c r="B25">
        <v>7.6073810000000002</v>
      </c>
      <c r="C25">
        <v>91.724281000000005</v>
      </c>
      <c r="D25">
        <v>5.01</v>
      </c>
      <c r="E25">
        <f t="shared" si="0"/>
        <v>7.6131353042907088</v>
      </c>
      <c r="F25">
        <f t="shared" si="1"/>
        <v>91.731815790515896</v>
      </c>
      <c r="G25">
        <f t="shared" si="2"/>
        <v>7.6069537625342258</v>
      </c>
    </row>
    <row r="26" spans="1:7" x14ac:dyDescent="0.25">
      <c r="A26" s="1">
        <v>38924</v>
      </c>
      <c r="B26">
        <v>7.6219900000000003</v>
      </c>
      <c r="C26">
        <v>91.847374000000002</v>
      </c>
      <c r="D26">
        <v>5</v>
      </c>
      <c r="E26">
        <f t="shared" si="0"/>
        <v>7.6321096846301595</v>
      </c>
      <c r="F26">
        <f t="shared" si="1"/>
        <v>91.855246955405619</v>
      </c>
      <c r="G26">
        <f t="shared" si="2"/>
        <v>7.625643418125815</v>
      </c>
    </row>
    <row r="27" spans="1:7" x14ac:dyDescent="0.25">
      <c r="A27" s="1">
        <v>38925</v>
      </c>
      <c r="B27">
        <v>7.5489509999999997</v>
      </c>
      <c r="C27">
        <v>91.760475</v>
      </c>
      <c r="D27">
        <v>5.0199999999999996</v>
      </c>
      <c r="E27">
        <f t="shared" si="0"/>
        <v>7.6162079971684316</v>
      </c>
      <c r="F27">
        <f t="shared" si="1"/>
        <v>91.768668250687199</v>
      </c>
      <c r="G27">
        <f t="shared" si="2"/>
        <v>7.6094864555527977</v>
      </c>
    </row>
    <row r="28" spans="1:7" x14ac:dyDescent="0.25">
      <c r="A28" s="1">
        <v>38926</v>
      </c>
      <c r="B28">
        <v>7.7211119999999998</v>
      </c>
      <c r="C28">
        <v>92.680153000000004</v>
      </c>
      <c r="D28">
        <v>4.9800000000000004</v>
      </c>
      <c r="E28">
        <f t="shared" si="0"/>
        <v>7.7674140703540164</v>
      </c>
      <c r="F28">
        <f t="shared" si="1"/>
        <v>92.688759398414916</v>
      </c>
      <c r="G28">
        <f t="shared" si="2"/>
        <v>7.7602850110946511</v>
      </c>
    </row>
    <row r="29" spans="1:7" x14ac:dyDescent="0.25">
      <c r="A29" s="1">
        <v>38929</v>
      </c>
      <c r="B29">
        <v>7.7002439999999996</v>
      </c>
      <c r="C29">
        <v>92.586051999999995</v>
      </c>
      <c r="D29">
        <v>5.0199999999999996</v>
      </c>
      <c r="E29">
        <f t="shared" si="0"/>
        <v>7.7501615194241218</v>
      </c>
      <c r="F29">
        <f t="shared" si="1"/>
        <v>92.594980355252162</v>
      </c>
      <c r="G29">
        <f t="shared" si="2"/>
        <v>7.742774839694107</v>
      </c>
    </row>
    <row r="30" spans="1:7" x14ac:dyDescent="0.25">
      <c r="A30" s="1">
        <v>38930</v>
      </c>
      <c r="B30">
        <v>7.6313800000000001</v>
      </c>
      <c r="C30">
        <v>92.129790999999997</v>
      </c>
      <c r="D30">
        <v>5.2</v>
      </c>
      <c r="E30">
        <f t="shared" si="0"/>
        <v>7.6722876446027257</v>
      </c>
      <c r="F30">
        <f t="shared" si="1"/>
        <v>92.139004423310652</v>
      </c>
      <c r="G30">
        <f t="shared" si="2"/>
        <v>7.6647044885740794</v>
      </c>
    </row>
    <row r="31" spans="1:7" x14ac:dyDescent="0.25">
      <c r="A31" s="1">
        <v>38931</v>
      </c>
      <c r="B31">
        <v>7.6898119999999999</v>
      </c>
      <c r="C31">
        <v>92.752594000000002</v>
      </c>
      <c r="D31">
        <v>5.2</v>
      </c>
      <c r="E31">
        <f t="shared" si="0"/>
        <v>7.774489910451587</v>
      </c>
      <c r="F31">
        <f t="shared" si="1"/>
        <v>92.762200999005344</v>
      </c>
      <c r="G31">
        <f t="shared" si="2"/>
        <v>7.7665314453099965</v>
      </c>
    </row>
    <row r="32" spans="1:7" x14ac:dyDescent="0.25">
      <c r="A32" s="1">
        <v>38932</v>
      </c>
      <c r="B32">
        <v>7.728415</v>
      </c>
      <c r="C32">
        <v>92.998824999999997</v>
      </c>
      <c r="D32">
        <v>5.18</v>
      </c>
      <c r="E32">
        <f t="shared" si="0"/>
        <v>7.8142193223060952</v>
      </c>
      <c r="F32">
        <f t="shared" si="1"/>
        <v>93.008789675839438</v>
      </c>
      <c r="G32">
        <f t="shared" si="2"/>
        <v>7.8059445014622009</v>
      </c>
    </row>
    <row r="33" spans="1:7" x14ac:dyDescent="0.25">
      <c r="A33" s="1">
        <v>38933</v>
      </c>
      <c r="B33">
        <v>7.7263270000000004</v>
      </c>
      <c r="C33">
        <v>92.839493000000004</v>
      </c>
      <c r="D33">
        <v>5.15</v>
      </c>
      <c r="E33">
        <f t="shared" si="0"/>
        <v>7.7858930675454801</v>
      </c>
      <c r="F33">
        <f t="shared" si="1"/>
        <v>92.84977220881467</v>
      </c>
      <c r="G33">
        <f t="shared" si="2"/>
        <v>7.7773735655374781</v>
      </c>
    </row>
    <row r="34" spans="1:7" x14ac:dyDescent="0.25">
      <c r="A34" s="1">
        <v>38936</v>
      </c>
      <c r="B34">
        <v>7.6835509999999996</v>
      </c>
      <c r="C34">
        <v>92.622214999999997</v>
      </c>
      <c r="D34">
        <v>5.18</v>
      </c>
      <c r="E34">
        <f t="shared" si="0"/>
        <v>7.747913773323174</v>
      </c>
      <c r="F34">
        <f t="shared" si="1"/>
        <v>92.632800981997889</v>
      </c>
      <c r="G34">
        <f t="shared" si="2"/>
        <v>7.7391625015617391</v>
      </c>
    </row>
    <row r="35" spans="1:7" x14ac:dyDescent="0.25">
      <c r="A35" s="1">
        <v>38937</v>
      </c>
      <c r="B35">
        <v>7.6209480000000003</v>
      </c>
      <c r="C35">
        <v>92.267409999999998</v>
      </c>
      <c r="D35">
        <v>5.19</v>
      </c>
      <c r="E35">
        <f t="shared" si="0"/>
        <v>7.6870168986165348</v>
      </c>
      <c r="F35">
        <f t="shared" si="1"/>
        <v>92.278284994736808</v>
      </c>
      <c r="G35">
        <f t="shared" si="2"/>
        <v>7.6780632402060744</v>
      </c>
    </row>
    <row r="36" spans="1:7" x14ac:dyDescent="0.25">
      <c r="A36" s="1">
        <v>38938</v>
      </c>
      <c r="B36">
        <v>7.5625169999999997</v>
      </c>
      <c r="C36">
        <v>91.956001000000001</v>
      </c>
      <c r="D36">
        <v>5.14</v>
      </c>
      <c r="E36">
        <f t="shared" si="0"/>
        <v>7.633600015462978</v>
      </c>
      <c r="F36">
        <f t="shared" si="1"/>
        <v>91.967167743861935</v>
      </c>
      <c r="G36">
        <f t="shared" si="2"/>
        <v>7.6244392999626118</v>
      </c>
    </row>
    <row r="37" spans="1:7" x14ac:dyDescent="0.25">
      <c r="A37" s="1">
        <v>38939</v>
      </c>
      <c r="B37">
        <v>7.6292949999999999</v>
      </c>
      <c r="C37">
        <v>92.238433999999998</v>
      </c>
      <c r="D37">
        <v>5.12</v>
      </c>
      <c r="E37">
        <f t="shared" si="0"/>
        <v>7.678989264933338</v>
      </c>
      <c r="F37">
        <f t="shared" si="1"/>
        <v>92.249964504300991</v>
      </c>
      <c r="G37">
        <f t="shared" si="2"/>
        <v>7.6695032126067142</v>
      </c>
    </row>
    <row r="38" spans="1:7" x14ac:dyDescent="0.25">
      <c r="A38" s="1">
        <v>38940</v>
      </c>
      <c r="B38">
        <v>7.5739919999999996</v>
      </c>
      <c r="C38">
        <v>91.977760000000004</v>
      </c>
      <c r="D38">
        <v>5.12</v>
      </c>
      <c r="E38">
        <f t="shared" si="0"/>
        <v>7.6340807740106209</v>
      </c>
      <c r="F38">
        <f t="shared" si="1"/>
        <v>91.989586451136574</v>
      </c>
      <c r="G38">
        <f t="shared" si="2"/>
        <v>7.624380924523531</v>
      </c>
    </row>
    <row r="39" spans="1:7" x14ac:dyDescent="0.25">
      <c r="A39" s="1">
        <v>38943</v>
      </c>
      <c r="B39">
        <v>7.6000800000000002</v>
      </c>
      <c r="C39">
        <v>92.050171000000006</v>
      </c>
      <c r="D39">
        <v>5.15</v>
      </c>
      <c r="E39">
        <f t="shared" si="0"/>
        <v>7.6446044053334248</v>
      </c>
      <c r="F39">
        <f t="shared" si="1"/>
        <v>92.062335554585474</v>
      </c>
      <c r="G39">
        <f t="shared" si="2"/>
        <v>7.6346215490954483</v>
      </c>
    </row>
    <row r="40" spans="1:7" x14ac:dyDescent="0.25">
      <c r="A40" s="1">
        <v>38944</v>
      </c>
      <c r="B40">
        <v>7.7868469999999999</v>
      </c>
      <c r="C40">
        <v>93.150886999999997</v>
      </c>
      <c r="D40">
        <v>5.18</v>
      </c>
      <c r="E40">
        <f t="shared" si="0"/>
        <v>7.8259224186051997</v>
      </c>
      <c r="F40">
        <f t="shared" si="1"/>
        <v>93.16352974139707</v>
      </c>
      <c r="G40">
        <f t="shared" si="2"/>
        <v>7.815426763667312</v>
      </c>
    </row>
    <row r="41" spans="1:7" x14ac:dyDescent="0.25">
      <c r="A41" s="1">
        <v>38945</v>
      </c>
      <c r="B41">
        <v>7.9172700000000003</v>
      </c>
      <c r="C41">
        <v>93.925765999999996</v>
      </c>
      <c r="D41">
        <v>5.16</v>
      </c>
      <c r="E41">
        <f t="shared" si="0"/>
        <v>7.9545705548005063</v>
      </c>
      <c r="F41">
        <f t="shared" si="1"/>
        <v>93.938849405188108</v>
      </c>
      <c r="G41">
        <f t="shared" si="2"/>
        <v>7.9436218161966101</v>
      </c>
    </row>
    <row r="42" spans="1:7" x14ac:dyDescent="0.25">
      <c r="A42" s="1">
        <v>38946</v>
      </c>
      <c r="B42">
        <v>7.9496159999999998</v>
      </c>
      <c r="C42">
        <v>94.164779999999993</v>
      </c>
      <c r="D42">
        <v>5.15</v>
      </c>
      <c r="E42">
        <f t="shared" si="0"/>
        <v>7.9934829029812811</v>
      </c>
      <c r="F42">
        <f t="shared" si="1"/>
        <v>94.178233048314013</v>
      </c>
      <c r="G42">
        <f t="shared" si="2"/>
        <v>7.9821986941045866</v>
      </c>
    </row>
    <row r="43" spans="1:7" x14ac:dyDescent="0.25">
      <c r="A43" s="1">
        <v>38947</v>
      </c>
      <c r="B43">
        <v>7.9819579999999997</v>
      </c>
      <c r="C43">
        <v>94.642692999999994</v>
      </c>
      <c r="D43">
        <v>5.13</v>
      </c>
      <c r="E43">
        <f t="shared" si="0"/>
        <v>8.0730450918430883</v>
      </c>
      <c r="F43">
        <f t="shared" si="1"/>
        <v>94.65655238426298</v>
      </c>
      <c r="G43">
        <f t="shared" si="2"/>
        <v>8.0613638600266206</v>
      </c>
    </row>
    <row r="44" spans="1:7" x14ac:dyDescent="0.25">
      <c r="A44" s="1">
        <v>38950</v>
      </c>
      <c r="B44">
        <v>7.9443999999999999</v>
      </c>
      <c r="C44">
        <v>94.237174999999993</v>
      </c>
      <c r="D44">
        <v>5.15</v>
      </c>
      <c r="E44">
        <f t="shared" si="0"/>
        <v>8.0022774969068511</v>
      </c>
      <c r="F44">
        <f t="shared" si="1"/>
        <v>94.251311611224963</v>
      </c>
      <c r="G44">
        <f t="shared" si="2"/>
        <v>7.9904164605128276</v>
      </c>
    </row>
    <row r="45" spans="1:7" x14ac:dyDescent="0.25">
      <c r="A45" s="1">
        <v>38951</v>
      </c>
      <c r="B45">
        <v>7.9579639999999996</v>
      </c>
      <c r="C45">
        <v>94.229911999999999</v>
      </c>
      <c r="D45">
        <v>5.17</v>
      </c>
      <c r="E45">
        <f t="shared" si="0"/>
        <v>7.9994657705640675</v>
      </c>
      <c r="F45">
        <f t="shared" si="1"/>
        <v>94.244384107579208</v>
      </c>
      <c r="G45">
        <f t="shared" si="2"/>
        <v>7.9873268096345127</v>
      </c>
    </row>
    <row r="46" spans="1:7" x14ac:dyDescent="0.25">
      <c r="A46" s="1">
        <v>38952</v>
      </c>
      <c r="B46">
        <v>7.8859680000000001</v>
      </c>
      <c r="C46">
        <v>93.969215000000005</v>
      </c>
      <c r="D46">
        <v>5.17</v>
      </c>
      <c r="E46">
        <f t="shared" si="0"/>
        <v>7.9536188580670206</v>
      </c>
      <c r="F46">
        <f t="shared" si="1"/>
        <v>93.983982724848062</v>
      </c>
      <c r="G46">
        <f t="shared" si="2"/>
        <v>7.9412690030654085</v>
      </c>
    </row>
    <row r="47" spans="1:7" x14ac:dyDescent="0.25">
      <c r="A47" s="1">
        <v>38953</v>
      </c>
      <c r="B47">
        <v>7.9151829999999999</v>
      </c>
      <c r="C47">
        <v>93.889556999999996</v>
      </c>
      <c r="D47">
        <v>5.16</v>
      </c>
      <c r="E47">
        <f t="shared" si="0"/>
        <v>7.9385592515313634</v>
      </c>
      <c r="F47">
        <f t="shared" si="1"/>
        <v>93.904647578744701</v>
      </c>
      <c r="G47">
        <f t="shared" si="2"/>
        <v>7.9259528555684859</v>
      </c>
    </row>
    <row r="48" spans="1:7" x14ac:dyDescent="0.25">
      <c r="A48" s="1">
        <v>38954</v>
      </c>
      <c r="B48">
        <v>7.9297899999999997</v>
      </c>
      <c r="C48">
        <v>94.005393999999995</v>
      </c>
      <c r="D48">
        <v>5.17</v>
      </c>
      <c r="E48">
        <f t="shared" si="0"/>
        <v>7.9565790342835268</v>
      </c>
      <c r="F48">
        <f t="shared" si="1"/>
        <v>94.020838984379623</v>
      </c>
      <c r="G48">
        <f t="shared" si="2"/>
        <v>7.943663472968165</v>
      </c>
    </row>
    <row r="49" spans="1:7" x14ac:dyDescent="0.25">
      <c r="A49" s="1">
        <v>38957</v>
      </c>
      <c r="B49">
        <v>7.9976099999999999</v>
      </c>
      <c r="C49">
        <v>94.454391000000001</v>
      </c>
      <c r="D49">
        <v>5.17</v>
      </c>
      <c r="E49">
        <f t="shared" si="0"/>
        <v>8.0310096305950225</v>
      </c>
      <c r="F49">
        <f t="shared" si="1"/>
        <v>94.470247146635074</v>
      </c>
      <c r="G49">
        <f t="shared" si="2"/>
        <v>8.0176900849474606</v>
      </c>
    </row>
    <row r="50" spans="1:7" x14ac:dyDescent="0.25">
      <c r="A50" s="1">
        <v>38958</v>
      </c>
      <c r="B50">
        <v>8.0351730000000003</v>
      </c>
      <c r="C50">
        <v>94.563049000000007</v>
      </c>
      <c r="D50">
        <v>5.19</v>
      </c>
      <c r="E50">
        <f t="shared" si="0"/>
        <v>8.047896779703537</v>
      </c>
      <c r="F50">
        <f t="shared" si="1"/>
        <v>94.579261169024036</v>
      </c>
      <c r="G50">
        <f t="shared" si="2"/>
        <v>8.0342654766227426</v>
      </c>
    </row>
    <row r="51" spans="1:7" x14ac:dyDescent="0.25">
      <c r="A51" s="1">
        <v>38959</v>
      </c>
      <c r="B51">
        <v>8.0341290000000001</v>
      </c>
      <c r="C51">
        <v>94.620979000000005</v>
      </c>
      <c r="D51">
        <v>5.16</v>
      </c>
      <c r="E51">
        <f t="shared" si="0"/>
        <v>8.0561572146218872</v>
      </c>
      <c r="F51">
        <f t="shared" si="1"/>
        <v>94.637539090718633</v>
      </c>
      <c r="G51">
        <f t="shared" si="2"/>
        <v>8.0422278891825023</v>
      </c>
    </row>
    <row r="52" spans="1:7" x14ac:dyDescent="0.25">
      <c r="A52" s="1">
        <v>38960</v>
      </c>
      <c r="B52">
        <v>8.0278700000000001</v>
      </c>
      <c r="C52">
        <v>94.606498999999999</v>
      </c>
      <c r="D52">
        <v>5.12</v>
      </c>
      <c r="E52">
        <f t="shared" si="0"/>
        <v>8.0520994624104407</v>
      </c>
      <c r="F52">
        <f t="shared" si="1"/>
        <v>94.623394495989118</v>
      </c>
      <c r="G52">
        <f t="shared" si="2"/>
        <v>8.0378932749635084</v>
      </c>
    </row>
    <row r="53" spans="1:7" x14ac:dyDescent="0.25">
      <c r="A53" s="1">
        <v>38961</v>
      </c>
      <c r="B53">
        <v>8.1092510000000004</v>
      </c>
      <c r="C53">
        <v>95.171370999999994</v>
      </c>
      <c r="D53">
        <v>5.07</v>
      </c>
      <c r="E53">
        <f t="shared" si="0"/>
        <v>8.1466755263229373</v>
      </c>
      <c r="F53">
        <f t="shared" si="1"/>
        <v>95.188707333270642</v>
      </c>
      <c r="G53">
        <f t="shared" si="2"/>
        <v>8.1320152777456887</v>
      </c>
    </row>
    <row r="54" spans="1:7" x14ac:dyDescent="0.25">
      <c r="A54" s="1">
        <v>38965</v>
      </c>
      <c r="B54">
        <v>8.1238600000000005</v>
      </c>
      <c r="C54">
        <v>95.352378999999999</v>
      </c>
      <c r="D54">
        <v>4.96</v>
      </c>
      <c r="E54">
        <f t="shared" si="0"/>
        <v>8.1760833870722376</v>
      </c>
      <c r="F54">
        <f t="shared" si="1"/>
        <v>95.37008891177274</v>
      </c>
      <c r="G54">
        <f t="shared" si="2"/>
        <v>8.1610819892557878</v>
      </c>
    </row>
    <row r="55" spans="1:7" x14ac:dyDescent="0.25">
      <c r="A55" s="1">
        <v>38966</v>
      </c>
      <c r="B55">
        <v>7.9819579999999997</v>
      </c>
      <c r="C55">
        <v>94.512337000000002</v>
      </c>
      <c r="D55">
        <v>4.8899999999999997</v>
      </c>
      <c r="E55">
        <f t="shared" si="0"/>
        <v>8.0304715596455551</v>
      </c>
      <c r="F55">
        <f t="shared" si="1"/>
        <v>94.530228496517196</v>
      </c>
      <c r="G55">
        <f t="shared" si="2"/>
        <v>8.015454243498457</v>
      </c>
    </row>
    <row r="56" spans="1:7" x14ac:dyDescent="0.25">
      <c r="A56" s="1">
        <v>38967</v>
      </c>
      <c r="B56">
        <v>7.901618</v>
      </c>
      <c r="C56">
        <v>94.077849999999998</v>
      </c>
      <c r="D56">
        <v>4.8899999999999997</v>
      </c>
      <c r="E56">
        <f t="shared" si="0"/>
        <v>7.9551358641965519</v>
      </c>
      <c r="F56">
        <f t="shared" si="1"/>
        <v>94.095995302623678</v>
      </c>
      <c r="G56">
        <f t="shared" si="2"/>
        <v>7.9399790090428031</v>
      </c>
    </row>
    <row r="57" spans="1:7" x14ac:dyDescent="0.25">
      <c r="A57" s="1">
        <v>38968</v>
      </c>
      <c r="B57">
        <v>7.9579639999999996</v>
      </c>
      <c r="C57">
        <v>94.345778999999993</v>
      </c>
      <c r="D57">
        <v>4.83</v>
      </c>
      <c r="E57">
        <f t="shared" si="0"/>
        <v>7.9989608294352585</v>
      </c>
      <c r="F57">
        <f t="shared" si="1"/>
        <v>94.364312993735709</v>
      </c>
      <c r="G57">
        <f t="shared" si="2"/>
        <v>7.983438520161342</v>
      </c>
    </row>
    <row r="58" spans="1:7" x14ac:dyDescent="0.25">
      <c r="A58" s="1">
        <v>38971</v>
      </c>
      <c r="B58">
        <v>7.9558739999999997</v>
      </c>
      <c r="C58">
        <v>94.439948999999999</v>
      </c>
      <c r="D58">
        <v>4.8499999999999996</v>
      </c>
      <c r="E58">
        <f t="shared" si="0"/>
        <v>8.0134530030977977</v>
      </c>
      <c r="F58">
        <f t="shared" si="1"/>
        <v>94.458838844989131</v>
      </c>
      <c r="G58">
        <f t="shared" si="2"/>
        <v>7.9976201155395827</v>
      </c>
    </row>
    <row r="59" spans="1:7" x14ac:dyDescent="0.25">
      <c r="A59" s="1">
        <v>38972</v>
      </c>
      <c r="B59">
        <v>8.1113440000000008</v>
      </c>
      <c r="C59">
        <v>95.366866999999999</v>
      </c>
      <c r="D59">
        <v>4.75</v>
      </c>
      <c r="E59">
        <f t="shared" si="0"/>
        <v>8.1692709006619868</v>
      </c>
      <c r="F59">
        <f t="shared" si="1"/>
        <v>95.386282910877057</v>
      </c>
      <c r="G59">
        <f t="shared" si="2"/>
        <v>8.152842212226572</v>
      </c>
    </row>
    <row r="60" spans="1:7" x14ac:dyDescent="0.25">
      <c r="A60" s="1">
        <v>38973</v>
      </c>
      <c r="B60">
        <v>8.1906400000000001</v>
      </c>
      <c r="C60">
        <v>95.750716999999995</v>
      </c>
      <c r="D60">
        <v>4.78</v>
      </c>
      <c r="E60">
        <f t="shared" si="0"/>
        <v>8.2335519945694529</v>
      </c>
      <c r="F60">
        <f t="shared" si="1"/>
        <v>95.770553096052566</v>
      </c>
      <c r="G60">
        <f t="shared" si="2"/>
        <v>8.2167038415024845</v>
      </c>
    </row>
    <row r="61" spans="1:7" x14ac:dyDescent="0.25">
      <c r="A61" s="1">
        <v>38974</v>
      </c>
      <c r="B61">
        <v>8.150995</v>
      </c>
      <c r="C61">
        <v>95.757919000000001</v>
      </c>
      <c r="D61">
        <v>4.8099999999999996</v>
      </c>
      <c r="E61">
        <f t="shared" si="0"/>
        <v>8.233287641139146</v>
      </c>
      <c r="F61">
        <f t="shared" si="1"/>
        <v>95.778098651463665</v>
      </c>
      <c r="G61">
        <f t="shared" si="2"/>
        <v>8.2161498554668437</v>
      </c>
    </row>
    <row r="62" spans="1:7" x14ac:dyDescent="0.25">
      <c r="A62" s="1">
        <v>38975</v>
      </c>
      <c r="B62">
        <v>8.2208970000000008</v>
      </c>
      <c r="C62">
        <v>95.982680999999999</v>
      </c>
      <c r="D62">
        <v>4.7699999999999996</v>
      </c>
      <c r="E62">
        <f t="shared" si="0"/>
        <v>8.2704252516259125</v>
      </c>
      <c r="F62">
        <f t="shared" si="1"/>
        <v>96.003250884462105</v>
      </c>
      <c r="G62">
        <f t="shared" si="2"/>
        <v>8.2529186909983903</v>
      </c>
    </row>
    <row r="63" spans="1:7" x14ac:dyDescent="0.25">
      <c r="A63" s="1">
        <v>38978</v>
      </c>
      <c r="B63">
        <v>8.2198510000000002</v>
      </c>
      <c r="C63">
        <v>96.113594000000006</v>
      </c>
      <c r="D63">
        <v>4.76</v>
      </c>
      <c r="E63">
        <f t="shared" si="0"/>
        <v>8.2914793821299249</v>
      </c>
      <c r="F63">
        <f t="shared" si="1"/>
        <v>96.134535276603373</v>
      </c>
      <c r="G63">
        <f t="shared" si="2"/>
        <v>8.2736360510075002</v>
      </c>
    </row>
    <row r="64" spans="1:7" x14ac:dyDescent="0.25">
      <c r="A64" s="1">
        <v>38979</v>
      </c>
      <c r="B64">
        <v>8.1666380000000007</v>
      </c>
      <c r="C64">
        <v>95.873558000000003</v>
      </c>
      <c r="D64">
        <v>4.72</v>
      </c>
      <c r="E64">
        <f t="shared" si="0"/>
        <v>8.2485576799264617</v>
      </c>
      <c r="F64">
        <f t="shared" si="1"/>
        <v>95.894789457610713</v>
      </c>
      <c r="G64">
        <f t="shared" si="2"/>
        <v>8.2305160357330731</v>
      </c>
    </row>
    <row r="65" spans="1:7" x14ac:dyDescent="0.25">
      <c r="A65" s="1">
        <v>38980</v>
      </c>
      <c r="B65">
        <v>8.265765</v>
      </c>
      <c r="C65">
        <v>96.382750999999999</v>
      </c>
      <c r="D65">
        <v>4.7300000000000004</v>
      </c>
      <c r="E65">
        <f t="shared" si="0"/>
        <v>8.3346895912119106</v>
      </c>
      <c r="F65">
        <f t="shared" si="1"/>
        <v>96.404439520111907</v>
      </c>
      <c r="G65">
        <f t="shared" si="2"/>
        <v>8.3161658492801163</v>
      </c>
    </row>
    <row r="66" spans="1:7" x14ac:dyDescent="0.25">
      <c r="A66" s="1">
        <v>38981</v>
      </c>
      <c r="B66">
        <v>8.1760269999999995</v>
      </c>
      <c r="C66">
        <v>95.917236000000003</v>
      </c>
      <c r="D66">
        <v>4.72</v>
      </c>
      <c r="E66">
        <f t="shared" si="0"/>
        <v>8.252673694934165</v>
      </c>
      <c r="F66">
        <f t="shared" si="1"/>
        <v>95.939162406281781</v>
      </c>
      <c r="G66">
        <f t="shared" si="2"/>
        <v>8.234041426860534</v>
      </c>
    </row>
    <row r="67" spans="1:7" x14ac:dyDescent="0.25">
      <c r="A67" s="1">
        <v>38982</v>
      </c>
      <c r="B67">
        <v>8.1311649999999993</v>
      </c>
      <c r="C67">
        <v>95.626289</v>
      </c>
      <c r="D67">
        <v>4.7300000000000004</v>
      </c>
      <c r="E67">
        <f t="shared" ref="E67:E130" si="3">E66*(1+$N$2*(F67/F66-1)-($N$2-1)*D66/100/252)</f>
        <v>8.2011208399146991</v>
      </c>
      <c r="F67">
        <f t="shared" ref="F67:F130" si="4">F66*C67/C66*(1+$M$2/252)</f>
        <v>95.648490497160083</v>
      </c>
      <c r="G67">
        <f t="shared" si="2"/>
        <v>8.1823159853927709</v>
      </c>
    </row>
    <row r="68" spans="1:7" x14ac:dyDescent="0.25">
      <c r="A68" s="1">
        <v>38985</v>
      </c>
      <c r="B68">
        <v>8.2824559999999998</v>
      </c>
      <c r="C68">
        <v>96.360916000000003</v>
      </c>
      <c r="D68">
        <v>4.72</v>
      </c>
      <c r="E68">
        <f t="shared" si="3"/>
        <v>8.3256469861386027</v>
      </c>
      <c r="F68">
        <f t="shared" si="4"/>
        <v>96.38363228109111</v>
      </c>
      <c r="G68">
        <f t="shared" ref="G68:G131" si="5">G67*E68/E67/(1+$L$2/252)</f>
        <v>8.3062632418324913</v>
      </c>
    </row>
    <row r="69" spans="1:7" x14ac:dyDescent="0.25">
      <c r="A69" s="1">
        <v>38986</v>
      </c>
      <c r="B69">
        <v>8.3909710000000004</v>
      </c>
      <c r="C69">
        <v>97.160979999999995</v>
      </c>
      <c r="D69">
        <v>4.6399999999999997</v>
      </c>
      <c r="E69">
        <f t="shared" si="3"/>
        <v>8.4623996612691101</v>
      </c>
      <c r="F69">
        <f t="shared" si="4"/>
        <v>97.184231974799715</v>
      </c>
      <c r="G69">
        <f t="shared" si="5"/>
        <v>8.4423993657237801</v>
      </c>
    </row>
    <row r="70" spans="1:7" x14ac:dyDescent="0.25">
      <c r="A70" s="1">
        <v>38987</v>
      </c>
      <c r="B70">
        <v>8.4118390000000005</v>
      </c>
      <c r="C70">
        <v>97.277411999999998</v>
      </c>
      <c r="D70">
        <v>4.5999999999999996</v>
      </c>
      <c r="E70">
        <f t="shared" si="3"/>
        <v>8.4811837066825966</v>
      </c>
      <c r="F70">
        <f t="shared" si="4"/>
        <v>97.301039341068659</v>
      </c>
      <c r="G70">
        <f t="shared" si="5"/>
        <v>8.4608402009587511</v>
      </c>
    </row>
    <row r="71" spans="1:7" x14ac:dyDescent="0.25">
      <c r="A71" s="1">
        <v>38988</v>
      </c>
      <c r="B71">
        <v>8.4389620000000001</v>
      </c>
      <c r="C71">
        <v>97.241034999999997</v>
      </c>
      <c r="D71">
        <v>4.53</v>
      </c>
      <c r="E71">
        <f t="shared" si="3"/>
        <v>8.4733530145450366</v>
      </c>
      <c r="F71">
        <f t="shared" si="4"/>
        <v>97.265000879359818</v>
      </c>
      <c r="G71">
        <f t="shared" si="5"/>
        <v>8.4527297630685556</v>
      </c>
    </row>
    <row r="72" spans="1:7" x14ac:dyDescent="0.25">
      <c r="A72" s="1">
        <v>38989</v>
      </c>
      <c r="B72">
        <v>8.4045369999999995</v>
      </c>
      <c r="C72">
        <v>97.160979999999995</v>
      </c>
      <c r="D72">
        <v>4.5999999999999996</v>
      </c>
      <c r="E72">
        <f t="shared" si="3"/>
        <v>8.4579386971682382</v>
      </c>
      <c r="F72">
        <f t="shared" si="4"/>
        <v>97.185273238146763</v>
      </c>
      <c r="G72">
        <f t="shared" si="5"/>
        <v>8.4370549871669365</v>
      </c>
    </row>
    <row r="73" spans="1:7" x14ac:dyDescent="0.25">
      <c r="A73" s="1">
        <v>38992</v>
      </c>
      <c r="B73">
        <v>8.3346280000000004</v>
      </c>
      <c r="C73">
        <v>96.797363000000004</v>
      </c>
      <c r="D73">
        <v>4.67</v>
      </c>
      <c r="E73">
        <f t="shared" si="3"/>
        <v>8.3931486915094062</v>
      </c>
      <c r="F73">
        <f t="shared" si="4"/>
        <v>96.821911113999874</v>
      </c>
      <c r="G73">
        <f t="shared" si="5"/>
        <v>8.372129273803635</v>
      </c>
    </row>
    <row r="74" spans="1:7" x14ac:dyDescent="0.25">
      <c r="A74" s="1">
        <v>38993</v>
      </c>
      <c r="B74">
        <v>8.3648830000000007</v>
      </c>
      <c r="C74">
        <v>97.001014999999995</v>
      </c>
      <c r="D74">
        <v>4.71</v>
      </c>
      <c r="E74">
        <f t="shared" si="3"/>
        <v>8.4269700676200472</v>
      </c>
      <c r="F74">
        <f t="shared" si="4"/>
        <v>97.025961280836711</v>
      </c>
      <c r="G74">
        <f t="shared" si="5"/>
        <v>8.4055690858541965</v>
      </c>
    </row>
    <row r="75" spans="1:7" x14ac:dyDescent="0.25">
      <c r="A75" s="1">
        <v>38994</v>
      </c>
      <c r="B75">
        <v>8.561045</v>
      </c>
      <c r="C75">
        <v>98.135681000000005</v>
      </c>
      <c r="D75">
        <v>4.78</v>
      </c>
      <c r="E75">
        <f t="shared" si="3"/>
        <v>8.6226043022099308</v>
      </c>
      <c r="F75">
        <f t="shared" si="4"/>
        <v>98.161269663800397</v>
      </c>
      <c r="G75">
        <f t="shared" si="5"/>
        <v>8.6004027468743924</v>
      </c>
    </row>
    <row r="76" spans="1:7" x14ac:dyDescent="0.25">
      <c r="A76" s="1">
        <v>38995</v>
      </c>
      <c r="B76">
        <v>8.6017360000000007</v>
      </c>
      <c r="C76">
        <v>98.324782999999996</v>
      </c>
      <c r="D76">
        <v>4.8099999999999996</v>
      </c>
      <c r="E76">
        <f t="shared" si="3"/>
        <v>8.6542610114198855</v>
      </c>
      <c r="F76">
        <f t="shared" si="4"/>
        <v>98.350772223236021</v>
      </c>
      <c r="G76">
        <f t="shared" si="5"/>
        <v>8.6316730973465177</v>
      </c>
    </row>
    <row r="77" spans="1:7" x14ac:dyDescent="0.25">
      <c r="A77" s="1">
        <v>38996</v>
      </c>
      <c r="B77">
        <v>8.5766939999999998</v>
      </c>
      <c r="C77">
        <v>98.201149000000001</v>
      </c>
      <c r="D77">
        <v>4.76</v>
      </c>
      <c r="E77">
        <f t="shared" si="3"/>
        <v>8.6309070757942568</v>
      </c>
      <c r="F77">
        <f t="shared" si="4"/>
        <v>98.227456355367508</v>
      </c>
      <c r="G77">
        <f t="shared" si="5"/>
        <v>8.6080761008969944</v>
      </c>
    </row>
    <row r="78" spans="1:7" x14ac:dyDescent="0.25">
      <c r="A78" s="1">
        <v>38999</v>
      </c>
      <c r="B78">
        <v>8.5850430000000006</v>
      </c>
      <c r="C78">
        <v>98.259315000000001</v>
      </c>
      <c r="D78">
        <v>4.76</v>
      </c>
      <c r="E78">
        <f t="shared" si="3"/>
        <v>8.6395629082625511</v>
      </c>
      <c r="F78">
        <f t="shared" si="4"/>
        <v>98.285988957740543</v>
      </c>
      <c r="G78">
        <f t="shared" si="5"/>
        <v>8.6164047269242783</v>
      </c>
    </row>
    <row r="79" spans="1:7" x14ac:dyDescent="0.25">
      <c r="A79" s="1">
        <v>39000</v>
      </c>
      <c r="B79">
        <v>8.6111269999999998</v>
      </c>
      <c r="C79">
        <v>98.390243999999996</v>
      </c>
      <c r="D79">
        <v>4.8099999999999996</v>
      </c>
      <c r="E79">
        <f t="shared" si="3"/>
        <v>8.6610169490408921</v>
      </c>
      <c r="F79">
        <f t="shared" si="4"/>
        <v>98.417304989491555</v>
      </c>
      <c r="G79">
        <f t="shared" si="5"/>
        <v>8.637496206131603</v>
      </c>
    </row>
    <row r="80" spans="1:7" x14ac:dyDescent="0.25">
      <c r="A80" s="1">
        <v>39001</v>
      </c>
      <c r="B80">
        <v>8.5766939999999998</v>
      </c>
      <c r="C80">
        <v>98.273880000000005</v>
      </c>
      <c r="D80">
        <v>4.9000000000000004</v>
      </c>
      <c r="E80">
        <f t="shared" si="3"/>
        <v>8.6389391933994677</v>
      </c>
      <c r="F80">
        <f t="shared" si="4"/>
        <v>98.301260059723234</v>
      </c>
      <c r="G80">
        <f t="shared" si="5"/>
        <v>8.6151741410292146</v>
      </c>
    </row>
    <row r="81" spans="1:7" x14ac:dyDescent="0.25">
      <c r="A81" s="1">
        <v>39002</v>
      </c>
      <c r="B81">
        <v>8.7300730000000009</v>
      </c>
      <c r="C81">
        <v>99.124900999999994</v>
      </c>
      <c r="D81">
        <v>4.93</v>
      </c>
      <c r="E81">
        <f t="shared" si="3"/>
        <v>8.7869426523688006</v>
      </c>
      <c r="F81">
        <f t="shared" si="4"/>
        <v>99.152872278595311</v>
      </c>
      <c r="G81">
        <f t="shared" si="5"/>
        <v>8.7624609860821714</v>
      </c>
    </row>
    <row r="82" spans="1:7" x14ac:dyDescent="0.25">
      <c r="A82" s="1">
        <v>39003</v>
      </c>
      <c r="B82">
        <v>8.7707639999999998</v>
      </c>
      <c r="C82">
        <v>99.379463000000001</v>
      </c>
      <c r="D82">
        <v>4.93</v>
      </c>
      <c r="E82">
        <f t="shared" si="3"/>
        <v>8.8304179227482695</v>
      </c>
      <c r="F82">
        <f t="shared" si="4"/>
        <v>99.407861138257658</v>
      </c>
      <c r="G82">
        <f t="shared" si="5"/>
        <v>8.80550414016008</v>
      </c>
    </row>
    <row r="83" spans="1:7" x14ac:dyDescent="0.25">
      <c r="A83" s="1">
        <v>39006</v>
      </c>
      <c r="B83">
        <v>8.7978919999999992</v>
      </c>
      <c r="C83">
        <v>99.532180999999994</v>
      </c>
      <c r="D83">
        <v>5.01</v>
      </c>
      <c r="E83">
        <f t="shared" si="3"/>
        <v>8.8558932430665482</v>
      </c>
      <c r="F83">
        <f t="shared" si="4"/>
        <v>99.560978351780747</v>
      </c>
      <c r="G83">
        <f t="shared" si="5"/>
        <v>8.8305957112303712</v>
      </c>
    </row>
    <row r="84" spans="1:7" x14ac:dyDescent="0.25">
      <c r="A84" s="1">
        <v>39007</v>
      </c>
      <c r="B84">
        <v>8.7269480000000001</v>
      </c>
      <c r="C84">
        <v>99.219443999999996</v>
      </c>
      <c r="D84">
        <v>5.0599999999999996</v>
      </c>
      <c r="E84">
        <f t="shared" si="3"/>
        <v>8.7985440060358435</v>
      </c>
      <c r="F84">
        <f t="shared" si="4"/>
        <v>99.248505326190426</v>
      </c>
      <c r="G84">
        <f t="shared" si="5"/>
        <v>8.7731004530249912</v>
      </c>
    </row>
    <row r="85" spans="1:7" x14ac:dyDescent="0.25">
      <c r="A85" s="1">
        <v>39008</v>
      </c>
      <c r="B85">
        <v>8.7519829999999992</v>
      </c>
      <c r="C85">
        <v>99.350357000000002</v>
      </c>
      <c r="D85">
        <v>5.05</v>
      </c>
      <c r="E85">
        <f t="shared" si="3"/>
        <v>8.8200583500777903</v>
      </c>
      <c r="F85">
        <f t="shared" si="4"/>
        <v>99.379811597174495</v>
      </c>
      <c r="G85">
        <f t="shared" si="5"/>
        <v>8.7942419917814423</v>
      </c>
    </row>
    <row r="86" spans="1:7" x14ac:dyDescent="0.25">
      <c r="A86" s="1">
        <v>39009</v>
      </c>
      <c r="B86">
        <v>8.7676350000000003</v>
      </c>
      <c r="C86">
        <v>99.510390999999998</v>
      </c>
      <c r="D86">
        <v>5.0199999999999996</v>
      </c>
      <c r="E86">
        <f t="shared" si="3"/>
        <v>8.8467687192653113</v>
      </c>
      <c r="F86">
        <f t="shared" si="4"/>
        <v>99.540248542389534</v>
      </c>
      <c r="G86">
        <f t="shared" si="5"/>
        <v>8.8205626597027749</v>
      </c>
    </row>
    <row r="87" spans="1:7" x14ac:dyDescent="0.25">
      <c r="A87" s="1">
        <v>39010</v>
      </c>
      <c r="B87">
        <v>8.7801580000000001</v>
      </c>
      <c r="C87">
        <v>99.532180999999994</v>
      </c>
      <c r="D87">
        <v>5</v>
      </c>
      <c r="E87">
        <f t="shared" si="3"/>
        <v>8.8489439829844656</v>
      </c>
      <c r="F87">
        <f t="shared" si="4"/>
        <v>99.562400659090926</v>
      </c>
      <c r="G87">
        <f t="shared" si="5"/>
        <v>8.822419894351567</v>
      </c>
    </row>
    <row r="88" spans="1:7" x14ac:dyDescent="0.25">
      <c r="A88" s="1">
        <v>39013</v>
      </c>
      <c r="B88">
        <v>8.8615410000000008</v>
      </c>
      <c r="C88">
        <v>99.990455999999995</v>
      </c>
      <c r="D88">
        <v>5.05</v>
      </c>
      <c r="E88">
        <f t="shared" si="3"/>
        <v>8.9287379419164221</v>
      </c>
      <c r="F88">
        <f t="shared" si="4"/>
        <v>100.02117201635299</v>
      </c>
      <c r="G88">
        <f t="shared" si="5"/>
        <v>8.901660292456862</v>
      </c>
    </row>
    <row r="89" spans="1:7" x14ac:dyDescent="0.25">
      <c r="A89" s="1">
        <v>39014</v>
      </c>
      <c r="B89">
        <v>8.901192</v>
      </c>
      <c r="C89">
        <v>100.288681</v>
      </c>
      <c r="D89">
        <v>5.15</v>
      </c>
      <c r="E89">
        <f t="shared" si="3"/>
        <v>8.9802731587344216</v>
      </c>
      <c r="F89">
        <f t="shared" si="4"/>
        <v>100.31984691182411</v>
      </c>
      <c r="G89">
        <f t="shared" si="5"/>
        <v>8.9527230340650501</v>
      </c>
    </row>
    <row r="90" spans="1:7" x14ac:dyDescent="0.25">
      <c r="A90" s="1">
        <v>39015</v>
      </c>
      <c r="B90">
        <v>8.9512719999999995</v>
      </c>
      <c r="C90">
        <v>100.63052399999999</v>
      </c>
      <c r="D90">
        <v>5.14</v>
      </c>
      <c r="E90">
        <f t="shared" si="3"/>
        <v>9.0397224073865399</v>
      </c>
      <c r="F90">
        <f t="shared" si="4"/>
        <v>100.66215565005577</v>
      </c>
      <c r="G90">
        <f t="shared" si="5"/>
        <v>9.0116716320264079</v>
      </c>
    </row>
    <row r="91" spans="1:7" x14ac:dyDescent="0.25">
      <c r="A91" s="1">
        <v>39016</v>
      </c>
      <c r="B91">
        <v>9.0284859999999991</v>
      </c>
      <c r="C91">
        <v>100.943321</v>
      </c>
      <c r="D91">
        <v>5.16</v>
      </c>
      <c r="E91">
        <f t="shared" si="3"/>
        <v>9.0941409826485415</v>
      </c>
      <c r="F91">
        <f t="shared" si="4"/>
        <v>100.97541159814072</v>
      </c>
      <c r="G91">
        <f t="shared" si="5"/>
        <v>9.0656011693291383</v>
      </c>
    </row>
    <row r="92" spans="1:7" x14ac:dyDescent="0.25">
      <c r="A92" s="1">
        <v>39017</v>
      </c>
      <c r="B92">
        <v>8.9095359999999992</v>
      </c>
      <c r="C92">
        <v>100.310486</v>
      </c>
      <c r="D92">
        <v>5.14</v>
      </c>
      <c r="E92">
        <f t="shared" si="3"/>
        <v>8.9783172186705258</v>
      </c>
      <c r="F92">
        <f t="shared" si="4"/>
        <v>100.34273378102947</v>
      </c>
      <c r="G92">
        <f t="shared" si="5"/>
        <v>8.9498248057928578</v>
      </c>
    </row>
    <row r="93" spans="1:7" x14ac:dyDescent="0.25">
      <c r="A93" s="1">
        <v>39020</v>
      </c>
      <c r="B93">
        <v>8.8980589999999999</v>
      </c>
      <c r="C93">
        <v>100.237747</v>
      </c>
      <c r="D93">
        <v>5.15</v>
      </c>
      <c r="E93">
        <f t="shared" si="3"/>
        <v>8.9635289635244675</v>
      </c>
      <c r="F93">
        <f t="shared" si="4"/>
        <v>100.27032950396111</v>
      </c>
      <c r="G93">
        <f t="shared" si="5"/>
        <v>8.9347679274068401</v>
      </c>
    </row>
    <row r="94" spans="1:7" x14ac:dyDescent="0.25">
      <c r="A94" s="1">
        <v>39021</v>
      </c>
      <c r="B94">
        <v>8.8688450000000003</v>
      </c>
      <c r="C94">
        <v>100.223221</v>
      </c>
      <c r="D94">
        <v>5.18</v>
      </c>
      <c r="E94">
        <f t="shared" si="3"/>
        <v>8.9591632391589009</v>
      </c>
      <c r="F94">
        <f t="shared" si="4"/>
        <v>100.25615683867652</v>
      </c>
      <c r="G94">
        <f t="shared" si="5"/>
        <v>8.9301008227430714</v>
      </c>
    </row>
    <row r="95" spans="1:7" x14ac:dyDescent="0.25">
      <c r="A95" s="1">
        <v>39022</v>
      </c>
      <c r="B95">
        <v>8.7634600000000002</v>
      </c>
      <c r="C95">
        <v>99.546775999999994</v>
      </c>
      <c r="D95">
        <v>5.19</v>
      </c>
      <c r="E95">
        <f t="shared" si="3"/>
        <v>8.8364475302044188</v>
      </c>
      <c r="F95">
        <f t="shared" si="4"/>
        <v>99.579845183089375</v>
      </c>
      <c r="G95">
        <f t="shared" si="5"/>
        <v>8.807472130808927</v>
      </c>
    </row>
    <row r="96" spans="1:7" x14ac:dyDescent="0.25">
      <c r="A96" s="1">
        <v>39023</v>
      </c>
      <c r="B96">
        <v>8.7561590000000002</v>
      </c>
      <c r="C96">
        <v>99.488570999999993</v>
      </c>
      <c r="D96">
        <v>5.18</v>
      </c>
      <c r="E96">
        <f t="shared" si="3"/>
        <v>8.8243573816192313</v>
      </c>
      <c r="F96">
        <f t="shared" si="4"/>
        <v>99.521976281898148</v>
      </c>
      <c r="G96">
        <f t="shared" si="5"/>
        <v>8.7951110057782724</v>
      </c>
    </row>
    <row r="97" spans="1:7" x14ac:dyDescent="0.25">
      <c r="A97" s="1">
        <v>39024</v>
      </c>
      <c r="B97">
        <v>8.7019009999999994</v>
      </c>
      <c r="C97">
        <v>99.314003</v>
      </c>
      <c r="D97">
        <v>5.18</v>
      </c>
      <c r="E97">
        <f t="shared" si="3"/>
        <v>8.7916390218884448</v>
      </c>
      <c r="F97">
        <f t="shared" si="4"/>
        <v>99.347704479156135</v>
      </c>
      <c r="G97">
        <f t="shared" si="5"/>
        <v>8.7621916254408667</v>
      </c>
    </row>
    <row r="98" spans="1:7" x14ac:dyDescent="0.25">
      <c r="A98" s="1">
        <v>39027</v>
      </c>
      <c r="B98">
        <v>8.91371</v>
      </c>
      <c r="C98">
        <v>100.434174</v>
      </c>
      <c r="D98">
        <v>5.17</v>
      </c>
      <c r="E98">
        <f t="shared" si="3"/>
        <v>8.9882186305642549</v>
      </c>
      <c r="F98">
        <f t="shared" si="4"/>
        <v>100.46861441617507</v>
      </c>
      <c r="G98">
        <f t="shared" si="5"/>
        <v>8.9577964285349712</v>
      </c>
    </row>
    <row r="99" spans="1:7" x14ac:dyDescent="0.25">
      <c r="A99" s="1">
        <v>39028</v>
      </c>
      <c r="B99">
        <v>8.9606670000000008</v>
      </c>
      <c r="C99">
        <v>100.81961800000001</v>
      </c>
      <c r="D99">
        <v>5.2</v>
      </c>
      <c r="E99">
        <f t="shared" si="3"/>
        <v>9.0554286310833714</v>
      </c>
      <c r="F99">
        <f t="shared" si="4"/>
        <v>100.85455078436266</v>
      </c>
      <c r="G99">
        <f t="shared" si="5"/>
        <v>9.024460224006285</v>
      </c>
    </row>
    <row r="100" spans="1:7" x14ac:dyDescent="0.25">
      <c r="A100" s="1">
        <v>39029</v>
      </c>
      <c r="B100">
        <v>9.0190940000000008</v>
      </c>
      <c r="C100">
        <v>101.037842</v>
      </c>
      <c r="D100">
        <v>5.2</v>
      </c>
      <c r="E100">
        <f t="shared" si="3"/>
        <v>9.0928258114065788</v>
      </c>
      <c r="F100">
        <f t="shared" si="4"/>
        <v>101.0732113708182</v>
      </c>
      <c r="G100">
        <f t="shared" si="5"/>
        <v>9.0614094847886797</v>
      </c>
    </row>
    <row r="101" spans="1:7" x14ac:dyDescent="0.25">
      <c r="A101" s="1">
        <v>39030</v>
      </c>
      <c r="B101">
        <v>8.9157960000000003</v>
      </c>
      <c r="C101">
        <v>100.506882</v>
      </c>
      <c r="D101">
        <v>5.19</v>
      </c>
      <c r="E101">
        <f t="shared" si="3"/>
        <v>8.9954474170034722</v>
      </c>
      <c r="F101">
        <f t="shared" si="4"/>
        <v>100.54242458143045</v>
      </c>
      <c r="G101">
        <f t="shared" si="5"/>
        <v>8.964050951794011</v>
      </c>
    </row>
    <row r="102" spans="1:7" x14ac:dyDescent="0.25">
      <c r="A102" s="1">
        <v>39031</v>
      </c>
      <c r="B102">
        <v>8.9314499999999999</v>
      </c>
      <c r="C102">
        <v>100.55051400000001</v>
      </c>
      <c r="D102">
        <v>5.2</v>
      </c>
      <c r="E102">
        <f t="shared" si="3"/>
        <v>9.0014692630219955</v>
      </c>
      <c r="F102">
        <f t="shared" si="4"/>
        <v>100.58643124713053</v>
      </c>
      <c r="G102">
        <f t="shared" si="5"/>
        <v>8.9697349917346418</v>
      </c>
    </row>
    <row r="103" spans="1:7" x14ac:dyDescent="0.25">
      <c r="A103" s="1">
        <v>39034</v>
      </c>
      <c r="B103">
        <v>8.9679690000000001</v>
      </c>
      <c r="C103">
        <v>100.79780599999999</v>
      </c>
      <c r="D103">
        <v>5.17</v>
      </c>
      <c r="E103">
        <f t="shared" si="3"/>
        <v>9.0439523520382981</v>
      </c>
      <c r="F103">
        <f t="shared" si="4"/>
        <v>100.83417170207287</v>
      </c>
      <c r="G103">
        <f t="shared" si="5"/>
        <v>9.0117500364247309</v>
      </c>
    </row>
    <row r="104" spans="1:7" x14ac:dyDescent="0.25">
      <c r="A104" s="1">
        <v>39035</v>
      </c>
      <c r="B104">
        <v>9.0952590000000004</v>
      </c>
      <c r="C104">
        <v>101.55429100000001</v>
      </c>
      <c r="D104">
        <v>5.24</v>
      </c>
      <c r="E104">
        <f t="shared" si="3"/>
        <v>9.1779112608156002</v>
      </c>
      <c r="F104">
        <f t="shared" si="4"/>
        <v>101.59129245050136</v>
      </c>
      <c r="G104">
        <f t="shared" si="5"/>
        <v>9.144908989946801</v>
      </c>
    </row>
    <row r="105" spans="1:7" x14ac:dyDescent="0.25">
      <c r="A105" s="1">
        <v>39036</v>
      </c>
      <c r="B105">
        <v>9.1599520000000005</v>
      </c>
      <c r="C105">
        <v>101.84523</v>
      </c>
      <c r="D105">
        <v>5.24</v>
      </c>
      <c r="E105">
        <f t="shared" si="3"/>
        <v>9.2286554754561791</v>
      </c>
      <c r="F105">
        <f t="shared" si="4"/>
        <v>101.88270132003109</v>
      </c>
      <c r="G105">
        <f t="shared" si="5"/>
        <v>9.1951459874705144</v>
      </c>
    </row>
    <row r="106" spans="1:7" x14ac:dyDescent="0.25">
      <c r="A106" s="1">
        <v>39037</v>
      </c>
      <c r="B106">
        <v>9.1995989999999992</v>
      </c>
      <c r="C106">
        <v>102.107086</v>
      </c>
      <c r="D106">
        <v>5.22</v>
      </c>
      <c r="E106">
        <f t="shared" si="3"/>
        <v>9.2742584950742231</v>
      </c>
      <c r="F106">
        <f t="shared" si="4"/>
        <v>102.14501846551272</v>
      </c>
      <c r="G106">
        <f t="shared" si="5"/>
        <v>9.2402570789258931</v>
      </c>
    </row>
    <row r="107" spans="1:7" x14ac:dyDescent="0.25">
      <c r="A107" s="1">
        <v>39038</v>
      </c>
      <c r="B107">
        <v>9.1975149999999992</v>
      </c>
      <c r="C107">
        <v>102.136169</v>
      </c>
      <c r="D107">
        <v>5.19</v>
      </c>
      <c r="E107">
        <f t="shared" si="3"/>
        <v>9.2776868070355576</v>
      </c>
      <c r="F107">
        <f t="shared" si="4"/>
        <v>102.17447717730077</v>
      </c>
      <c r="G107">
        <f t="shared" si="5"/>
        <v>9.2433463704433496</v>
      </c>
    </row>
    <row r="108" spans="1:7" x14ac:dyDescent="0.25">
      <c r="A108" s="1">
        <v>39041</v>
      </c>
      <c r="B108">
        <v>9.1922929999999994</v>
      </c>
      <c r="C108">
        <v>102.194366</v>
      </c>
      <c r="D108">
        <v>5.19</v>
      </c>
      <c r="E108">
        <f t="shared" si="3"/>
        <v>9.2864151698310984</v>
      </c>
      <c r="F108">
        <f t="shared" si="4"/>
        <v>102.23306112200071</v>
      </c>
      <c r="G108">
        <f t="shared" si="5"/>
        <v>9.2517156789692283</v>
      </c>
    </row>
    <row r="109" spans="1:7" x14ac:dyDescent="0.25">
      <c r="A109" s="1">
        <v>39042</v>
      </c>
      <c r="B109">
        <v>9.2204680000000003</v>
      </c>
      <c r="C109">
        <v>102.29619599999999</v>
      </c>
      <c r="D109">
        <v>5.26</v>
      </c>
      <c r="E109">
        <f t="shared" si="3"/>
        <v>9.3030756185175036</v>
      </c>
      <c r="F109">
        <f t="shared" si="4"/>
        <v>102.33529516104997</v>
      </c>
      <c r="G109">
        <f t="shared" si="5"/>
        <v>9.2679865527055263</v>
      </c>
    </row>
    <row r="110" spans="1:7" x14ac:dyDescent="0.25">
      <c r="A110" s="1">
        <v>39043</v>
      </c>
      <c r="B110">
        <v>9.2601180000000003</v>
      </c>
      <c r="C110">
        <v>102.499832</v>
      </c>
      <c r="D110">
        <v>5.25</v>
      </c>
      <c r="E110">
        <f t="shared" si="3"/>
        <v>9.3382387179307571</v>
      </c>
      <c r="F110">
        <f t="shared" si="4"/>
        <v>102.5393752045709</v>
      </c>
      <c r="G110">
        <f t="shared" si="5"/>
        <v>9.3026884776479513</v>
      </c>
    </row>
    <row r="111" spans="1:7" x14ac:dyDescent="0.25">
      <c r="A111" s="1">
        <v>39045</v>
      </c>
      <c r="B111">
        <v>9.1870809999999992</v>
      </c>
      <c r="C111">
        <v>102.085274</v>
      </c>
      <c r="D111">
        <v>5.21</v>
      </c>
      <c r="E111">
        <f t="shared" si="3"/>
        <v>9.26082313884835</v>
      </c>
      <c r="F111">
        <f t="shared" si="4"/>
        <v>102.12502200399051</v>
      </c>
      <c r="G111">
        <f t="shared" si="5"/>
        <v>9.225241803961568</v>
      </c>
    </row>
    <row r="112" spans="1:7" x14ac:dyDescent="0.25">
      <c r="A112" s="1">
        <v>39048</v>
      </c>
      <c r="B112">
        <v>8.9418799999999994</v>
      </c>
      <c r="C112">
        <v>100.68145</v>
      </c>
      <c r="D112">
        <v>5.22</v>
      </c>
      <c r="E112">
        <f t="shared" si="3"/>
        <v>9.0042736192513573</v>
      </c>
      <c r="F112">
        <f t="shared" si="4"/>
        <v>100.72101112656647</v>
      </c>
      <c r="G112">
        <f t="shared" si="5"/>
        <v>8.9693612072548294</v>
      </c>
    </row>
    <row r="113" spans="1:7" x14ac:dyDescent="0.25">
      <c r="A113" s="1">
        <v>39049</v>
      </c>
      <c r="B113">
        <v>8.997185</v>
      </c>
      <c r="C113">
        <v>101.11788199999999</v>
      </c>
      <c r="D113">
        <v>5.27</v>
      </c>
      <c r="E113">
        <f t="shared" si="3"/>
        <v>9.0805361452005027</v>
      </c>
      <c r="F113">
        <f t="shared" si="4"/>
        <v>101.15797589256694</v>
      </c>
      <c r="G113">
        <f t="shared" si="5"/>
        <v>9.0450085925783004</v>
      </c>
    </row>
    <row r="114" spans="1:7" x14ac:dyDescent="0.25">
      <c r="A114" s="1">
        <v>39050</v>
      </c>
      <c r="B114">
        <v>9.1589089999999995</v>
      </c>
      <c r="C114">
        <v>102.172523</v>
      </c>
      <c r="D114">
        <v>5.26</v>
      </c>
      <c r="E114">
        <f t="shared" si="3"/>
        <v>9.2681193571934841</v>
      </c>
      <c r="F114">
        <f t="shared" si="4"/>
        <v>102.21340011108117</v>
      </c>
      <c r="G114">
        <f t="shared" si="5"/>
        <v>9.2315318519250553</v>
      </c>
    </row>
    <row r="115" spans="1:7" x14ac:dyDescent="0.25">
      <c r="A115" s="1">
        <v>39051</v>
      </c>
      <c r="B115">
        <v>9.1662140000000001</v>
      </c>
      <c r="C115">
        <v>102.216194</v>
      </c>
      <c r="D115">
        <v>5.22</v>
      </c>
      <c r="E115">
        <f t="shared" si="3"/>
        <v>9.2741738857052241</v>
      </c>
      <c r="F115">
        <f t="shared" si="4"/>
        <v>102.2574537868319</v>
      </c>
      <c r="G115">
        <f t="shared" si="5"/>
        <v>9.2372362434131219</v>
      </c>
    </row>
    <row r="116" spans="1:7" x14ac:dyDescent="0.25">
      <c r="A116" s="1">
        <v>39052</v>
      </c>
      <c r="B116">
        <v>9.1244759999999996</v>
      </c>
      <c r="C116">
        <v>101.9907</v>
      </c>
      <c r="D116">
        <v>5.21</v>
      </c>
      <c r="E116">
        <f t="shared" si="3"/>
        <v>9.2314003284992925</v>
      </c>
      <c r="F116">
        <f t="shared" si="4"/>
        <v>102.0322331652245</v>
      </c>
      <c r="G116">
        <f t="shared" si="5"/>
        <v>9.1943083272446238</v>
      </c>
    </row>
    <row r="117" spans="1:7" x14ac:dyDescent="0.25">
      <c r="A117" s="1">
        <v>39055</v>
      </c>
      <c r="B117">
        <v>9.2705490000000008</v>
      </c>
      <c r="C117">
        <v>102.76898199999999</v>
      </c>
      <c r="D117">
        <v>5.13</v>
      </c>
      <c r="E117">
        <f t="shared" si="3"/>
        <v>9.3704462117149934</v>
      </c>
      <c r="F117">
        <f t="shared" si="4"/>
        <v>102.81119928267358</v>
      </c>
      <c r="G117">
        <f t="shared" si="5"/>
        <v>9.3324659215710746</v>
      </c>
    </row>
    <row r="118" spans="1:7" x14ac:dyDescent="0.25">
      <c r="A118" s="1">
        <v>39056</v>
      </c>
      <c r="B118">
        <v>9.3456779999999995</v>
      </c>
      <c r="C118">
        <v>103.21264600000001</v>
      </c>
      <c r="D118">
        <v>4.88</v>
      </c>
      <c r="E118">
        <f t="shared" si="3"/>
        <v>9.4495121890552944</v>
      </c>
      <c r="F118">
        <f t="shared" si="4"/>
        <v>103.25541430693582</v>
      </c>
      <c r="G118">
        <f t="shared" si="5"/>
        <v>9.4108790603648522</v>
      </c>
    </row>
    <row r="119" spans="1:7" x14ac:dyDescent="0.25">
      <c r="A119" s="1">
        <v>39057</v>
      </c>
      <c r="B119">
        <v>9.3185459999999996</v>
      </c>
      <c r="C119">
        <v>103.125366</v>
      </c>
      <c r="D119">
        <v>4.91</v>
      </c>
      <c r="E119">
        <f t="shared" si="3"/>
        <v>9.4317680878427073</v>
      </c>
      <c r="F119">
        <f t="shared" si="4"/>
        <v>103.16846659814553</v>
      </c>
      <c r="G119">
        <f t="shared" si="5"/>
        <v>9.3928757711358664</v>
      </c>
    </row>
    <row r="120" spans="1:7" x14ac:dyDescent="0.25">
      <c r="A120" s="1">
        <v>39058</v>
      </c>
      <c r="B120">
        <v>9.252815</v>
      </c>
      <c r="C120">
        <v>102.674423</v>
      </c>
      <c r="D120">
        <v>4.92</v>
      </c>
      <c r="E120">
        <f t="shared" si="3"/>
        <v>9.347511652950379</v>
      </c>
      <c r="F120">
        <f t="shared" si="4"/>
        <v>102.71770197698019</v>
      </c>
      <c r="G120">
        <f t="shared" si="5"/>
        <v>9.3086380139600209</v>
      </c>
    </row>
    <row r="121" spans="1:7" x14ac:dyDescent="0.25">
      <c r="A121" s="1">
        <v>39059</v>
      </c>
      <c r="B121">
        <v>9.2715949999999996</v>
      </c>
      <c r="C121">
        <v>102.86351000000001</v>
      </c>
      <c r="D121">
        <v>4.8899999999999997</v>
      </c>
      <c r="E121">
        <f t="shared" si="3"/>
        <v>9.3801826329790696</v>
      </c>
      <c r="F121">
        <f t="shared" si="4"/>
        <v>102.90723620482659</v>
      </c>
      <c r="G121">
        <f t="shared" si="5"/>
        <v>9.3408432298266799</v>
      </c>
    </row>
    <row r="122" spans="1:7" x14ac:dyDescent="0.25">
      <c r="A122" s="1">
        <v>39062</v>
      </c>
      <c r="B122">
        <v>9.3195920000000001</v>
      </c>
      <c r="C122">
        <v>103.161728</v>
      </c>
      <c r="D122">
        <v>4.8499999999999996</v>
      </c>
      <c r="E122">
        <f t="shared" si="3"/>
        <v>9.4328189682712082</v>
      </c>
      <c r="F122">
        <f t="shared" si="4"/>
        <v>103.20594956554739</v>
      </c>
      <c r="G122">
        <f t="shared" si="5"/>
        <v>9.3929270800753155</v>
      </c>
    </row>
    <row r="123" spans="1:7" x14ac:dyDescent="0.25">
      <c r="A123" s="1">
        <v>39063</v>
      </c>
      <c r="B123">
        <v>9.3028980000000008</v>
      </c>
      <c r="C123">
        <v>103.081734</v>
      </c>
      <c r="D123">
        <v>4.87</v>
      </c>
      <c r="E123">
        <f t="shared" si="3"/>
        <v>9.4164419961275367</v>
      </c>
      <c r="F123">
        <f t="shared" si="4"/>
        <v>103.12628958198002</v>
      </c>
      <c r="G123">
        <f t="shared" si="5"/>
        <v>9.3762882203221878</v>
      </c>
    </row>
    <row r="124" spans="1:7" x14ac:dyDescent="0.25">
      <c r="A124" s="1">
        <v>39064</v>
      </c>
      <c r="B124">
        <v>9.3488089999999993</v>
      </c>
      <c r="C124">
        <v>103.190842</v>
      </c>
      <c r="D124">
        <v>4.8600000000000003</v>
      </c>
      <c r="E124">
        <f t="shared" si="3"/>
        <v>9.4346234369282236</v>
      </c>
      <c r="F124">
        <f t="shared" si="4"/>
        <v>103.23581344034486</v>
      </c>
      <c r="G124">
        <f t="shared" si="5"/>
        <v>9.3940603571141583</v>
      </c>
    </row>
    <row r="125" spans="1:7" x14ac:dyDescent="0.25">
      <c r="A125" s="1">
        <v>39065</v>
      </c>
      <c r="B125">
        <v>9.4740169999999999</v>
      </c>
      <c r="C125">
        <v>104.100014</v>
      </c>
      <c r="D125">
        <v>4.87</v>
      </c>
      <c r="E125">
        <f t="shared" si="3"/>
        <v>9.5991210474526483</v>
      </c>
      <c r="F125">
        <f t="shared" si="4"/>
        <v>104.14575361297166</v>
      </c>
      <c r="G125">
        <f t="shared" si="5"/>
        <v>9.557513181963655</v>
      </c>
    </row>
    <row r="126" spans="1:7" x14ac:dyDescent="0.25">
      <c r="A126" s="1">
        <v>39066</v>
      </c>
      <c r="B126">
        <v>9.5136620000000001</v>
      </c>
      <c r="C126">
        <v>104.109566</v>
      </c>
      <c r="D126">
        <v>4.78</v>
      </c>
      <c r="E126">
        <f t="shared" si="3"/>
        <v>9.5990961412829598</v>
      </c>
      <c r="F126">
        <f t="shared" si="4"/>
        <v>104.15568179319239</v>
      </c>
      <c r="G126">
        <f t="shared" si="5"/>
        <v>9.5571508494551196</v>
      </c>
    </row>
    <row r="127" spans="1:7" x14ac:dyDescent="0.25">
      <c r="A127" s="1">
        <v>39069</v>
      </c>
      <c r="B127">
        <v>9.453144</v>
      </c>
      <c r="C127">
        <v>103.824287</v>
      </c>
      <c r="D127">
        <v>4.8</v>
      </c>
      <c r="E127">
        <f t="shared" si="3"/>
        <v>9.5447372257948473</v>
      </c>
      <c r="F127">
        <f t="shared" si="4"/>
        <v>103.87064739286924</v>
      </c>
      <c r="G127">
        <f t="shared" si="5"/>
        <v>9.502693855794444</v>
      </c>
    </row>
    <row r="128" spans="1:7" x14ac:dyDescent="0.25">
      <c r="A128" s="1">
        <v>39070</v>
      </c>
      <c r="B128">
        <v>9.5042729999999995</v>
      </c>
      <c r="C128">
        <v>104.02182000000001</v>
      </c>
      <c r="D128">
        <v>4.84</v>
      </c>
      <c r="E128">
        <f t="shared" si="3"/>
        <v>9.5793065532541313</v>
      </c>
      <c r="F128">
        <f t="shared" si="4"/>
        <v>104.06864026916148</v>
      </c>
      <c r="G128">
        <f t="shared" si="5"/>
        <v>9.5367740950626665</v>
      </c>
    </row>
    <row r="129" spans="1:7" x14ac:dyDescent="0.25">
      <c r="A129" s="1">
        <v>39071</v>
      </c>
      <c r="B129">
        <v>9.4680160000000004</v>
      </c>
      <c r="C129">
        <v>103.96328</v>
      </c>
      <c r="D129">
        <v>4.87</v>
      </c>
      <c r="E129">
        <f t="shared" si="3"/>
        <v>9.5667532768380461</v>
      </c>
      <c r="F129">
        <f t="shared" si="4"/>
        <v>104.01044538483018</v>
      </c>
      <c r="G129">
        <f t="shared" si="5"/>
        <v>9.5239401942557418</v>
      </c>
    </row>
    <row r="130" spans="1:7" x14ac:dyDescent="0.25">
      <c r="A130" s="1">
        <v>39072</v>
      </c>
      <c r="B130">
        <v>9.4114009999999997</v>
      </c>
      <c r="C130">
        <v>103.582932</v>
      </c>
      <c r="D130">
        <v>4.84</v>
      </c>
      <c r="E130">
        <f t="shared" si="3"/>
        <v>9.4949729195166537</v>
      </c>
      <c r="F130">
        <f t="shared" si="4"/>
        <v>103.6302949378972</v>
      </c>
      <c r="G130">
        <f t="shared" si="5"/>
        <v>9.452147242166518</v>
      </c>
    </row>
    <row r="131" spans="1:7" x14ac:dyDescent="0.25">
      <c r="A131" s="1">
        <v>39073</v>
      </c>
      <c r="B131">
        <v>9.2774769999999993</v>
      </c>
      <c r="C131">
        <v>102.94658699999999</v>
      </c>
      <c r="D131">
        <v>4.82</v>
      </c>
      <c r="E131">
        <f t="shared" ref="E131:E194" si="6">E130*(1+$N$2*(F131/F130-1)-($N$2-1)*D130/100/252)</f>
        <v>9.3765550236458637</v>
      </c>
      <c r="F131">
        <f t="shared" ref="F131:F194" si="7">F130*C131/C130*(1+$M$2/252)</f>
        <v>102.99402680584011</v>
      </c>
      <c r="G131">
        <f t="shared" si="5"/>
        <v>9.3339338019430027</v>
      </c>
    </row>
    <row r="132" spans="1:7" x14ac:dyDescent="0.25">
      <c r="A132" s="1">
        <v>39077</v>
      </c>
      <c r="B132">
        <v>9.4005150000000004</v>
      </c>
      <c r="C132">
        <v>103.55368799999999</v>
      </c>
      <c r="D132">
        <v>4.8099999999999996</v>
      </c>
      <c r="E132">
        <f t="shared" si="6"/>
        <v>9.4854205815662986</v>
      </c>
      <c r="F132">
        <f t="shared" si="7"/>
        <v>103.60177757491182</v>
      </c>
      <c r="G132">
        <f t="shared" ref="G132:G195" si="8">G131*E132/E131/(1+$L$2/252)</f>
        <v>9.4419710439775262</v>
      </c>
    </row>
    <row r="133" spans="1:7" x14ac:dyDescent="0.25">
      <c r="A133" s="1">
        <v>39078</v>
      </c>
      <c r="B133">
        <v>9.5322499999999994</v>
      </c>
      <c r="C133">
        <v>104.233887</v>
      </c>
      <c r="D133">
        <v>4.75</v>
      </c>
      <c r="E133">
        <f t="shared" si="6"/>
        <v>9.6082894481329415</v>
      </c>
      <c r="F133">
        <f t="shared" si="7"/>
        <v>104.28266489110855</v>
      </c>
      <c r="G133">
        <f t="shared" si="8"/>
        <v>9.5639393153346468</v>
      </c>
    </row>
    <row r="134" spans="1:7" x14ac:dyDescent="0.25">
      <c r="A134" s="1">
        <v>39079</v>
      </c>
      <c r="B134">
        <v>9.4941429999999993</v>
      </c>
      <c r="C134">
        <v>104.014473</v>
      </c>
      <c r="D134">
        <v>4.74</v>
      </c>
      <c r="E134">
        <f t="shared" si="6"/>
        <v>9.5660956419340089</v>
      </c>
      <c r="F134">
        <f t="shared" si="7"/>
        <v>104.06351986696801</v>
      </c>
      <c r="G134">
        <f t="shared" si="8"/>
        <v>9.5216039892712789</v>
      </c>
    </row>
    <row r="135" spans="1:7" x14ac:dyDescent="0.25">
      <c r="A135" s="1">
        <v>39080</v>
      </c>
      <c r="B135">
        <v>9.396153</v>
      </c>
      <c r="C135">
        <v>103.582932</v>
      </c>
      <c r="D135">
        <v>4.75</v>
      </c>
      <c r="E135">
        <f t="shared" si="6"/>
        <v>9.4849876570096807</v>
      </c>
      <c r="F135">
        <f t="shared" si="7"/>
        <v>103.6321454920964</v>
      </c>
      <c r="G135">
        <f t="shared" si="8"/>
        <v>9.4405398195054566</v>
      </c>
    </row>
    <row r="136" spans="1:7" x14ac:dyDescent="0.25">
      <c r="A136" s="1">
        <v>39085</v>
      </c>
      <c r="B136">
        <v>9.3351830000000007</v>
      </c>
      <c r="C136">
        <v>103.400063</v>
      </c>
      <c r="D136">
        <v>4.84</v>
      </c>
      <c r="E136">
        <f t="shared" si="6"/>
        <v>9.4497771718807062</v>
      </c>
      <c r="F136">
        <f t="shared" si="7"/>
        <v>103.44955907023487</v>
      </c>
      <c r="G136">
        <f t="shared" si="8"/>
        <v>9.4051621686683973</v>
      </c>
    </row>
    <row r="137" spans="1:7" x14ac:dyDescent="0.25">
      <c r="A137" s="1">
        <v>39086</v>
      </c>
      <c r="B137">
        <v>9.3830869999999997</v>
      </c>
      <c r="C137">
        <v>103.619507</v>
      </c>
      <c r="D137">
        <v>4.8</v>
      </c>
      <c r="E137">
        <f t="shared" si="6"/>
        <v>9.4881400234206819</v>
      </c>
      <c r="F137">
        <f t="shared" si="7"/>
        <v>103.6694783616242</v>
      </c>
      <c r="G137">
        <f t="shared" si="8"/>
        <v>9.4430103954651816</v>
      </c>
    </row>
    <row r="138" spans="1:7" x14ac:dyDescent="0.25">
      <c r="A138" s="1">
        <v>39087</v>
      </c>
      <c r="B138">
        <v>9.2350159999999999</v>
      </c>
      <c r="C138">
        <v>102.793037</v>
      </c>
      <c r="D138">
        <v>4.8099999999999996</v>
      </c>
      <c r="E138">
        <f t="shared" si="6"/>
        <v>9.3350450321402505</v>
      </c>
      <c r="F138">
        <f t="shared" si="7"/>
        <v>102.84297708468716</v>
      </c>
      <c r="G138">
        <f t="shared" si="8"/>
        <v>9.2903154787053186</v>
      </c>
    </row>
    <row r="139" spans="1:7" x14ac:dyDescent="0.25">
      <c r="A139" s="1">
        <v>39090</v>
      </c>
      <c r="B139">
        <v>9.3123240000000003</v>
      </c>
      <c r="C139">
        <v>103.26842499999999</v>
      </c>
      <c r="D139">
        <v>4.87</v>
      </c>
      <c r="E139">
        <f t="shared" si="6"/>
        <v>9.4196739659430584</v>
      </c>
      <c r="F139">
        <f t="shared" si="7"/>
        <v>103.31896503808881</v>
      </c>
      <c r="G139">
        <f t="shared" si="8"/>
        <v>9.3742078335471408</v>
      </c>
    </row>
    <row r="140" spans="1:7" x14ac:dyDescent="0.25">
      <c r="A140" s="1">
        <v>39091</v>
      </c>
      <c r="B140">
        <v>9.2883659999999999</v>
      </c>
      <c r="C140">
        <v>103.18068700000001</v>
      </c>
      <c r="D140">
        <v>4.9000000000000004</v>
      </c>
      <c r="E140">
        <f t="shared" si="6"/>
        <v>9.401914683699653</v>
      </c>
      <c r="F140">
        <f t="shared" si="7"/>
        <v>103.23155278151189</v>
      </c>
      <c r="G140">
        <f t="shared" si="8"/>
        <v>9.3562038330358526</v>
      </c>
    </row>
    <row r="141" spans="1:7" x14ac:dyDescent="0.25">
      <c r="A141" s="1">
        <v>39092</v>
      </c>
      <c r="B141">
        <v>9.3308269999999993</v>
      </c>
      <c r="C141">
        <v>103.52443700000001</v>
      </c>
      <c r="D141">
        <v>4.9400000000000004</v>
      </c>
      <c r="E141">
        <f t="shared" si="6"/>
        <v>9.4627995167928489</v>
      </c>
      <c r="F141">
        <f t="shared" si="7"/>
        <v>103.57584215500962</v>
      </c>
      <c r="G141">
        <f t="shared" si="8"/>
        <v>9.4164600867650723</v>
      </c>
    </row>
    <row r="142" spans="1:7" x14ac:dyDescent="0.25">
      <c r="A142" s="1">
        <v>39093</v>
      </c>
      <c r="B142">
        <v>9.4429739999999995</v>
      </c>
      <c r="C142">
        <v>103.977859</v>
      </c>
      <c r="D142">
        <v>4.99</v>
      </c>
      <c r="E142">
        <f t="shared" si="6"/>
        <v>9.543903770494472</v>
      </c>
      <c r="F142">
        <f t="shared" si="7"/>
        <v>104.02986083601373</v>
      </c>
      <c r="G142">
        <f t="shared" si="8"/>
        <v>9.4968317680933172</v>
      </c>
    </row>
    <row r="143" spans="1:7" x14ac:dyDescent="0.25">
      <c r="A143" s="1">
        <v>39094</v>
      </c>
      <c r="B143">
        <v>9.5540310000000002</v>
      </c>
      <c r="C143">
        <v>104.767822</v>
      </c>
      <c r="D143">
        <v>4.9800000000000004</v>
      </c>
      <c r="E143">
        <f t="shared" si="6"/>
        <v>9.6871006200292502</v>
      </c>
      <c r="F143">
        <f t="shared" si="7"/>
        <v>104.82059327349455</v>
      </c>
      <c r="G143">
        <f t="shared" si="8"/>
        <v>9.6389819243636055</v>
      </c>
    </row>
    <row r="144" spans="1:7" x14ac:dyDescent="0.25">
      <c r="A144" s="1">
        <v>39098</v>
      </c>
      <c r="B144">
        <v>9.5398759999999996</v>
      </c>
      <c r="C144">
        <v>104.563034</v>
      </c>
      <c r="D144">
        <v>5</v>
      </c>
      <c r="E144">
        <f t="shared" si="6"/>
        <v>9.6473848788741492</v>
      </c>
      <c r="F144">
        <f t="shared" si="7"/>
        <v>104.6160757498308</v>
      </c>
      <c r="G144">
        <f t="shared" si="8"/>
        <v>9.599124446351933</v>
      </c>
    </row>
    <row r="145" spans="1:7" x14ac:dyDescent="0.25">
      <c r="A145" s="1">
        <v>39099</v>
      </c>
      <c r="B145">
        <v>9.5355190000000007</v>
      </c>
      <c r="C145">
        <v>104.60694100000001</v>
      </c>
      <c r="D145">
        <v>5.01</v>
      </c>
      <c r="E145">
        <f t="shared" si="6"/>
        <v>9.6536417090673456</v>
      </c>
      <c r="F145">
        <f t="shared" si="7"/>
        <v>104.66037880829191</v>
      </c>
      <c r="G145">
        <f t="shared" si="8"/>
        <v>9.6050107525618209</v>
      </c>
    </row>
    <row r="146" spans="1:7" x14ac:dyDescent="0.25">
      <c r="A146" s="1">
        <v>39100</v>
      </c>
      <c r="B146">
        <v>9.4560379999999995</v>
      </c>
      <c r="C146">
        <v>104.255844</v>
      </c>
      <c r="D146">
        <v>4.97</v>
      </c>
      <c r="E146">
        <f t="shared" si="6"/>
        <v>9.5869892890747632</v>
      </c>
      <c r="F146">
        <f t="shared" si="7"/>
        <v>104.30947498507149</v>
      </c>
      <c r="G146">
        <f t="shared" si="8"/>
        <v>9.5383572286663938</v>
      </c>
    </row>
    <row r="147" spans="1:7" x14ac:dyDescent="0.25">
      <c r="A147" s="1">
        <v>39101</v>
      </c>
      <c r="B147">
        <v>9.5126570000000008</v>
      </c>
      <c r="C147">
        <v>104.46060199999999</v>
      </c>
      <c r="D147">
        <v>4.96</v>
      </c>
      <c r="E147">
        <f t="shared" si="6"/>
        <v>9.6228247408169345</v>
      </c>
      <c r="F147">
        <f t="shared" si="7"/>
        <v>104.51471158157445</v>
      </c>
      <c r="G147">
        <f t="shared" si="8"/>
        <v>9.5736727795813117</v>
      </c>
    </row>
    <row r="148" spans="1:7" x14ac:dyDescent="0.25">
      <c r="A148" s="1">
        <v>39104</v>
      </c>
      <c r="B148">
        <v>9.4103110000000001</v>
      </c>
      <c r="C148">
        <v>104.13884</v>
      </c>
      <c r="D148">
        <v>4.9800000000000004</v>
      </c>
      <c r="E148">
        <f t="shared" si="6"/>
        <v>9.5617183456610757</v>
      </c>
      <c r="F148">
        <f t="shared" si="7"/>
        <v>104.19315502905209</v>
      </c>
      <c r="G148">
        <f t="shared" si="8"/>
        <v>9.5125425479828554</v>
      </c>
    </row>
    <row r="149" spans="1:7" x14ac:dyDescent="0.25">
      <c r="A149" s="1">
        <v>39105</v>
      </c>
      <c r="B149">
        <v>9.4767259999999993</v>
      </c>
      <c r="C149">
        <v>104.44602999999999</v>
      </c>
      <c r="D149">
        <v>5.0199999999999996</v>
      </c>
      <c r="E149">
        <f t="shared" si="6"/>
        <v>9.616307810494428</v>
      </c>
      <c r="F149">
        <f t="shared" si="7"/>
        <v>104.50087846426678</v>
      </c>
      <c r="G149">
        <f t="shared" si="8"/>
        <v>9.5665133949251757</v>
      </c>
    </row>
    <row r="150" spans="1:7" x14ac:dyDescent="0.25">
      <c r="A150" s="1">
        <v>39106</v>
      </c>
      <c r="B150">
        <v>9.6248020000000007</v>
      </c>
      <c r="C150">
        <v>105.287125</v>
      </c>
      <c r="D150">
        <v>4.99</v>
      </c>
      <c r="E150">
        <f t="shared" si="6"/>
        <v>9.7693400404881228</v>
      </c>
      <c r="F150">
        <f t="shared" si="7"/>
        <v>105.34279137719778</v>
      </c>
      <c r="G150">
        <f t="shared" si="8"/>
        <v>9.7184099757948186</v>
      </c>
    </row>
    <row r="151" spans="1:7" x14ac:dyDescent="0.25">
      <c r="A151" s="1">
        <v>39107</v>
      </c>
      <c r="B151">
        <v>9.4309980000000007</v>
      </c>
      <c r="C151">
        <v>104.051025</v>
      </c>
      <c r="D151">
        <v>4.97</v>
      </c>
      <c r="E151">
        <f t="shared" si="6"/>
        <v>9.5380850037113358</v>
      </c>
      <c r="F151">
        <f t="shared" si="7"/>
        <v>104.10640964579423</v>
      </c>
      <c r="G151">
        <f t="shared" si="8"/>
        <v>9.4880254376247581</v>
      </c>
    </row>
    <row r="152" spans="1:7" x14ac:dyDescent="0.25">
      <c r="A152" s="1">
        <v>39108</v>
      </c>
      <c r="B152">
        <v>9.4070409999999995</v>
      </c>
      <c r="C152">
        <v>103.955994</v>
      </c>
      <c r="D152">
        <v>4.9400000000000004</v>
      </c>
      <c r="E152">
        <f t="shared" si="6"/>
        <v>9.5188494624847237</v>
      </c>
      <c r="F152">
        <f t="shared" si="7"/>
        <v>104.01169953138788</v>
      </c>
      <c r="G152">
        <f t="shared" si="8"/>
        <v>9.4685564466056675</v>
      </c>
    </row>
    <row r="153" spans="1:7" x14ac:dyDescent="0.25">
      <c r="A153" s="1">
        <v>39111</v>
      </c>
      <c r="B153">
        <v>9.3787339999999997</v>
      </c>
      <c r="C153">
        <v>103.89746100000001</v>
      </c>
      <c r="D153">
        <v>4.95</v>
      </c>
      <c r="E153">
        <f t="shared" si="6"/>
        <v>9.5063321371501637</v>
      </c>
      <c r="F153">
        <f t="shared" si="7"/>
        <v>103.95350642727594</v>
      </c>
      <c r="G153">
        <f t="shared" si="8"/>
        <v>9.4557713029615389</v>
      </c>
    </row>
    <row r="154" spans="1:7" x14ac:dyDescent="0.25">
      <c r="A154" s="1">
        <v>39112</v>
      </c>
      <c r="B154">
        <v>9.4778110000000009</v>
      </c>
      <c r="C154">
        <v>104.438644</v>
      </c>
      <c r="D154">
        <v>4.99</v>
      </c>
      <c r="E154">
        <f t="shared" si="6"/>
        <v>9.6035665922751683</v>
      </c>
      <c r="F154">
        <f t="shared" si="7"/>
        <v>104.49535455408719</v>
      </c>
      <c r="G154">
        <f t="shared" si="8"/>
        <v>9.5521512445259873</v>
      </c>
    </row>
    <row r="155" spans="1:7" x14ac:dyDescent="0.25">
      <c r="A155" s="1">
        <v>39113</v>
      </c>
      <c r="B155">
        <v>9.595402</v>
      </c>
      <c r="C155">
        <v>105.140823</v>
      </c>
      <c r="D155">
        <v>5</v>
      </c>
      <c r="E155">
        <f t="shared" si="6"/>
        <v>9.7308705360092524</v>
      </c>
      <c r="F155">
        <f t="shared" si="7"/>
        <v>105.19829054661318</v>
      </c>
      <c r="G155">
        <f t="shared" si="8"/>
        <v>9.6784318137846412</v>
      </c>
    </row>
    <row r="156" spans="1:7" x14ac:dyDescent="0.25">
      <c r="A156" s="1">
        <v>39114</v>
      </c>
      <c r="B156">
        <v>9.7075429999999994</v>
      </c>
      <c r="C156">
        <v>105.769867</v>
      </c>
      <c r="D156">
        <v>4.99</v>
      </c>
      <c r="E156">
        <f t="shared" si="6"/>
        <v>9.8454468196084726</v>
      </c>
      <c r="F156">
        <f t="shared" si="7"/>
        <v>105.82805632353589</v>
      </c>
      <c r="G156">
        <f t="shared" si="8"/>
        <v>9.7920448266943279</v>
      </c>
    </row>
    <row r="157" spans="1:7" x14ac:dyDescent="0.25">
      <c r="A157" s="1">
        <v>39115</v>
      </c>
      <c r="B157">
        <v>9.7402090000000001</v>
      </c>
      <c r="C157">
        <v>105.91619900000001</v>
      </c>
      <c r="D157">
        <v>5.01</v>
      </c>
      <c r="E157">
        <f t="shared" si="6"/>
        <v>9.8708099243777401</v>
      </c>
      <c r="F157">
        <f t="shared" si="7"/>
        <v>105.97484730837466</v>
      </c>
      <c r="G157">
        <f t="shared" si="8"/>
        <v>9.8169236524263539</v>
      </c>
    </row>
    <row r="158" spans="1:7" x14ac:dyDescent="0.25">
      <c r="A158" s="1">
        <v>39118</v>
      </c>
      <c r="B158">
        <v>9.7271459999999994</v>
      </c>
      <c r="C158">
        <v>105.945435</v>
      </c>
      <c r="D158">
        <v>5.0599999999999996</v>
      </c>
      <c r="E158">
        <f t="shared" si="6"/>
        <v>9.8743673089076758</v>
      </c>
      <c r="F158">
        <f t="shared" si="7"/>
        <v>106.00447808311003</v>
      </c>
      <c r="G158">
        <f t="shared" si="8"/>
        <v>9.8201147951315466</v>
      </c>
    </row>
    <row r="159" spans="1:7" x14ac:dyDescent="0.25">
      <c r="A159" s="1">
        <v>39119</v>
      </c>
      <c r="B159">
        <v>9.7271459999999994</v>
      </c>
      <c r="C159">
        <v>105.97463999999999</v>
      </c>
      <c r="D159">
        <v>5.14</v>
      </c>
      <c r="E159">
        <f t="shared" si="6"/>
        <v>9.8778991006400236</v>
      </c>
      <c r="F159">
        <f t="shared" si="7"/>
        <v>106.03407805075507</v>
      </c>
      <c r="G159">
        <f t="shared" si="8"/>
        <v>9.8232802489097946</v>
      </c>
    </row>
    <row r="160" spans="1:7" x14ac:dyDescent="0.25">
      <c r="A160" s="1">
        <v>39120</v>
      </c>
      <c r="B160">
        <v>9.7608979999999992</v>
      </c>
      <c r="C160">
        <v>106.20874000000001</v>
      </c>
      <c r="D160">
        <v>5.15</v>
      </c>
      <c r="E160">
        <f t="shared" si="6"/>
        <v>9.9195959699300982</v>
      </c>
      <c r="F160">
        <f t="shared" si="7"/>
        <v>106.26868888021853</v>
      </c>
      <c r="G160">
        <f t="shared" si="8"/>
        <v>9.864398174054763</v>
      </c>
    </row>
    <row r="161" spans="1:7" x14ac:dyDescent="0.25">
      <c r="A161" s="1">
        <v>39121</v>
      </c>
      <c r="B161">
        <v>9.7412989999999997</v>
      </c>
      <c r="C161">
        <v>106.06972500000001</v>
      </c>
      <c r="D161">
        <v>5.15</v>
      </c>
      <c r="E161">
        <f t="shared" si="6"/>
        <v>9.8916722966660853</v>
      </c>
      <c r="F161">
        <f t="shared" si="7"/>
        <v>106.12997444831282</v>
      </c>
      <c r="G161">
        <f t="shared" si="8"/>
        <v>9.8362824901286565</v>
      </c>
    </row>
    <row r="162" spans="1:7" x14ac:dyDescent="0.25">
      <c r="A162" s="1">
        <v>39122</v>
      </c>
      <c r="B162">
        <v>9.6258879999999998</v>
      </c>
      <c r="C162">
        <v>105.279831</v>
      </c>
      <c r="D162">
        <v>5.15</v>
      </c>
      <c r="E162">
        <f t="shared" si="6"/>
        <v>9.7423956964647456</v>
      </c>
      <c r="F162">
        <f t="shared" si="7"/>
        <v>105.34000798775547</v>
      </c>
      <c r="G162">
        <f t="shared" si="8"/>
        <v>9.6874996473049162</v>
      </c>
    </row>
    <row r="163" spans="1:7" x14ac:dyDescent="0.25">
      <c r="A163" s="1">
        <v>39125</v>
      </c>
      <c r="B163">
        <v>9.5453209999999995</v>
      </c>
      <c r="C163">
        <v>104.921432</v>
      </c>
      <c r="D163">
        <v>5.16</v>
      </c>
      <c r="E163">
        <f t="shared" si="6"/>
        <v>9.6741429164952724</v>
      </c>
      <c r="F163">
        <f t="shared" si="7"/>
        <v>104.98177906375372</v>
      </c>
      <c r="G163">
        <f t="shared" si="8"/>
        <v>9.619291726329104</v>
      </c>
    </row>
    <row r="164" spans="1:7" x14ac:dyDescent="0.25">
      <c r="A164" s="1">
        <v>39126</v>
      </c>
      <c r="B164">
        <v>9.692304</v>
      </c>
      <c r="C164">
        <v>105.80645800000001</v>
      </c>
      <c r="D164">
        <v>5.24</v>
      </c>
      <c r="E164">
        <f t="shared" si="6"/>
        <v>9.8354370257313501</v>
      </c>
      <c r="F164">
        <f t="shared" si="7"/>
        <v>105.8676921966787</v>
      </c>
      <c r="G164">
        <f t="shared" si="8"/>
        <v>9.7793259370201859</v>
      </c>
    </row>
    <row r="165" spans="1:7" x14ac:dyDescent="0.25">
      <c r="A165" s="1">
        <v>39127</v>
      </c>
      <c r="B165">
        <v>9.8392870000000006</v>
      </c>
      <c r="C165">
        <v>106.50123600000001</v>
      </c>
      <c r="D165">
        <v>5.23</v>
      </c>
      <c r="E165">
        <f t="shared" si="6"/>
        <v>9.9626313684079637</v>
      </c>
      <c r="F165">
        <f t="shared" si="7"/>
        <v>106.56325287265632</v>
      </c>
      <c r="G165">
        <f t="shared" si="8"/>
        <v>9.905444801846496</v>
      </c>
    </row>
    <row r="166" spans="1:7" x14ac:dyDescent="0.25">
      <c r="A166" s="1">
        <v>39128</v>
      </c>
      <c r="B166">
        <v>9.8371130000000004</v>
      </c>
      <c r="C166">
        <v>106.640259</v>
      </c>
      <c r="D166">
        <v>5.23</v>
      </c>
      <c r="E166">
        <f t="shared" si="6"/>
        <v>9.9866447248256538</v>
      </c>
      <c r="F166">
        <f t="shared" si="7"/>
        <v>106.70273790716529</v>
      </c>
      <c r="G166">
        <f t="shared" si="8"/>
        <v>9.9289696530456286</v>
      </c>
    </row>
    <row r="167" spans="1:7" x14ac:dyDescent="0.25">
      <c r="A167" s="1">
        <v>39129</v>
      </c>
      <c r="B167">
        <v>9.8349320000000002</v>
      </c>
      <c r="C167">
        <v>106.589066</v>
      </c>
      <c r="D167">
        <v>5.23</v>
      </c>
      <c r="E167">
        <f t="shared" si="6"/>
        <v>9.975055156714955</v>
      </c>
      <c r="F167">
        <f t="shared" si="7"/>
        <v>106.6518958122321</v>
      </c>
      <c r="G167">
        <f t="shared" si="8"/>
        <v>9.9170967705704793</v>
      </c>
    </row>
    <row r="168" spans="1:7" x14ac:dyDescent="0.25">
      <c r="A168" s="1">
        <v>39133</v>
      </c>
      <c r="B168">
        <v>9.8817489999999992</v>
      </c>
      <c r="C168">
        <v>106.815819</v>
      </c>
      <c r="D168">
        <v>5.23</v>
      </c>
      <c r="E168">
        <f t="shared" si="6"/>
        <v>10.015497346538305</v>
      </c>
      <c r="F168">
        <f t="shared" si="7"/>
        <v>106.87916418361291</v>
      </c>
      <c r="G168">
        <f t="shared" si="8"/>
        <v>9.9569523235595039</v>
      </c>
    </row>
    <row r="169" spans="1:7" x14ac:dyDescent="0.25">
      <c r="A169" s="1">
        <v>39134</v>
      </c>
      <c r="B169">
        <v>9.8632430000000006</v>
      </c>
      <c r="C169">
        <v>106.771919</v>
      </c>
      <c r="D169">
        <v>5.27</v>
      </c>
      <c r="E169">
        <f t="shared" si="6"/>
        <v>10.005257748533255</v>
      </c>
      <c r="F169">
        <f t="shared" si="7"/>
        <v>106.83561970393629</v>
      </c>
      <c r="G169">
        <f t="shared" si="8"/>
        <v>9.9464212982056512</v>
      </c>
    </row>
    <row r="170" spans="1:7" x14ac:dyDescent="0.25">
      <c r="A170" s="1">
        <v>39135</v>
      </c>
      <c r="B170">
        <v>9.8458199999999998</v>
      </c>
      <c r="C170">
        <v>106.691429</v>
      </c>
      <c r="D170">
        <v>5.26</v>
      </c>
      <c r="E170">
        <f t="shared" si="6"/>
        <v>9.9881518663869109</v>
      </c>
      <c r="F170">
        <f t="shared" si="7"/>
        <v>106.75546295131613</v>
      </c>
      <c r="G170">
        <f t="shared" si="8"/>
        <v>9.9290653387379688</v>
      </c>
    </row>
    <row r="171" spans="1:7" x14ac:dyDescent="0.25">
      <c r="A171" s="1">
        <v>39136</v>
      </c>
      <c r="B171">
        <v>9.7924729999999993</v>
      </c>
      <c r="C171">
        <v>106.274536</v>
      </c>
      <c r="D171">
        <v>5.25</v>
      </c>
      <c r="E171">
        <f t="shared" si="6"/>
        <v>9.9080813999744368</v>
      </c>
      <c r="F171">
        <f t="shared" si="7"/>
        <v>106.33869952062068</v>
      </c>
      <c r="G171">
        <f t="shared" si="8"/>
        <v>9.8491206961891997</v>
      </c>
    </row>
    <row r="172" spans="1:7" x14ac:dyDescent="0.25">
      <c r="A172" s="1">
        <v>39139</v>
      </c>
      <c r="B172">
        <v>9.7674269999999996</v>
      </c>
      <c r="C172">
        <v>106.179451</v>
      </c>
      <c r="D172">
        <v>5.23</v>
      </c>
      <c r="E172">
        <f t="shared" si="6"/>
        <v>9.8883581855288742</v>
      </c>
      <c r="F172">
        <f t="shared" si="7"/>
        <v>106.24393655408618</v>
      </c>
      <c r="G172">
        <f t="shared" si="8"/>
        <v>9.8291677087965112</v>
      </c>
    </row>
    <row r="173" spans="1:7" x14ac:dyDescent="0.25">
      <c r="A173" s="1">
        <v>39140</v>
      </c>
      <c r="B173">
        <v>8.9835130000000003</v>
      </c>
      <c r="C173">
        <v>102.03233299999999</v>
      </c>
      <c r="D173">
        <v>5.22</v>
      </c>
      <c r="E173">
        <f t="shared" si="6"/>
        <v>9.1139421067467552</v>
      </c>
      <c r="F173">
        <f t="shared" si="7"/>
        <v>102.0946645234983</v>
      </c>
      <c r="G173">
        <f t="shared" si="8"/>
        <v>9.0590672446651883</v>
      </c>
    </row>
    <row r="174" spans="1:7" x14ac:dyDescent="0.25">
      <c r="A174" s="1">
        <v>39141</v>
      </c>
      <c r="B174">
        <v>9.1566220000000005</v>
      </c>
      <c r="C174">
        <v>103.078255</v>
      </c>
      <c r="D174">
        <v>5.24</v>
      </c>
      <c r="E174">
        <f t="shared" si="6"/>
        <v>9.2989719819946277</v>
      </c>
      <c r="F174">
        <f t="shared" si="7"/>
        <v>103.14159383847311</v>
      </c>
      <c r="G174">
        <f t="shared" si="8"/>
        <v>9.2426566315975833</v>
      </c>
    </row>
    <row r="175" spans="1:7" x14ac:dyDescent="0.25">
      <c r="A175" s="1">
        <v>39142</v>
      </c>
      <c r="B175">
        <v>9.1326689999999999</v>
      </c>
      <c r="C175">
        <v>102.77108800000001</v>
      </c>
      <c r="D175">
        <v>5.25</v>
      </c>
      <c r="E175">
        <f t="shared" si="6"/>
        <v>9.2416838551377349</v>
      </c>
      <c r="F175">
        <f t="shared" si="7"/>
        <v>102.83460535768018</v>
      </c>
      <c r="G175">
        <f t="shared" si="8"/>
        <v>9.1853910417344764</v>
      </c>
    </row>
    <row r="176" spans="1:7" x14ac:dyDescent="0.25">
      <c r="A176" s="1">
        <v>39143</v>
      </c>
      <c r="B176">
        <v>8.8735389999999992</v>
      </c>
      <c r="C176">
        <v>101.425293</v>
      </c>
      <c r="D176">
        <v>5.23</v>
      </c>
      <c r="E176">
        <f t="shared" si="6"/>
        <v>8.997782584429789</v>
      </c>
      <c r="F176">
        <f t="shared" si="7"/>
        <v>101.48834105024893</v>
      </c>
      <c r="G176">
        <f t="shared" si="8"/>
        <v>8.9426595869565055</v>
      </c>
    </row>
    <row r="177" spans="1:7" x14ac:dyDescent="0.25">
      <c r="A177" s="1">
        <v>39146</v>
      </c>
      <c r="B177">
        <v>8.6982499999999998</v>
      </c>
      <c r="C177">
        <v>100.459793</v>
      </c>
      <c r="D177">
        <v>5.22</v>
      </c>
      <c r="E177">
        <f t="shared" si="6"/>
        <v>8.8246732702271</v>
      </c>
      <c r="F177">
        <f t="shared" si="7"/>
        <v>100.52259988357456</v>
      </c>
      <c r="G177">
        <f t="shared" si="8"/>
        <v>8.7703010453165682</v>
      </c>
    </row>
    <row r="178" spans="1:7" x14ac:dyDescent="0.25">
      <c r="A178" s="1">
        <v>39147</v>
      </c>
      <c r="B178">
        <v>8.9987510000000004</v>
      </c>
      <c r="C178">
        <v>102.178612</v>
      </c>
      <c r="D178">
        <v>5.24</v>
      </c>
      <c r="E178">
        <f t="shared" si="6"/>
        <v>9.1248812902086343</v>
      </c>
      <c r="F178">
        <f t="shared" si="7"/>
        <v>102.2428586310692</v>
      </c>
      <c r="G178">
        <f t="shared" si="8"/>
        <v>9.0683390968770379</v>
      </c>
    </row>
    <row r="179" spans="1:7" x14ac:dyDescent="0.25">
      <c r="A179" s="1">
        <v>39148</v>
      </c>
      <c r="B179">
        <v>8.9639109999999995</v>
      </c>
      <c r="C179">
        <v>102.07622499999999</v>
      </c>
      <c r="D179">
        <v>5.24</v>
      </c>
      <c r="E179">
        <f t="shared" si="6"/>
        <v>9.1047620246423548</v>
      </c>
      <c r="F179">
        <f t="shared" si="7"/>
        <v>102.14077204057918</v>
      </c>
      <c r="G179">
        <f t="shared" si="8"/>
        <v>9.0480249467832969</v>
      </c>
    </row>
    <row r="180" spans="1:7" x14ac:dyDescent="0.25">
      <c r="A180" s="1">
        <v>39149</v>
      </c>
      <c r="B180">
        <v>9.0695230000000002</v>
      </c>
      <c r="C180">
        <v>102.939285</v>
      </c>
      <c r="D180">
        <v>5.24</v>
      </c>
      <c r="E180">
        <f t="shared" si="6"/>
        <v>9.2568969062356583</v>
      </c>
      <c r="F180">
        <f t="shared" si="7"/>
        <v>103.00474566207413</v>
      </c>
      <c r="G180">
        <f t="shared" si="8"/>
        <v>9.1988869059514737</v>
      </c>
    </row>
    <row r="181" spans="1:7" x14ac:dyDescent="0.25">
      <c r="A181" s="1">
        <v>39150</v>
      </c>
      <c r="B181">
        <v>9.1076320000000006</v>
      </c>
      <c r="C181">
        <v>102.968521</v>
      </c>
      <c r="D181">
        <v>5.22</v>
      </c>
      <c r="E181">
        <f t="shared" si="6"/>
        <v>9.2602963398989644</v>
      </c>
      <c r="F181">
        <f t="shared" si="7"/>
        <v>103.03436823226497</v>
      </c>
      <c r="G181">
        <f t="shared" si="8"/>
        <v>9.2019400473031929</v>
      </c>
    </row>
    <row r="182" spans="1:7" x14ac:dyDescent="0.25">
      <c r="A182" s="1">
        <v>39153</v>
      </c>
      <c r="B182">
        <v>9.1566220000000005</v>
      </c>
      <c r="C182">
        <v>103.12217699999999</v>
      </c>
      <c r="D182">
        <v>5.22</v>
      </c>
      <c r="E182">
        <f t="shared" si="6"/>
        <v>9.2860819540164119</v>
      </c>
      <c r="F182">
        <f t="shared" si="7"/>
        <v>103.18849102258928</v>
      </c>
      <c r="G182">
        <f t="shared" si="8"/>
        <v>9.2272372837272947</v>
      </c>
    </row>
    <row r="183" spans="1:7" x14ac:dyDescent="0.25">
      <c r="A183" s="1">
        <v>39154</v>
      </c>
      <c r="B183">
        <v>8.7831759999999992</v>
      </c>
      <c r="C183">
        <v>101.11805699999999</v>
      </c>
      <c r="D183">
        <v>5.23</v>
      </c>
      <c r="E183">
        <f t="shared" si="6"/>
        <v>8.9232841606733135</v>
      </c>
      <c r="F183">
        <f t="shared" si="7"/>
        <v>101.18344361597978</v>
      </c>
      <c r="G183">
        <f t="shared" si="8"/>
        <v>8.8664253522790659</v>
      </c>
    </row>
    <row r="184" spans="1:7" x14ac:dyDescent="0.25">
      <c r="A184" s="1">
        <v>39155</v>
      </c>
      <c r="B184">
        <v>8.9160039999999992</v>
      </c>
      <c r="C184">
        <v>101.87142900000001</v>
      </c>
      <c r="D184">
        <v>5.24</v>
      </c>
      <c r="E184">
        <f t="shared" si="6"/>
        <v>9.0544608682987597</v>
      </c>
      <c r="F184">
        <f t="shared" si="7"/>
        <v>101.93766683553056</v>
      </c>
      <c r="G184">
        <f t="shared" si="8"/>
        <v>8.9964484754783509</v>
      </c>
    </row>
    <row r="185" spans="1:7" x14ac:dyDescent="0.25">
      <c r="A185" s="1">
        <v>39156</v>
      </c>
      <c r="B185">
        <v>8.957376</v>
      </c>
      <c r="C185">
        <v>102.010391</v>
      </c>
      <c r="D185">
        <v>5.21</v>
      </c>
      <c r="E185">
        <f t="shared" si="6"/>
        <v>9.077345113300856</v>
      </c>
      <c r="F185">
        <f t="shared" si="7"/>
        <v>102.07708374974263</v>
      </c>
      <c r="G185">
        <f t="shared" si="8"/>
        <v>9.018867576457227</v>
      </c>
    </row>
    <row r="186" spans="1:7" x14ac:dyDescent="0.25">
      <c r="A186" s="1">
        <v>39157</v>
      </c>
      <c r="B186">
        <v>8.8811619999999998</v>
      </c>
      <c r="C186">
        <v>101.72474699999999</v>
      </c>
      <c r="D186">
        <v>5.18</v>
      </c>
      <c r="E186">
        <f t="shared" si="6"/>
        <v>9.0246972795444389</v>
      </c>
      <c r="F186">
        <f t="shared" si="7"/>
        <v>101.79161654048784</v>
      </c>
      <c r="G186">
        <f t="shared" si="8"/>
        <v>8.9662422425629824</v>
      </c>
    </row>
    <row r="187" spans="1:7" x14ac:dyDescent="0.25">
      <c r="A187" s="1">
        <v>39160</v>
      </c>
      <c r="B187">
        <v>9.0989210000000007</v>
      </c>
      <c r="C187">
        <v>102.95105</v>
      </c>
      <c r="D187">
        <v>5.17</v>
      </c>
      <c r="E187">
        <f t="shared" si="6"/>
        <v>9.2404948763187544</v>
      </c>
      <c r="F187">
        <f t="shared" si="7"/>
        <v>103.01909358416455</v>
      </c>
      <c r="G187">
        <f t="shared" si="8"/>
        <v>9.180317843229636</v>
      </c>
    </row>
    <row r="188" spans="1:7" x14ac:dyDescent="0.25">
      <c r="A188" s="1">
        <v>39161</v>
      </c>
      <c r="B188">
        <v>9.2045329999999996</v>
      </c>
      <c r="C188">
        <v>103.51647199999999</v>
      </c>
      <c r="D188">
        <v>5.22</v>
      </c>
      <c r="E188">
        <f t="shared" si="6"/>
        <v>9.3401657326603136</v>
      </c>
      <c r="F188">
        <f t="shared" si="7"/>
        <v>103.5852592353658</v>
      </c>
      <c r="G188">
        <f t="shared" si="8"/>
        <v>9.2790119002113336</v>
      </c>
    </row>
    <row r="189" spans="1:7" x14ac:dyDescent="0.25">
      <c r="A189" s="1">
        <v>39162</v>
      </c>
      <c r="B189">
        <v>9.5083000000000002</v>
      </c>
      <c r="C189">
        <v>105.220078</v>
      </c>
      <c r="D189">
        <v>5.24</v>
      </c>
      <c r="E189">
        <f t="shared" si="6"/>
        <v>9.6457274042585794</v>
      </c>
      <c r="F189">
        <f t="shared" si="7"/>
        <v>105.29037332613979</v>
      </c>
      <c r="G189">
        <f t="shared" si="8"/>
        <v>9.5822345161087163</v>
      </c>
    </row>
    <row r="190" spans="1:7" x14ac:dyDescent="0.25">
      <c r="A190" s="1">
        <v>39163</v>
      </c>
      <c r="B190">
        <v>9.5039490000000004</v>
      </c>
      <c r="C190">
        <v>105.13929</v>
      </c>
      <c r="D190">
        <v>5.23</v>
      </c>
      <c r="E190">
        <f t="shared" si="6"/>
        <v>9.6289785671158832</v>
      </c>
      <c r="F190">
        <f t="shared" si="7"/>
        <v>105.20990710169852</v>
      </c>
      <c r="G190">
        <f t="shared" si="8"/>
        <v>9.5652581073675531</v>
      </c>
    </row>
    <row r="191" spans="1:7" x14ac:dyDescent="0.25">
      <c r="A191" s="1">
        <v>39164</v>
      </c>
      <c r="B191">
        <v>9.5061239999999998</v>
      </c>
      <c r="C191">
        <v>105.293533</v>
      </c>
      <c r="D191">
        <v>5.24</v>
      </c>
      <c r="E191">
        <f t="shared" si="6"/>
        <v>9.6553011450710873</v>
      </c>
      <c r="F191">
        <f t="shared" si="7"/>
        <v>105.36463000035207</v>
      </c>
      <c r="G191">
        <f t="shared" si="8"/>
        <v>9.5910677616106703</v>
      </c>
    </row>
    <row r="192" spans="1:7" x14ac:dyDescent="0.25">
      <c r="A192" s="1">
        <v>39167</v>
      </c>
      <c r="B192">
        <v>9.5257240000000003</v>
      </c>
      <c r="C192">
        <v>105.153931</v>
      </c>
      <c r="D192">
        <v>5.22</v>
      </c>
      <c r="E192">
        <f t="shared" si="6"/>
        <v>9.6277596308124345</v>
      </c>
      <c r="F192">
        <f t="shared" si="7"/>
        <v>105.22530954069498</v>
      </c>
      <c r="G192">
        <f t="shared" si="8"/>
        <v>9.5633717175320747</v>
      </c>
    </row>
    <row r="193" spans="1:7" x14ac:dyDescent="0.25">
      <c r="A193" s="1">
        <v>39168</v>
      </c>
      <c r="B193">
        <v>9.4307259999999999</v>
      </c>
      <c r="C193">
        <v>104.904335</v>
      </c>
      <c r="D193">
        <v>5.2</v>
      </c>
      <c r="E193">
        <f t="shared" si="6"/>
        <v>9.5801285336483151</v>
      </c>
      <c r="F193">
        <f t="shared" si="7"/>
        <v>104.97591902746352</v>
      </c>
      <c r="G193">
        <f t="shared" si="8"/>
        <v>9.515723093391502</v>
      </c>
    </row>
    <row r="194" spans="1:7" x14ac:dyDescent="0.25">
      <c r="A194" s="1">
        <v>39169</v>
      </c>
      <c r="B194">
        <v>9.2920499999999997</v>
      </c>
      <c r="C194">
        <v>104.140663</v>
      </c>
      <c r="D194">
        <v>5.18</v>
      </c>
      <c r="E194">
        <f t="shared" si="6"/>
        <v>9.4387387056806507</v>
      </c>
      <c r="F194">
        <f t="shared" si="7"/>
        <v>104.21209810201391</v>
      </c>
      <c r="G194">
        <f t="shared" si="8"/>
        <v>9.37495270368475</v>
      </c>
    </row>
    <row r="195" spans="1:7" x14ac:dyDescent="0.25">
      <c r="A195" s="1">
        <v>39170</v>
      </c>
      <c r="B195">
        <v>9.3357299999999999</v>
      </c>
      <c r="C195">
        <v>104.250793</v>
      </c>
      <c r="D195">
        <v>5.05</v>
      </c>
      <c r="E195">
        <f t="shared" ref="E195:E258" si="9">E194*(1+$N$2*(F195/F194-1)-($N$2-1)*D194/100/252)</f>
        <v>9.4568291701067704</v>
      </c>
      <c r="F195">
        <f t="shared" ref="F195:F258" si="10">F194*C195/C194*(1+$M$2/252)</f>
        <v>104.32267622514682</v>
      </c>
      <c r="G195">
        <f t="shared" si="8"/>
        <v>9.3925891922616618</v>
      </c>
    </row>
    <row r="196" spans="1:7" x14ac:dyDescent="0.25">
      <c r="A196" s="1">
        <v>39171</v>
      </c>
      <c r="B196">
        <v>9.3302739999999993</v>
      </c>
      <c r="C196">
        <v>104.272835</v>
      </c>
      <c r="D196">
        <v>5.07</v>
      </c>
      <c r="E196">
        <f t="shared" si="9"/>
        <v>9.4590005756409443</v>
      </c>
      <c r="F196">
        <f t="shared" si="10"/>
        <v>104.34510608335505</v>
      </c>
      <c r="G196">
        <f t="shared" ref="G196:G259" si="11">G195*E196/E195/(1+$L$2/252)</f>
        <v>9.3944140606525703</v>
      </c>
    </row>
    <row r="197" spans="1:7" x14ac:dyDescent="0.25">
      <c r="A197" s="1">
        <v>39174</v>
      </c>
      <c r="B197">
        <v>9.3521079999999994</v>
      </c>
      <c r="C197">
        <v>104.390305</v>
      </c>
      <c r="D197">
        <v>5.12</v>
      </c>
      <c r="E197">
        <f t="shared" si="9"/>
        <v>9.4784774902575926</v>
      </c>
      <c r="F197">
        <f t="shared" si="10"/>
        <v>104.46303058226012</v>
      </c>
      <c r="G197">
        <f t="shared" si="11"/>
        <v>9.4134255276684531</v>
      </c>
    </row>
    <row r="198" spans="1:7" x14ac:dyDescent="0.25">
      <c r="A198" s="1">
        <v>39175</v>
      </c>
      <c r="B198">
        <v>9.5366359999999997</v>
      </c>
      <c r="C198">
        <v>105.51380899999999</v>
      </c>
      <c r="D198">
        <v>5.15</v>
      </c>
      <c r="E198">
        <f t="shared" si="9"/>
        <v>9.6806449713796319</v>
      </c>
      <c r="F198">
        <f t="shared" si="10"/>
        <v>105.5876943912295</v>
      </c>
      <c r="G198">
        <f t="shared" si="11"/>
        <v>9.6138659710490053</v>
      </c>
    </row>
    <row r="199" spans="1:7" x14ac:dyDescent="0.25">
      <c r="A199" s="1">
        <v>39176</v>
      </c>
      <c r="B199">
        <v>9.5486470000000008</v>
      </c>
      <c r="C199">
        <v>105.631325</v>
      </c>
      <c r="D199">
        <v>5.16</v>
      </c>
      <c r="E199">
        <f t="shared" si="9"/>
        <v>9.7002994458766025</v>
      </c>
      <c r="F199">
        <f t="shared" si="10"/>
        <v>105.70567019998308</v>
      </c>
      <c r="G199">
        <f t="shared" si="11"/>
        <v>9.6330446504281984</v>
      </c>
    </row>
    <row r="200" spans="1:7" x14ac:dyDescent="0.25">
      <c r="A200" s="1">
        <v>39177</v>
      </c>
      <c r="B200">
        <v>9.6097999999999999</v>
      </c>
      <c r="C200">
        <v>105.917709</v>
      </c>
      <c r="D200">
        <v>5.0999999999999996</v>
      </c>
      <c r="E200">
        <f t="shared" si="9"/>
        <v>9.7509809034384389</v>
      </c>
      <c r="F200">
        <f t="shared" si="10"/>
        <v>105.99263430589207</v>
      </c>
      <c r="G200">
        <f t="shared" si="11"/>
        <v>9.6830327396346156</v>
      </c>
    </row>
    <row r="201" spans="1:7" x14ac:dyDescent="0.25">
      <c r="A201" s="1">
        <v>39181</v>
      </c>
      <c r="B201">
        <v>9.6370920000000009</v>
      </c>
      <c r="C201">
        <v>106.06452899999999</v>
      </c>
      <c r="D201">
        <v>5.08</v>
      </c>
      <c r="E201">
        <f t="shared" si="9"/>
        <v>9.7761102805247155</v>
      </c>
      <c r="F201">
        <f t="shared" si="10"/>
        <v>106.13993723498879</v>
      </c>
      <c r="G201">
        <f t="shared" si="11"/>
        <v>9.7076441573051842</v>
      </c>
    </row>
    <row r="202" spans="1:7" x14ac:dyDescent="0.25">
      <c r="A202" s="1">
        <v>39182</v>
      </c>
      <c r="B202">
        <v>9.646922</v>
      </c>
      <c r="C202">
        <v>106.189392</v>
      </c>
      <c r="D202">
        <v>5</v>
      </c>
      <c r="E202">
        <f t="shared" si="9"/>
        <v>9.7972270336660827</v>
      </c>
      <c r="F202">
        <f t="shared" si="10"/>
        <v>106.26526852575135</v>
      </c>
      <c r="G202">
        <f t="shared" si="11"/>
        <v>9.7282694433646153</v>
      </c>
    </row>
    <row r="203" spans="1:7" x14ac:dyDescent="0.25">
      <c r="A203" s="1">
        <v>39183</v>
      </c>
      <c r="B203">
        <v>9.5388260000000002</v>
      </c>
      <c r="C203">
        <v>105.756165</v>
      </c>
      <c r="D203">
        <v>5.01</v>
      </c>
      <c r="E203">
        <f t="shared" si="9"/>
        <v>9.7154122073396643</v>
      </c>
      <c r="F203">
        <f t="shared" si="10"/>
        <v>105.8321099383751</v>
      </c>
      <c r="G203">
        <f t="shared" si="11"/>
        <v>9.6466897725052423</v>
      </c>
    </row>
    <row r="204" spans="1:7" x14ac:dyDescent="0.25">
      <c r="A204" s="1">
        <v>39184</v>
      </c>
      <c r="B204">
        <v>9.6633010000000006</v>
      </c>
      <c r="C204">
        <v>106.226097</v>
      </c>
      <c r="D204">
        <v>5</v>
      </c>
      <c r="E204">
        <f t="shared" si="9"/>
        <v>9.7998920865882688</v>
      </c>
      <c r="F204">
        <f t="shared" si="10"/>
        <v>106.30275905428151</v>
      </c>
      <c r="G204">
        <f t="shared" si="11"/>
        <v>9.7302284323142718</v>
      </c>
    </row>
    <row r="205" spans="1:7" x14ac:dyDescent="0.25">
      <c r="A205" s="1">
        <v>39185</v>
      </c>
      <c r="B205">
        <v>9.7331800000000008</v>
      </c>
      <c r="C205">
        <v>106.71077699999999</v>
      </c>
      <c r="D205">
        <v>4.9800000000000004</v>
      </c>
      <c r="E205">
        <f t="shared" si="9"/>
        <v>9.8874463209820345</v>
      </c>
      <c r="F205">
        <f t="shared" si="10"/>
        <v>106.78817022677521</v>
      </c>
      <c r="G205">
        <f t="shared" si="11"/>
        <v>9.8168135724904548</v>
      </c>
    </row>
    <row r="206" spans="1:7" x14ac:dyDescent="0.25">
      <c r="A206" s="1">
        <v>39188</v>
      </c>
      <c r="B206">
        <v>9.9166220000000003</v>
      </c>
      <c r="C206">
        <v>107.72410600000001</v>
      </c>
      <c r="D206">
        <v>4.97</v>
      </c>
      <c r="E206">
        <f t="shared" si="9"/>
        <v>10.073346690535933</v>
      </c>
      <c r="F206">
        <f t="shared" si="10"/>
        <v>107.80261916334638</v>
      </c>
      <c r="G206">
        <f t="shared" si="11"/>
        <v>10.001032718292226</v>
      </c>
    </row>
    <row r="207" spans="1:7" x14ac:dyDescent="0.25">
      <c r="A207" s="1">
        <v>39189</v>
      </c>
      <c r="B207">
        <v>9.963571</v>
      </c>
      <c r="C207">
        <v>108.01045999999999</v>
      </c>
      <c r="D207">
        <v>4.9400000000000004</v>
      </c>
      <c r="E207">
        <f t="shared" si="9"/>
        <v>10.124986419968952</v>
      </c>
      <c r="F207">
        <f t="shared" si="10"/>
        <v>108.08956790112792</v>
      </c>
      <c r="G207">
        <f t="shared" si="11"/>
        <v>10.051946730122634</v>
      </c>
    </row>
    <row r="208" spans="1:7" x14ac:dyDescent="0.25">
      <c r="A208" s="1">
        <v>39190</v>
      </c>
      <c r="B208">
        <v>9.9701219999999999</v>
      </c>
      <c r="C208">
        <v>108.142685</v>
      </c>
      <c r="D208">
        <v>4.9400000000000004</v>
      </c>
      <c r="E208">
        <f t="shared" si="9"/>
        <v>10.147863764383173</v>
      </c>
      <c r="F208">
        <f t="shared" si="10"/>
        <v>108.22227625074044</v>
      </c>
      <c r="G208">
        <f t="shared" si="11"/>
        <v>10.07430324300279</v>
      </c>
    </row>
    <row r="209" spans="1:7" x14ac:dyDescent="0.25">
      <c r="A209" s="1">
        <v>39191</v>
      </c>
      <c r="B209">
        <v>9.9766750000000002</v>
      </c>
      <c r="C209">
        <v>108.113281</v>
      </c>
      <c r="D209">
        <v>4.93</v>
      </c>
      <c r="E209">
        <f t="shared" si="9"/>
        <v>10.140428516907408</v>
      </c>
      <c r="F209">
        <f t="shared" si="10"/>
        <v>108.19323701291432</v>
      </c>
      <c r="G209">
        <f t="shared" si="11"/>
        <v>10.066566367093735</v>
      </c>
    </row>
    <row r="210" spans="1:7" x14ac:dyDescent="0.25">
      <c r="A210" s="1">
        <v>39192</v>
      </c>
      <c r="B210">
        <v>10.145918</v>
      </c>
      <c r="C210">
        <v>109.133965</v>
      </c>
      <c r="D210">
        <v>4.93</v>
      </c>
      <c r="E210">
        <f t="shared" si="9"/>
        <v>10.329986851876031</v>
      </c>
      <c r="F210">
        <f t="shared" si="10"/>
        <v>109.21506592007243</v>
      </c>
      <c r="G210">
        <f t="shared" si="11"/>
        <v>10.25438181410188</v>
      </c>
    </row>
    <row r="211" spans="1:7" x14ac:dyDescent="0.25">
      <c r="A211" s="1">
        <v>39195</v>
      </c>
      <c r="B211">
        <v>10.095689</v>
      </c>
      <c r="C211">
        <v>108.72277800000001</v>
      </c>
      <c r="D211">
        <v>4.93</v>
      </c>
      <c r="E211">
        <f t="shared" si="9"/>
        <v>10.250198310044812</v>
      </c>
      <c r="F211">
        <f t="shared" si="10"/>
        <v>108.80396193812669</v>
      </c>
      <c r="G211">
        <f t="shared" si="11"/>
        <v>10.174817894830667</v>
      </c>
    </row>
    <row r="212" spans="1:7" x14ac:dyDescent="0.25">
      <c r="A212" s="1">
        <v>39196</v>
      </c>
      <c r="B212">
        <v>10.100061999999999</v>
      </c>
      <c r="C212">
        <v>108.76686100000001</v>
      </c>
      <c r="D212">
        <v>4.92</v>
      </c>
      <c r="E212">
        <f t="shared" si="9"/>
        <v>10.256578398997249</v>
      </c>
      <c r="F212">
        <f t="shared" si="10"/>
        <v>108.84846659829739</v>
      </c>
      <c r="G212">
        <f t="shared" si="11"/>
        <v>10.180791504624629</v>
      </c>
    </row>
    <row r="213" spans="1:7" x14ac:dyDescent="0.25">
      <c r="A213" s="1">
        <v>39197</v>
      </c>
      <c r="B213">
        <v>10.274761</v>
      </c>
      <c r="C213">
        <v>109.765511</v>
      </c>
      <c r="D213">
        <v>4.9400000000000004</v>
      </c>
      <c r="E213">
        <f t="shared" si="9"/>
        <v>10.442992739813826</v>
      </c>
      <c r="F213">
        <f t="shared" si="10"/>
        <v>109.84825817920608</v>
      </c>
      <c r="G213">
        <f t="shared" si="11"/>
        <v>10.365462329232439</v>
      </c>
    </row>
    <row r="214" spans="1:7" x14ac:dyDescent="0.25">
      <c r="A214" s="1">
        <v>39198</v>
      </c>
      <c r="B214">
        <v>10.307518999999999</v>
      </c>
      <c r="C214">
        <v>109.89035</v>
      </c>
      <c r="D214">
        <v>4.91</v>
      </c>
      <c r="E214">
        <f t="shared" si="9"/>
        <v>10.464774401412093</v>
      </c>
      <c r="F214">
        <f t="shared" si="10"/>
        <v>109.97358405099403</v>
      </c>
      <c r="G214">
        <f t="shared" si="11"/>
        <v>10.386715447959363</v>
      </c>
    </row>
    <row r="215" spans="1:7" x14ac:dyDescent="0.25">
      <c r="A215" s="1">
        <v>39199</v>
      </c>
      <c r="B215">
        <v>10.272581000000001</v>
      </c>
      <c r="C215">
        <v>109.80220799999999</v>
      </c>
      <c r="D215">
        <v>4.8499999999999996</v>
      </c>
      <c r="E215">
        <f t="shared" si="9"/>
        <v>10.446022728748913</v>
      </c>
      <c r="F215">
        <f t="shared" si="10"/>
        <v>109.8857677375257</v>
      </c>
      <c r="G215">
        <f t="shared" si="11"/>
        <v>10.367737485809624</v>
      </c>
    </row>
    <row r="216" spans="1:7" x14ac:dyDescent="0.25">
      <c r="A216" s="1">
        <v>39202</v>
      </c>
      <c r="B216">
        <v>10.12954</v>
      </c>
      <c r="C216">
        <v>108.89166299999999</v>
      </c>
      <c r="D216">
        <v>4.8</v>
      </c>
      <c r="E216">
        <f t="shared" si="9"/>
        <v>10.270837053763039</v>
      </c>
      <c r="F216">
        <f t="shared" si="10"/>
        <v>108.97491900539684</v>
      </c>
      <c r="G216">
        <f t="shared" si="11"/>
        <v>10.193504689670457</v>
      </c>
    </row>
    <row r="217" spans="1:7" x14ac:dyDescent="0.25">
      <c r="A217" s="1">
        <v>39203</v>
      </c>
      <c r="B217">
        <v>10.154655</v>
      </c>
      <c r="C217">
        <v>109.1707</v>
      </c>
      <c r="D217">
        <v>4.6900000000000004</v>
      </c>
      <c r="E217">
        <f t="shared" si="9"/>
        <v>10.321592693574043</v>
      </c>
      <c r="F217">
        <f t="shared" si="10"/>
        <v>109.25455954398861</v>
      </c>
      <c r="G217">
        <f t="shared" si="11"/>
        <v>10.243516399314151</v>
      </c>
    </row>
    <row r="218" spans="1:7" x14ac:dyDescent="0.25">
      <c r="A218" s="1">
        <v>39204</v>
      </c>
      <c r="B218">
        <v>10.278036999999999</v>
      </c>
      <c r="C218">
        <v>109.80954</v>
      </c>
      <c r="D218">
        <v>4.72</v>
      </c>
      <c r="E218">
        <f t="shared" si="9"/>
        <v>10.440544715033488</v>
      </c>
      <c r="F218">
        <f t="shared" si="10"/>
        <v>109.89428274752834</v>
      </c>
      <c r="G218">
        <f t="shared" si="11"/>
        <v>10.361202692903788</v>
      </c>
    </row>
    <row r="219" spans="1:7" x14ac:dyDescent="0.25">
      <c r="A219" s="1">
        <v>39205</v>
      </c>
      <c r="B219">
        <v>10.370850000000001</v>
      </c>
      <c r="C219">
        <v>110.40437300000001</v>
      </c>
      <c r="D219">
        <v>4.74</v>
      </c>
      <c r="E219">
        <f t="shared" si="9"/>
        <v>10.551776021484413</v>
      </c>
      <c r="F219">
        <f t="shared" si="10"/>
        <v>110.48996940054265</v>
      </c>
      <c r="G219">
        <f t="shared" si="11"/>
        <v>10.471218889744774</v>
      </c>
    </row>
    <row r="220" spans="1:7" x14ac:dyDescent="0.25">
      <c r="A220" s="1">
        <v>39206</v>
      </c>
      <c r="B220">
        <v>10.444005000000001</v>
      </c>
      <c r="C220">
        <v>110.822914</v>
      </c>
      <c r="D220">
        <v>4.74</v>
      </c>
      <c r="E220">
        <f t="shared" si="9"/>
        <v>10.62987012591206</v>
      </c>
      <c r="F220">
        <f t="shared" si="10"/>
        <v>110.90923099794527</v>
      </c>
      <c r="G220">
        <f t="shared" si="11"/>
        <v>10.548344246980223</v>
      </c>
    </row>
    <row r="221" spans="1:7" x14ac:dyDescent="0.25">
      <c r="A221" s="1">
        <v>39209</v>
      </c>
      <c r="B221">
        <v>10.450559999999999</v>
      </c>
      <c r="C221">
        <v>110.844925</v>
      </c>
      <c r="D221">
        <v>4.76</v>
      </c>
      <c r="E221">
        <f t="shared" si="9"/>
        <v>10.632169126141005</v>
      </c>
      <c r="F221">
        <f t="shared" si="10"/>
        <v>110.93165532479168</v>
      </c>
      <c r="G221">
        <f t="shared" si="11"/>
        <v>10.550253006865539</v>
      </c>
    </row>
    <row r="222" spans="1:7" x14ac:dyDescent="0.25">
      <c r="A222" s="1">
        <v>39210</v>
      </c>
      <c r="B222">
        <v>10.438547</v>
      </c>
      <c r="C222">
        <v>110.69807400000001</v>
      </c>
      <c r="D222">
        <v>4.76</v>
      </c>
      <c r="E222">
        <f t="shared" si="9"/>
        <v>10.602064976726474</v>
      </c>
      <c r="F222">
        <f t="shared" si="10"/>
        <v>110.78508508121172</v>
      </c>
      <c r="G222">
        <f t="shared" si="11"/>
        <v>10.52000925648098</v>
      </c>
    </row>
    <row r="223" spans="1:7" x14ac:dyDescent="0.25">
      <c r="A223" s="1">
        <v>39211</v>
      </c>
      <c r="B223">
        <v>10.507337</v>
      </c>
      <c r="C223">
        <v>110.999138</v>
      </c>
      <c r="D223">
        <v>4.75</v>
      </c>
      <c r="E223">
        <f t="shared" si="9"/>
        <v>10.65780687442509</v>
      </c>
      <c r="F223">
        <f t="shared" si="10"/>
        <v>111.08678246112136</v>
      </c>
      <c r="G223">
        <f t="shared" si="11"/>
        <v>10.574946254058352</v>
      </c>
    </row>
    <row r="224" spans="1:7" x14ac:dyDescent="0.25">
      <c r="A224" s="1">
        <v>39212</v>
      </c>
      <c r="B224">
        <v>10.269302</v>
      </c>
      <c r="C224">
        <v>109.83897399999999</v>
      </c>
      <c r="D224">
        <v>4.7699999999999996</v>
      </c>
      <c r="E224">
        <f t="shared" si="9"/>
        <v>10.43308230513972</v>
      </c>
      <c r="F224">
        <f t="shared" si="10"/>
        <v>109.92609499221081</v>
      </c>
      <c r="G224">
        <f t="shared" si="11"/>
        <v>10.35160324524554</v>
      </c>
    </row>
    <row r="225" spans="1:7" x14ac:dyDescent="0.25">
      <c r="A225" s="1">
        <v>39213</v>
      </c>
      <c r="B225">
        <v>10.429811000000001</v>
      </c>
      <c r="C225">
        <v>110.77879299999999</v>
      </c>
      <c r="D225">
        <v>4.75</v>
      </c>
      <c r="E225">
        <f t="shared" si="9"/>
        <v>10.609720514983488</v>
      </c>
      <c r="F225">
        <f t="shared" si="10"/>
        <v>110.86705538091509</v>
      </c>
      <c r="G225">
        <f t="shared" si="11"/>
        <v>10.526490197860078</v>
      </c>
    </row>
    <row r="226" spans="1:7" x14ac:dyDescent="0.25">
      <c r="A226" s="1">
        <v>39216</v>
      </c>
      <c r="B226">
        <v>10.391595000000001</v>
      </c>
      <c r="C226">
        <v>110.536514</v>
      </c>
      <c r="D226">
        <v>4.72</v>
      </c>
      <c r="E226">
        <f t="shared" si="9"/>
        <v>10.561388260222117</v>
      </c>
      <c r="F226">
        <f t="shared" si="10"/>
        <v>110.62497843428073</v>
      </c>
      <c r="G226">
        <f t="shared" si="11"/>
        <v>10.478167033994366</v>
      </c>
    </row>
    <row r="227" spans="1:7" x14ac:dyDescent="0.25">
      <c r="A227" s="1">
        <v>39217</v>
      </c>
      <c r="B227">
        <v>10.363201</v>
      </c>
      <c r="C227">
        <v>110.565918</v>
      </c>
      <c r="D227">
        <v>4.79</v>
      </c>
      <c r="E227">
        <f t="shared" si="9"/>
        <v>10.565104458536092</v>
      </c>
      <c r="F227">
        <f t="shared" si="10"/>
        <v>110.65480116115751</v>
      </c>
      <c r="G227">
        <f t="shared" si="11"/>
        <v>10.481483770162841</v>
      </c>
    </row>
    <row r="228" spans="1:7" x14ac:dyDescent="0.25">
      <c r="A228" s="1">
        <v>39218</v>
      </c>
      <c r="B228">
        <v>10.529176</v>
      </c>
      <c r="C228">
        <v>111.322266</v>
      </c>
      <c r="D228">
        <v>4.7300000000000004</v>
      </c>
      <c r="E228">
        <f t="shared" si="9"/>
        <v>10.707717598987607</v>
      </c>
      <c r="F228">
        <f t="shared" si="10"/>
        <v>111.41215508310955</v>
      </c>
      <c r="G228">
        <f t="shared" si="11"/>
        <v>10.622592993129141</v>
      </c>
    </row>
    <row r="229" spans="1:7" x14ac:dyDescent="0.25">
      <c r="A229" s="1">
        <v>39219</v>
      </c>
      <c r="B229">
        <v>10.502967999999999</v>
      </c>
      <c r="C229">
        <v>111.10195899999999</v>
      </c>
      <c r="D229">
        <v>4.8</v>
      </c>
      <c r="E229">
        <f t="shared" si="9"/>
        <v>10.663402918149133</v>
      </c>
      <c r="F229">
        <f t="shared" si="10"/>
        <v>111.19206730553167</v>
      </c>
      <c r="G229">
        <f t="shared" si="11"/>
        <v>10.578257009592582</v>
      </c>
    </row>
    <row r="230" spans="1:7" x14ac:dyDescent="0.25">
      <c r="A230" s="1">
        <v>39220</v>
      </c>
      <c r="B230">
        <v>10.661294</v>
      </c>
      <c r="C230">
        <v>112.071236</v>
      </c>
      <c r="D230">
        <v>4.78</v>
      </c>
      <c r="E230">
        <f t="shared" si="9"/>
        <v>10.847508192411702</v>
      </c>
      <c r="F230">
        <f t="shared" si="10"/>
        <v>112.16253100849369</v>
      </c>
      <c r="G230">
        <f t="shared" si="11"/>
        <v>10.760512192823061</v>
      </c>
    </row>
    <row r="231" spans="1:7" x14ac:dyDescent="0.25">
      <c r="A231" s="1">
        <v>39223</v>
      </c>
      <c r="B231">
        <v>10.646008</v>
      </c>
      <c r="C231">
        <v>112.012535</v>
      </c>
      <c r="D231">
        <v>4.8499999999999996</v>
      </c>
      <c r="E231">
        <f t="shared" si="9"/>
        <v>10.83416457194746</v>
      </c>
      <c r="F231">
        <f t="shared" si="10"/>
        <v>112.10418256037759</v>
      </c>
      <c r="G231">
        <f t="shared" si="11"/>
        <v>10.746896033870799</v>
      </c>
    </row>
    <row r="232" spans="1:7" x14ac:dyDescent="0.25">
      <c r="A232" s="1">
        <v>39224</v>
      </c>
      <c r="B232">
        <v>10.664574</v>
      </c>
      <c r="C232">
        <v>111.92439299999999</v>
      </c>
      <c r="D232">
        <v>5.01</v>
      </c>
      <c r="E232">
        <f t="shared" si="9"/>
        <v>10.815106071393233</v>
      </c>
      <c r="F232">
        <f t="shared" si="10"/>
        <v>112.01636850048558</v>
      </c>
      <c r="G232">
        <f t="shared" si="11"/>
        <v>10.727612176364492</v>
      </c>
    </row>
    <row r="233" spans="1:7" x14ac:dyDescent="0.25">
      <c r="A233" s="1">
        <v>39225</v>
      </c>
      <c r="B233">
        <v>10.652559</v>
      </c>
      <c r="C233">
        <v>111.93910200000001</v>
      </c>
      <c r="D233">
        <v>5</v>
      </c>
      <c r="E233">
        <f t="shared" si="9"/>
        <v>10.815875808648698</v>
      </c>
      <c r="F233">
        <f t="shared" si="10"/>
        <v>112.03148969885486</v>
      </c>
      <c r="G233">
        <f t="shared" si="11"/>
        <v>10.727996800866544</v>
      </c>
    </row>
    <row r="234" spans="1:7" x14ac:dyDescent="0.25">
      <c r="A234" s="1">
        <v>39226</v>
      </c>
      <c r="B234">
        <v>10.427630000000001</v>
      </c>
      <c r="C234">
        <v>110.92575100000001</v>
      </c>
      <c r="D234">
        <v>4.99</v>
      </c>
      <c r="E234">
        <f t="shared" si="9"/>
        <v>10.617980621557095</v>
      </c>
      <c r="F234">
        <f t="shared" si="10"/>
        <v>111.01769883118861</v>
      </c>
      <c r="G234">
        <f t="shared" si="11"/>
        <v>10.531337572381318</v>
      </c>
    </row>
    <row r="235" spans="1:7" x14ac:dyDescent="0.25">
      <c r="A235" s="1">
        <v>39227</v>
      </c>
      <c r="B235">
        <v>10.50952</v>
      </c>
      <c r="C235">
        <v>111.388351</v>
      </c>
      <c r="D235">
        <v>4.97</v>
      </c>
      <c r="E235">
        <f t="shared" si="9"/>
        <v>10.704515794901296</v>
      </c>
      <c r="F235">
        <f t="shared" si="10"/>
        <v>111.48108043177869</v>
      </c>
      <c r="G235">
        <f t="shared" si="11"/>
        <v>10.61679165792547</v>
      </c>
    </row>
    <row r="236" spans="1:7" x14ac:dyDescent="0.25">
      <c r="A236" s="1">
        <v>39231</v>
      </c>
      <c r="B236">
        <v>10.590318999999999</v>
      </c>
      <c r="C236">
        <v>111.79218299999999</v>
      </c>
      <c r="D236">
        <v>4.95</v>
      </c>
      <c r="E236">
        <f t="shared" si="9"/>
        <v>10.780098565686567</v>
      </c>
      <c r="F236">
        <f t="shared" si="10"/>
        <v>111.88564820712389</v>
      </c>
      <c r="G236">
        <f t="shared" si="11"/>
        <v>10.691377431157411</v>
      </c>
    </row>
    <row r="237" spans="1:7" x14ac:dyDescent="0.25">
      <c r="A237" s="1">
        <v>39232</v>
      </c>
      <c r="B237">
        <v>10.765027999999999</v>
      </c>
      <c r="C237">
        <v>112.702766</v>
      </c>
      <c r="D237">
        <v>4.9400000000000004</v>
      </c>
      <c r="E237">
        <f t="shared" si="9"/>
        <v>10.953673359059035</v>
      </c>
      <c r="F237">
        <f t="shared" si="10"/>
        <v>112.79739535745962</v>
      </c>
      <c r="G237">
        <f t="shared" si="11"/>
        <v>10.863140030596499</v>
      </c>
    </row>
    <row r="238" spans="1:7" x14ac:dyDescent="0.25">
      <c r="A238" s="1">
        <v>39233</v>
      </c>
      <c r="B238">
        <v>10.754106999999999</v>
      </c>
      <c r="C238">
        <v>112.585274</v>
      </c>
      <c r="D238">
        <v>4.78</v>
      </c>
      <c r="E238">
        <f t="shared" si="9"/>
        <v>10.928765964501492</v>
      </c>
      <c r="F238">
        <f t="shared" si="10"/>
        <v>112.68020713476037</v>
      </c>
      <c r="G238">
        <f t="shared" si="11"/>
        <v>10.838055725821894</v>
      </c>
    </row>
    <row r="239" spans="1:7" x14ac:dyDescent="0.25">
      <c r="A239" s="1">
        <v>39234</v>
      </c>
      <c r="B239">
        <v>10.838182</v>
      </c>
      <c r="C239">
        <v>113.143356</v>
      </c>
      <c r="D239">
        <v>4.8</v>
      </c>
      <c r="E239">
        <f t="shared" si="9"/>
        <v>11.035118581878809</v>
      </c>
      <c r="F239">
        <f t="shared" si="10"/>
        <v>113.23916413975022</v>
      </c>
      <c r="G239">
        <f t="shared" si="11"/>
        <v>10.943139118179468</v>
      </c>
    </row>
    <row r="240" spans="1:7" x14ac:dyDescent="0.25">
      <c r="A240" s="1">
        <v>39237</v>
      </c>
      <c r="B240">
        <v>10.839271999999999</v>
      </c>
      <c r="C240">
        <v>113.158028</v>
      </c>
      <c r="D240">
        <v>4.78</v>
      </c>
      <c r="E240">
        <f t="shared" si="9"/>
        <v>11.035957471425341</v>
      </c>
      <c r="F240">
        <f t="shared" si="10"/>
        <v>113.2542530418159</v>
      </c>
      <c r="G240">
        <f t="shared" si="11"/>
        <v>10.943584515836703</v>
      </c>
    </row>
    <row r="241" spans="1:7" x14ac:dyDescent="0.25">
      <c r="A241" s="1">
        <v>39238</v>
      </c>
      <c r="B241">
        <v>10.753015</v>
      </c>
      <c r="C241">
        <v>112.710083</v>
      </c>
      <c r="D241">
        <v>4.75</v>
      </c>
      <c r="E241">
        <f t="shared" si="9"/>
        <v>10.946569238918972</v>
      </c>
      <c r="F241">
        <f t="shared" si="10"/>
        <v>112.80633000569158</v>
      </c>
      <c r="G241">
        <f t="shared" si="11"/>
        <v>10.854561123435705</v>
      </c>
    </row>
    <row r="242" spans="1:7" x14ac:dyDescent="0.25">
      <c r="A242" s="1">
        <v>39239</v>
      </c>
      <c r="B242">
        <v>10.513888</v>
      </c>
      <c r="C242">
        <v>111.498451</v>
      </c>
      <c r="D242">
        <v>4.78</v>
      </c>
      <c r="E242">
        <f t="shared" si="9"/>
        <v>10.709232278534055</v>
      </c>
      <c r="F242">
        <f t="shared" si="10"/>
        <v>111.59406190036695</v>
      </c>
      <c r="G242">
        <f t="shared" si="11"/>
        <v>10.618843997322749</v>
      </c>
    </row>
    <row r="243" spans="1:7" x14ac:dyDescent="0.25">
      <c r="A243" s="1">
        <v>39240</v>
      </c>
      <c r="B243">
        <v>10.15793</v>
      </c>
      <c r="C243">
        <v>109.486465</v>
      </c>
      <c r="D243">
        <v>4.8</v>
      </c>
      <c r="E243">
        <f t="shared" si="9"/>
        <v>10.320780527015405</v>
      </c>
      <c r="F243">
        <f t="shared" si="10"/>
        <v>109.58074196310753</v>
      </c>
      <c r="G243">
        <f t="shared" si="11"/>
        <v>10.233309449718169</v>
      </c>
    </row>
    <row r="244" spans="1:7" x14ac:dyDescent="0.25">
      <c r="A244" s="1">
        <v>39241</v>
      </c>
      <c r="B244">
        <v>10.383952000000001</v>
      </c>
      <c r="C244">
        <v>110.91102600000001</v>
      </c>
      <c r="D244">
        <v>4.76</v>
      </c>
      <c r="E244">
        <f t="shared" si="9"/>
        <v>10.587462840817452</v>
      </c>
      <c r="F244">
        <f t="shared" si="10"/>
        <v>111.00692608064071</v>
      </c>
      <c r="G244">
        <f t="shared" si="11"/>
        <v>10.497360827161254</v>
      </c>
    </row>
    <row r="245" spans="1:7" x14ac:dyDescent="0.25">
      <c r="A245" s="1">
        <v>39244</v>
      </c>
      <c r="B245">
        <v>10.444005000000001</v>
      </c>
      <c r="C245">
        <v>111.10195899999999</v>
      </c>
      <c r="D245">
        <v>4.7</v>
      </c>
      <c r="E245">
        <f t="shared" si="9"/>
        <v>10.621991312965211</v>
      </c>
      <c r="F245">
        <f t="shared" si="10"/>
        <v>111.19842130814369</v>
      </c>
      <c r="G245">
        <f t="shared" si="11"/>
        <v>10.531223517121056</v>
      </c>
    </row>
    <row r="246" spans="1:7" x14ac:dyDescent="0.25">
      <c r="A246" s="1">
        <v>39245</v>
      </c>
      <c r="B246">
        <v>10.187412999999999</v>
      </c>
      <c r="C246">
        <v>109.89035</v>
      </c>
      <c r="D246">
        <v>4.6500000000000004</v>
      </c>
      <c r="E246">
        <f t="shared" si="9"/>
        <v>10.388411583605548</v>
      </c>
      <c r="F246">
        <f t="shared" si="10"/>
        <v>109.98615315637554</v>
      </c>
      <c r="G246">
        <f t="shared" si="11"/>
        <v>10.29927604560916</v>
      </c>
    </row>
    <row r="247" spans="1:7" x14ac:dyDescent="0.25">
      <c r="A247" s="1">
        <v>39246</v>
      </c>
      <c r="B247">
        <v>10.504063</v>
      </c>
      <c r="C247">
        <v>111.535217</v>
      </c>
      <c r="D247">
        <v>4.62</v>
      </c>
      <c r="E247">
        <f t="shared" si="9"/>
        <v>10.697562816646952</v>
      </c>
      <c r="F247">
        <f t="shared" si="10"/>
        <v>111.63285284997733</v>
      </c>
      <c r="G247">
        <f t="shared" si="11"/>
        <v>10.605400116989257</v>
      </c>
    </row>
    <row r="248" spans="1:7" x14ac:dyDescent="0.25">
      <c r="A248" s="1">
        <v>39247</v>
      </c>
      <c r="B248">
        <v>10.618705</v>
      </c>
      <c r="C248">
        <v>112.247505</v>
      </c>
      <c r="D248">
        <v>4.51</v>
      </c>
      <c r="E248">
        <f t="shared" si="9"/>
        <v>10.832312392002713</v>
      </c>
      <c r="F248">
        <f t="shared" si="10"/>
        <v>112.34616560848843</v>
      </c>
      <c r="G248">
        <f t="shared" si="11"/>
        <v>10.73860952407996</v>
      </c>
    </row>
    <row r="249" spans="1:7" x14ac:dyDescent="0.25">
      <c r="A249" s="1">
        <v>39248</v>
      </c>
      <c r="B249">
        <v>10.737733</v>
      </c>
      <c r="C249">
        <v>112.88614699999999</v>
      </c>
      <c r="D249">
        <v>4.46</v>
      </c>
      <c r="E249">
        <f t="shared" si="9"/>
        <v>10.953714343953523</v>
      </c>
      <c r="F249">
        <f t="shared" si="10"/>
        <v>112.98577246582683</v>
      </c>
      <c r="G249">
        <f t="shared" si="11"/>
        <v>10.858577814034275</v>
      </c>
    </row>
    <row r="250" spans="1:7" x14ac:dyDescent="0.25">
      <c r="A250" s="1">
        <v>39251</v>
      </c>
      <c r="B250">
        <v>10.711522</v>
      </c>
      <c r="C250">
        <v>112.753387</v>
      </c>
      <c r="D250">
        <v>4.47</v>
      </c>
      <c r="E250">
        <f t="shared" si="9"/>
        <v>10.926089579776527</v>
      </c>
      <c r="F250">
        <f t="shared" si="10"/>
        <v>112.85329834713454</v>
      </c>
      <c r="G250">
        <f t="shared" si="11"/>
        <v>10.830810463094823</v>
      </c>
    </row>
    <row r="251" spans="1:7" x14ac:dyDescent="0.25">
      <c r="A251" s="1">
        <v>39252</v>
      </c>
      <c r="B251">
        <v>10.758476</v>
      </c>
      <c r="C251">
        <v>113.033615</v>
      </c>
      <c r="D251">
        <v>4.4400000000000004</v>
      </c>
      <c r="E251">
        <f t="shared" si="9"/>
        <v>10.978539346948979</v>
      </c>
      <c r="F251">
        <f t="shared" si="10"/>
        <v>113.13417870777944</v>
      </c>
      <c r="G251">
        <f t="shared" si="11"/>
        <v>10.882418511557471</v>
      </c>
    </row>
    <row r="252" spans="1:7" x14ac:dyDescent="0.25">
      <c r="A252" s="1">
        <v>39253</v>
      </c>
      <c r="B252">
        <v>10.462571000000001</v>
      </c>
      <c r="C252">
        <v>111.462799</v>
      </c>
      <c r="D252">
        <v>4.42</v>
      </c>
      <c r="E252">
        <f t="shared" si="9"/>
        <v>10.671547198348334</v>
      </c>
      <c r="F252">
        <f t="shared" si="10"/>
        <v>111.56236362032989</v>
      </c>
      <c r="G252">
        <f t="shared" si="11"/>
        <v>10.577740604401212</v>
      </c>
    </row>
    <row r="253" spans="1:7" x14ac:dyDescent="0.25">
      <c r="A253" s="1">
        <v>39254</v>
      </c>
      <c r="B253">
        <v>10.588137</v>
      </c>
      <c r="C253">
        <v>112.082314</v>
      </c>
      <c r="D253">
        <v>4.17</v>
      </c>
      <c r="E253">
        <f t="shared" si="9"/>
        <v>10.788377922563257</v>
      </c>
      <c r="F253">
        <f t="shared" si="10"/>
        <v>112.18283265628725</v>
      </c>
      <c r="G253">
        <f t="shared" si="11"/>
        <v>10.69316669061778</v>
      </c>
    </row>
    <row r="254" spans="1:7" x14ac:dyDescent="0.25">
      <c r="A254" s="1">
        <v>39255</v>
      </c>
      <c r="B254">
        <v>10.392688</v>
      </c>
      <c r="C254">
        <v>111.02770200000001</v>
      </c>
      <c r="D254">
        <v>4.29</v>
      </c>
      <c r="E254">
        <f t="shared" si="9"/>
        <v>10.583647661454707</v>
      </c>
      <c r="F254">
        <f t="shared" si="10"/>
        <v>111.12767173291147</v>
      </c>
      <c r="G254">
        <f t="shared" si="11"/>
        <v>10.489872770449404</v>
      </c>
    </row>
    <row r="255" spans="1:7" x14ac:dyDescent="0.25">
      <c r="A255" s="1">
        <v>39258</v>
      </c>
      <c r="B255">
        <v>10.287865999999999</v>
      </c>
      <c r="C255">
        <v>110.496719</v>
      </c>
      <c r="D255">
        <v>4.43</v>
      </c>
      <c r="E255">
        <f t="shared" si="9"/>
        <v>10.480689899143837</v>
      </c>
      <c r="F255">
        <f t="shared" si="10"/>
        <v>110.59660562041948</v>
      </c>
      <c r="G255">
        <f t="shared" si="11"/>
        <v>10.3874603918935</v>
      </c>
    </row>
    <row r="256" spans="1:7" x14ac:dyDescent="0.25">
      <c r="A256" s="1">
        <v>39259</v>
      </c>
      <c r="B256">
        <v>10.102033</v>
      </c>
      <c r="C256">
        <v>109.36097700000001</v>
      </c>
      <c r="D256">
        <v>4.53</v>
      </c>
      <c r="E256">
        <f t="shared" si="9"/>
        <v>10.26346973117283</v>
      </c>
      <c r="F256">
        <f t="shared" si="10"/>
        <v>109.46022786244831</v>
      </c>
      <c r="G256">
        <f t="shared" si="11"/>
        <v>10.17181323285485</v>
      </c>
    </row>
    <row r="257" spans="1:7" x14ac:dyDescent="0.25">
      <c r="A257" s="1">
        <v>39260</v>
      </c>
      <c r="B257">
        <v>10.383470000000001</v>
      </c>
      <c r="C257">
        <v>110.917068</v>
      </c>
      <c r="D257">
        <v>4.24</v>
      </c>
      <c r="E257">
        <f t="shared" si="9"/>
        <v>10.553775735206544</v>
      </c>
      <c r="F257">
        <f t="shared" si="10"/>
        <v>111.01812758911139</v>
      </c>
      <c r="G257">
        <f t="shared" si="11"/>
        <v>10.459157308358289</v>
      </c>
    </row>
    <row r="258" spans="1:7" x14ac:dyDescent="0.25">
      <c r="A258" s="1">
        <v>39261</v>
      </c>
      <c r="B258">
        <v>10.360469</v>
      </c>
      <c r="C258">
        <v>110.902367</v>
      </c>
      <c r="D258">
        <v>4.08</v>
      </c>
      <c r="E258">
        <f t="shared" si="9"/>
        <v>10.54927778994915</v>
      </c>
      <c r="F258">
        <f t="shared" si="10"/>
        <v>111.00380963538763</v>
      </c>
      <c r="G258">
        <f t="shared" si="11"/>
        <v>10.454330468409866</v>
      </c>
    </row>
    <row r="259" spans="1:7" x14ac:dyDescent="0.25">
      <c r="A259" s="1">
        <v>39262</v>
      </c>
      <c r="B259">
        <v>10.348423</v>
      </c>
      <c r="C259">
        <v>110.939178</v>
      </c>
      <c r="D259">
        <v>4.28</v>
      </c>
      <c r="E259">
        <f t="shared" ref="E259:E322" si="12">E258*(1+$N$2*(F259/F258-1)-($N$2-1)*D258/100/252)</f>
        <v>10.554648275679224</v>
      </c>
      <c r="F259">
        <f t="shared" ref="F259:F322" si="13">F258*C259/C258*(1+$M$2/252)</f>
        <v>111.04105088025446</v>
      </c>
      <c r="G259">
        <f t="shared" si="11"/>
        <v>10.459283222502775</v>
      </c>
    </row>
    <row r="260" spans="1:7" x14ac:dyDescent="0.25">
      <c r="A260" s="1">
        <v>39265</v>
      </c>
      <c r="B260">
        <v>10.553203999999999</v>
      </c>
      <c r="C260">
        <v>111.942177</v>
      </c>
      <c r="D260">
        <v>4.55</v>
      </c>
      <c r="E260">
        <f t="shared" si="12"/>
        <v>10.743780481718735</v>
      </c>
      <c r="F260">
        <f t="shared" si="13"/>
        <v>112.04537107163922</v>
      </c>
      <c r="G260">
        <f t="shared" ref="G260:G323" si="14">G259*E260/E259/(1+$L$2/252)</f>
        <v>10.646330549502947</v>
      </c>
    </row>
    <row r="261" spans="1:7" x14ac:dyDescent="0.25">
      <c r="A261" s="1">
        <v>39266</v>
      </c>
      <c r="B261">
        <v>10.606857</v>
      </c>
      <c r="C261">
        <v>112.347824</v>
      </c>
      <c r="D261">
        <v>4.7699999999999996</v>
      </c>
      <c r="E261">
        <f t="shared" si="12"/>
        <v>10.819782535980005</v>
      </c>
      <c r="F261">
        <f t="shared" si="13"/>
        <v>112.45179363007747</v>
      </c>
      <c r="G261">
        <f t="shared" si="14"/>
        <v>10.72126459010803</v>
      </c>
    </row>
    <row r="262" spans="1:7" x14ac:dyDescent="0.25">
      <c r="A262" s="1">
        <v>39268</v>
      </c>
      <c r="B262">
        <v>10.581676</v>
      </c>
      <c r="C262">
        <v>112.229782</v>
      </c>
      <c r="D262">
        <v>4.76</v>
      </c>
      <c r="E262">
        <f t="shared" si="12"/>
        <v>10.795075375656822</v>
      </c>
      <c r="F262">
        <f t="shared" si="13"/>
        <v>112.33404358248717</v>
      </c>
      <c r="G262">
        <f t="shared" si="14"/>
        <v>10.696404627370091</v>
      </c>
    </row>
    <row r="263" spans="1:7" x14ac:dyDescent="0.25">
      <c r="A263" s="1">
        <v>39269</v>
      </c>
      <c r="B263">
        <v>10.693369000000001</v>
      </c>
      <c r="C263">
        <v>112.81974</v>
      </c>
      <c r="D263">
        <v>4.71</v>
      </c>
      <c r="E263">
        <f t="shared" si="12"/>
        <v>10.906606707573003</v>
      </c>
      <c r="F263">
        <f t="shared" si="13"/>
        <v>112.92495295603676</v>
      </c>
      <c r="G263">
        <f t="shared" si="14"/>
        <v>10.806534864705847</v>
      </c>
    </row>
    <row r="264" spans="1:7" x14ac:dyDescent="0.25">
      <c r="A264" s="1">
        <v>39272</v>
      </c>
      <c r="B264">
        <v>10.696652</v>
      </c>
      <c r="C264">
        <v>112.908264</v>
      </c>
      <c r="D264">
        <v>4.68</v>
      </c>
      <c r="E264">
        <f t="shared" si="12"/>
        <v>10.921761912472215</v>
      </c>
      <c r="F264">
        <f t="shared" si="13"/>
        <v>113.01396313122973</v>
      </c>
      <c r="G264">
        <f t="shared" si="14"/>
        <v>10.821168839221151</v>
      </c>
    </row>
    <row r="265" spans="1:7" x14ac:dyDescent="0.25">
      <c r="A265" s="1">
        <v>39273</v>
      </c>
      <c r="B265">
        <v>10.371416999999999</v>
      </c>
      <c r="C265">
        <v>111.300568</v>
      </c>
      <c r="D265">
        <v>4.74</v>
      </c>
      <c r="E265">
        <f t="shared" si="12"/>
        <v>10.608781474312234</v>
      </c>
      <c r="F265">
        <f t="shared" si="13"/>
        <v>111.40515995991692</v>
      </c>
      <c r="G265">
        <f t="shared" si="14"/>
        <v>10.510699844154958</v>
      </c>
    </row>
    <row r="266" spans="1:7" x14ac:dyDescent="0.25">
      <c r="A266" s="1">
        <v>39274</v>
      </c>
      <c r="B266">
        <v>10.547725</v>
      </c>
      <c r="C266">
        <v>112.089653</v>
      </c>
      <c r="D266">
        <v>4.7300000000000004</v>
      </c>
      <c r="E266">
        <f t="shared" si="12"/>
        <v>10.757287980627137</v>
      </c>
      <c r="F266">
        <f t="shared" si="13"/>
        <v>112.19538717943742</v>
      </c>
      <c r="G266">
        <f t="shared" si="14"/>
        <v>10.65745696527488</v>
      </c>
    </row>
    <row r="267" spans="1:7" x14ac:dyDescent="0.25">
      <c r="A267" s="1">
        <v>39275</v>
      </c>
      <c r="B267">
        <v>10.902526999999999</v>
      </c>
      <c r="C267">
        <v>113.85964199999999</v>
      </c>
      <c r="D267">
        <v>4.7300000000000004</v>
      </c>
      <c r="E267">
        <f t="shared" si="12"/>
        <v>11.095079983543638</v>
      </c>
      <c r="F267">
        <f t="shared" si="13"/>
        <v>113.96745283537888</v>
      </c>
      <c r="G267">
        <f t="shared" si="14"/>
        <v>10.991725952332226</v>
      </c>
    </row>
    <row r="268" spans="1:7" x14ac:dyDescent="0.25">
      <c r="A268" s="1">
        <v>39276</v>
      </c>
      <c r="B268">
        <v>10.968232</v>
      </c>
      <c r="C268">
        <v>114.19886</v>
      </c>
      <c r="D268">
        <v>4.72</v>
      </c>
      <c r="E268">
        <f t="shared" si="12"/>
        <v>11.159187299228103</v>
      </c>
      <c r="F268">
        <f t="shared" si="13"/>
        <v>114.30740027164073</v>
      </c>
      <c r="G268">
        <f t="shared" si="14"/>
        <v>11.05484565987739</v>
      </c>
    </row>
    <row r="269" spans="1:7" x14ac:dyDescent="0.25">
      <c r="A269" s="1">
        <v>39279</v>
      </c>
      <c r="B269">
        <v>10.949615</v>
      </c>
      <c r="C269">
        <v>114.18409</v>
      </c>
      <c r="D269">
        <v>4.75</v>
      </c>
      <c r="E269">
        <f t="shared" si="12"/>
        <v>11.154290299251368</v>
      </c>
      <c r="F269">
        <f t="shared" si="13"/>
        <v>114.29302442141385</v>
      </c>
      <c r="G269">
        <f t="shared" si="14"/>
        <v>11.049604204313409</v>
      </c>
    </row>
    <row r="270" spans="1:7" x14ac:dyDescent="0.25">
      <c r="A270" s="1">
        <v>39280</v>
      </c>
      <c r="B270">
        <v>10.928811</v>
      </c>
      <c r="C270">
        <v>114.125107</v>
      </c>
      <c r="D270">
        <v>4.7699999999999996</v>
      </c>
      <c r="E270">
        <f t="shared" si="12"/>
        <v>11.140743703021634</v>
      </c>
      <c r="F270">
        <f t="shared" si="13"/>
        <v>114.23439312870408</v>
      </c>
      <c r="G270">
        <f t="shared" si="14"/>
        <v>11.035794990378811</v>
      </c>
    </row>
    <row r="271" spans="1:7" x14ac:dyDescent="0.25">
      <c r="A271" s="1">
        <v>39281</v>
      </c>
      <c r="B271">
        <v>10.898147</v>
      </c>
      <c r="C271">
        <v>113.918678</v>
      </c>
      <c r="D271">
        <v>4.7699999999999996</v>
      </c>
      <c r="E271">
        <f t="shared" si="12"/>
        <v>11.098411694132523</v>
      </c>
      <c r="F271">
        <f t="shared" si="13"/>
        <v>114.02817369445013</v>
      </c>
      <c r="G271">
        <f t="shared" si="14"/>
        <v>10.993473498495115</v>
      </c>
    </row>
    <row r="272" spans="1:7" x14ac:dyDescent="0.25">
      <c r="A272" s="1">
        <v>39282</v>
      </c>
      <c r="B272">
        <v>10.964948</v>
      </c>
      <c r="C272">
        <v>114.361153</v>
      </c>
      <c r="D272">
        <v>4.78</v>
      </c>
      <c r="E272">
        <f t="shared" si="12"/>
        <v>11.182605862066854</v>
      </c>
      <c r="F272">
        <f t="shared" si="13"/>
        <v>114.47148281526954</v>
      </c>
      <c r="G272">
        <f t="shared" si="14"/>
        <v>11.076480396833016</v>
      </c>
    </row>
    <row r="273" spans="1:7" x14ac:dyDescent="0.25">
      <c r="A273" s="1">
        <v>39283</v>
      </c>
      <c r="B273">
        <v>10.730603</v>
      </c>
      <c r="C273">
        <v>113.203262</v>
      </c>
      <c r="D273">
        <v>4.76</v>
      </c>
      <c r="E273">
        <f t="shared" si="12"/>
        <v>10.954119080638831</v>
      </c>
      <c r="F273">
        <f t="shared" si="13"/>
        <v>113.31287942842131</v>
      </c>
      <c r="G273">
        <f t="shared" si="14"/>
        <v>10.849778820136105</v>
      </c>
    </row>
    <row r="274" spans="1:7" x14ac:dyDescent="0.25">
      <c r="A274" s="1">
        <v>39286</v>
      </c>
      <c r="B274">
        <v>10.810542999999999</v>
      </c>
      <c r="C274">
        <v>113.54988899999999</v>
      </c>
      <c r="D274">
        <v>4.88</v>
      </c>
      <c r="E274">
        <f t="shared" si="12"/>
        <v>11.019211209128757</v>
      </c>
      <c r="F274">
        <f t="shared" si="13"/>
        <v>113.66024800365025</v>
      </c>
      <c r="G274">
        <f t="shared" si="14"/>
        <v>10.913865482564969</v>
      </c>
    </row>
    <row r="275" spans="1:7" x14ac:dyDescent="0.25">
      <c r="A275" s="1">
        <v>39287</v>
      </c>
      <c r="B275">
        <v>10.450262</v>
      </c>
      <c r="C275">
        <v>111.580803</v>
      </c>
      <c r="D275">
        <v>5.05</v>
      </c>
      <c r="E275">
        <f t="shared" si="12"/>
        <v>10.63498301851836</v>
      </c>
      <c r="F275">
        <f t="shared" si="13"/>
        <v>111.68964714145369</v>
      </c>
      <c r="G275">
        <f t="shared" si="14"/>
        <v>10.532938588904367</v>
      </c>
    </row>
    <row r="276" spans="1:7" x14ac:dyDescent="0.25">
      <c r="A276" s="1">
        <v>39288</v>
      </c>
      <c r="B276">
        <v>10.479832999999999</v>
      </c>
      <c r="C276">
        <v>111.809448</v>
      </c>
      <c r="D276">
        <v>5.04</v>
      </c>
      <c r="E276">
        <f t="shared" si="12"/>
        <v>10.676513119444472</v>
      </c>
      <c r="F276">
        <f t="shared" si="13"/>
        <v>111.91891488762614</v>
      </c>
      <c r="G276">
        <f t="shared" si="14"/>
        <v>10.5736967654938</v>
      </c>
    </row>
    <row r="277" spans="1:7" x14ac:dyDescent="0.25">
      <c r="A277" s="1">
        <v>39289</v>
      </c>
      <c r="B277">
        <v>9.9815760000000004</v>
      </c>
      <c r="C277">
        <v>109.161873</v>
      </c>
      <c r="D277">
        <v>4.9800000000000004</v>
      </c>
      <c r="E277">
        <f t="shared" si="12"/>
        <v>10.168826499978476</v>
      </c>
      <c r="F277">
        <f t="shared" si="13"/>
        <v>109.26913802845982</v>
      </c>
      <c r="G277">
        <f t="shared" si="14"/>
        <v>10.070543575028445</v>
      </c>
    </row>
    <row r="278" spans="1:7" x14ac:dyDescent="0.25">
      <c r="A278" s="1">
        <v>39290</v>
      </c>
      <c r="B278">
        <v>9.6191069999999996</v>
      </c>
      <c r="C278">
        <v>107.01583100000001</v>
      </c>
      <c r="D278">
        <v>4.8899999999999997</v>
      </c>
      <c r="E278">
        <f t="shared" si="12"/>
        <v>9.767064878150638</v>
      </c>
      <c r="F278">
        <f t="shared" si="13"/>
        <v>107.12136985198055</v>
      </c>
      <c r="G278">
        <f t="shared" si="14"/>
        <v>9.6723234254526389</v>
      </c>
    </row>
    <row r="279" spans="1:7" x14ac:dyDescent="0.25">
      <c r="A279" s="1">
        <v>39293</v>
      </c>
      <c r="B279">
        <v>9.877542</v>
      </c>
      <c r="C279">
        <v>108.68988</v>
      </c>
      <c r="D279">
        <v>4.95</v>
      </c>
      <c r="E279">
        <f t="shared" si="12"/>
        <v>10.070812915244758</v>
      </c>
      <c r="F279">
        <f t="shared" si="13"/>
        <v>108.79745835755638</v>
      </c>
      <c r="G279">
        <f t="shared" si="14"/>
        <v>9.9727728648606462</v>
      </c>
    </row>
    <row r="280" spans="1:7" x14ac:dyDescent="0.25">
      <c r="A280" s="1">
        <v>39294</v>
      </c>
      <c r="B280">
        <v>9.6202020000000008</v>
      </c>
      <c r="C280">
        <v>107.465675</v>
      </c>
      <c r="D280">
        <v>5.13</v>
      </c>
      <c r="E280">
        <f t="shared" si="12"/>
        <v>9.8420449895342106</v>
      </c>
      <c r="F280">
        <f t="shared" si="13"/>
        <v>107.57242585781258</v>
      </c>
      <c r="G280">
        <f t="shared" si="14"/>
        <v>9.7458878104988784</v>
      </c>
    </row>
    <row r="281" spans="1:7" x14ac:dyDescent="0.25">
      <c r="A281" s="1">
        <v>39295</v>
      </c>
      <c r="B281">
        <v>9.7494180000000004</v>
      </c>
      <c r="C281">
        <v>107.989265</v>
      </c>
      <c r="D281">
        <v>5.05</v>
      </c>
      <c r="E281">
        <f t="shared" si="12"/>
        <v>9.9360161158012037</v>
      </c>
      <c r="F281">
        <f t="shared" si="13"/>
        <v>108.09692202416564</v>
      </c>
      <c r="G281">
        <f t="shared" si="14"/>
        <v>9.838593360917363</v>
      </c>
    </row>
    <row r="282" spans="1:7" x14ac:dyDescent="0.25">
      <c r="A282" s="1">
        <v>39296</v>
      </c>
      <c r="B282">
        <v>9.8852060000000002</v>
      </c>
      <c r="C282">
        <v>108.85206599999999</v>
      </c>
      <c r="D282">
        <v>5.0199999999999996</v>
      </c>
      <c r="E282">
        <f t="shared" si="12"/>
        <v>10.092867931379406</v>
      </c>
      <c r="F282">
        <f t="shared" si="13"/>
        <v>108.96097231560347</v>
      </c>
      <c r="G282">
        <f t="shared" si="14"/>
        <v>9.9935542956416477</v>
      </c>
    </row>
    <row r="283" spans="1:7" x14ac:dyDescent="0.25">
      <c r="A283" s="1">
        <v>39297</v>
      </c>
      <c r="B283">
        <v>9.3300079999999994</v>
      </c>
      <c r="C283">
        <v>106.04967499999999</v>
      </c>
      <c r="D283">
        <v>4.9400000000000004</v>
      </c>
      <c r="E283">
        <f t="shared" si="12"/>
        <v>9.5712468427802389</v>
      </c>
      <c r="F283">
        <f t="shared" si="13"/>
        <v>106.15615665572702</v>
      </c>
      <c r="G283">
        <f t="shared" si="14"/>
        <v>9.4767312549282074</v>
      </c>
    </row>
    <row r="284" spans="1:7" x14ac:dyDescent="0.25">
      <c r="A284" s="1">
        <v>39300</v>
      </c>
      <c r="B284">
        <v>9.6968569999999996</v>
      </c>
      <c r="C284">
        <v>107.827034</v>
      </c>
      <c r="D284">
        <v>4.92</v>
      </c>
      <c r="E284">
        <f t="shared" si="12"/>
        <v>9.8902622240788158</v>
      </c>
      <c r="F284">
        <f t="shared" si="13"/>
        <v>107.9356857378025</v>
      </c>
      <c r="G284">
        <f t="shared" si="14"/>
        <v>9.7922505377393936</v>
      </c>
    </row>
    <row r="285" spans="1:7" x14ac:dyDescent="0.25">
      <c r="A285" s="1">
        <v>39301</v>
      </c>
      <c r="B285">
        <v>9.877542</v>
      </c>
      <c r="C285">
        <v>108.977501</v>
      </c>
      <c r="D285">
        <v>5.05</v>
      </c>
      <c r="E285">
        <f t="shared" si="12"/>
        <v>10.099452157400286</v>
      </c>
      <c r="F285">
        <f t="shared" si="13"/>
        <v>109.08770160157201</v>
      </c>
      <c r="G285">
        <f t="shared" si="14"/>
        <v>9.9990142762127991</v>
      </c>
    </row>
    <row r="286" spans="1:7" x14ac:dyDescent="0.25">
      <c r="A286" s="1">
        <v>39302</v>
      </c>
      <c r="B286">
        <v>10.156784</v>
      </c>
      <c r="C286">
        <v>110.496719</v>
      </c>
      <c r="D286">
        <v>5.04</v>
      </c>
      <c r="E286">
        <f t="shared" si="12"/>
        <v>10.379087407700387</v>
      </c>
      <c r="F286">
        <f t="shared" si="13"/>
        <v>110.6088509005975</v>
      </c>
      <c r="G286">
        <f t="shared" si="14"/>
        <v>10.275505681594002</v>
      </c>
    </row>
    <row r="287" spans="1:7" x14ac:dyDescent="0.25">
      <c r="A287" s="1">
        <v>39303</v>
      </c>
      <c r="B287">
        <v>9.5753009999999996</v>
      </c>
      <c r="C287">
        <v>107.22229</v>
      </c>
      <c r="D287">
        <v>4.7</v>
      </c>
      <c r="E287">
        <f t="shared" si="12"/>
        <v>9.7619415578261357</v>
      </c>
      <c r="F287">
        <f t="shared" si="13"/>
        <v>107.33148234043502</v>
      </c>
      <c r="G287">
        <f t="shared" si="14"/>
        <v>9.6641775399663388</v>
      </c>
    </row>
    <row r="288" spans="1:7" x14ac:dyDescent="0.25">
      <c r="A288" s="1">
        <v>39304</v>
      </c>
      <c r="B288">
        <v>9.4395120000000006</v>
      </c>
      <c r="C288">
        <v>106.720825</v>
      </c>
      <c r="D288">
        <v>4.38</v>
      </c>
      <c r="E288">
        <f t="shared" si="12"/>
        <v>9.6688795645223689</v>
      </c>
      <c r="F288">
        <f t="shared" si="13"/>
        <v>106.8298881957123</v>
      </c>
      <c r="G288">
        <f t="shared" si="14"/>
        <v>9.571709496639647</v>
      </c>
    </row>
    <row r="289" spans="1:7" x14ac:dyDescent="0.25">
      <c r="A289" s="1">
        <v>39307</v>
      </c>
      <c r="B289">
        <v>9.5336890000000007</v>
      </c>
      <c r="C289">
        <v>107.10430100000001</v>
      </c>
      <c r="D289">
        <v>4.6100000000000003</v>
      </c>
      <c r="E289">
        <f t="shared" si="12"/>
        <v>9.7367539886247876</v>
      </c>
      <c r="F289">
        <f t="shared" si="13"/>
        <v>107.21413899473822</v>
      </c>
      <c r="G289">
        <f t="shared" si="14"/>
        <v>9.6385613885158516</v>
      </c>
    </row>
    <row r="290" spans="1:7" x14ac:dyDescent="0.25">
      <c r="A290" s="1">
        <v>39308</v>
      </c>
      <c r="B290">
        <v>9.2172140000000002</v>
      </c>
      <c r="C290">
        <v>105.467094</v>
      </c>
      <c r="D290">
        <v>4.62</v>
      </c>
      <c r="E290">
        <f t="shared" si="12"/>
        <v>9.4373672857756876</v>
      </c>
      <c r="F290">
        <f t="shared" si="13"/>
        <v>105.57563005469878</v>
      </c>
      <c r="G290">
        <f t="shared" si="14"/>
        <v>9.3418639908201762</v>
      </c>
    </row>
    <row r="291" spans="1:7" x14ac:dyDescent="0.25">
      <c r="A291" s="1">
        <v>39309</v>
      </c>
      <c r="B291">
        <v>8.9883439999999997</v>
      </c>
      <c r="C291">
        <v>104.01428199999999</v>
      </c>
      <c r="D291">
        <v>4.18</v>
      </c>
      <c r="E291">
        <f t="shared" si="12"/>
        <v>9.1757036167004973</v>
      </c>
      <c r="F291">
        <f t="shared" si="13"/>
        <v>104.12169482955198</v>
      </c>
      <c r="G291">
        <f t="shared" si="14"/>
        <v>9.0825275069190798</v>
      </c>
    </row>
    <row r="292" spans="1:7" x14ac:dyDescent="0.25">
      <c r="A292" s="1">
        <v>39310</v>
      </c>
      <c r="B292">
        <v>9.0836179999999995</v>
      </c>
      <c r="C292">
        <v>104.79602800000001</v>
      </c>
      <c r="D292">
        <v>3.13</v>
      </c>
      <c r="E292">
        <f t="shared" si="12"/>
        <v>9.3121723537668064</v>
      </c>
      <c r="F292">
        <f t="shared" si="13"/>
        <v>104.90462277623631</v>
      </c>
      <c r="G292">
        <f t="shared" si="14"/>
        <v>9.2172849198708882</v>
      </c>
    </row>
    <row r="293" spans="1:7" x14ac:dyDescent="0.25">
      <c r="A293" s="1">
        <v>39311</v>
      </c>
      <c r="B293">
        <v>9.4581280000000003</v>
      </c>
      <c r="C293">
        <v>106.720825</v>
      </c>
      <c r="D293">
        <v>3.03</v>
      </c>
      <c r="E293">
        <f t="shared" si="12"/>
        <v>9.6531582839148449</v>
      </c>
      <c r="F293">
        <f t="shared" si="13"/>
        <v>106.83179588591348</v>
      </c>
      <c r="G293">
        <f t="shared" si="14"/>
        <v>9.5544588960772963</v>
      </c>
    </row>
    <row r="294" spans="1:7" x14ac:dyDescent="0.25">
      <c r="A294" s="1">
        <v>39314</v>
      </c>
      <c r="B294">
        <v>9.434037</v>
      </c>
      <c r="C294">
        <v>106.669151</v>
      </c>
      <c r="D294">
        <v>2.4700000000000002</v>
      </c>
      <c r="E294">
        <f t="shared" si="12"/>
        <v>9.6427184462381188</v>
      </c>
      <c r="F294">
        <f t="shared" si="13"/>
        <v>106.78044951142913</v>
      </c>
      <c r="G294">
        <f t="shared" si="14"/>
        <v>9.5437887388664766</v>
      </c>
    </row>
    <row r="295" spans="1:7" x14ac:dyDescent="0.25">
      <c r="A295" s="1">
        <v>39315</v>
      </c>
      <c r="B295">
        <v>9.4701749999999993</v>
      </c>
      <c r="C295">
        <v>106.883026</v>
      </c>
      <c r="D295">
        <v>3.17</v>
      </c>
      <c r="E295">
        <f t="shared" si="12"/>
        <v>9.6805102284758107</v>
      </c>
      <c r="F295">
        <f t="shared" si="13"/>
        <v>106.99492979182679</v>
      </c>
      <c r="G295">
        <f t="shared" si="14"/>
        <v>9.5808544239376747</v>
      </c>
    </row>
    <row r="296" spans="1:7" x14ac:dyDescent="0.25">
      <c r="A296" s="1">
        <v>39316</v>
      </c>
      <c r="B296">
        <v>9.6749530000000004</v>
      </c>
      <c r="C296">
        <v>108.151527</v>
      </c>
      <c r="D296">
        <v>3.12</v>
      </c>
      <c r="E296">
        <f t="shared" si="12"/>
        <v>9.9091414393448414</v>
      </c>
      <c r="F296">
        <f t="shared" si="13"/>
        <v>108.26514553975105</v>
      </c>
      <c r="G296">
        <f t="shared" si="14"/>
        <v>9.8067856449562463</v>
      </c>
    </row>
    <row r="297" spans="1:7" x14ac:dyDescent="0.25">
      <c r="A297" s="1">
        <v>39317</v>
      </c>
      <c r="B297">
        <v>9.6563409999999994</v>
      </c>
      <c r="C297">
        <v>108.055611</v>
      </c>
      <c r="D297">
        <v>3.79</v>
      </c>
      <c r="E297">
        <f t="shared" si="12"/>
        <v>9.8904091327088803</v>
      </c>
      <c r="F297">
        <f t="shared" si="13"/>
        <v>108.16951509355592</v>
      </c>
      <c r="G297">
        <f t="shared" si="14"/>
        <v>9.7879011485818133</v>
      </c>
    </row>
    <row r="298" spans="1:7" x14ac:dyDescent="0.25">
      <c r="A298" s="1">
        <v>39318</v>
      </c>
      <c r="B298">
        <v>9.877542</v>
      </c>
      <c r="C298">
        <v>109.39048</v>
      </c>
      <c r="D298">
        <v>4.24</v>
      </c>
      <c r="E298">
        <f t="shared" si="12"/>
        <v>10.133356237507101</v>
      </c>
      <c r="F298">
        <f t="shared" si="13"/>
        <v>109.50618230411364</v>
      </c>
      <c r="G298">
        <f t="shared" si="14"/>
        <v>10.027976093991366</v>
      </c>
    </row>
    <row r="299" spans="1:7" x14ac:dyDescent="0.25">
      <c r="A299" s="1">
        <v>39321</v>
      </c>
      <c r="B299">
        <v>9.707808</v>
      </c>
      <c r="C299">
        <v>108.372772</v>
      </c>
      <c r="D299">
        <v>4.74</v>
      </c>
      <c r="E299">
        <f t="shared" si="12"/>
        <v>9.9431727812010813</v>
      </c>
      <c r="F299">
        <f t="shared" si="13"/>
        <v>108.48778532941567</v>
      </c>
      <c r="G299">
        <f t="shared" si="14"/>
        <v>9.8394229153050574</v>
      </c>
    </row>
    <row r="300" spans="1:7" x14ac:dyDescent="0.25">
      <c r="A300" s="1">
        <v>39322</v>
      </c>
      <c r="B300">
        <v>9.3059189999999994</v>
      </c>
      <c r="C300">
        <v>105.99071499999999</v>
      </c>
      <c r="D300">
        <v>4.5999999999999996</v>
      </c>
      <c r="E300">
        <f t="shared" si="12"/>
        <v>9.5042657968603343</v>
      </c>
      <c r="F300">
        <f t="shared" si="13"/>
        <v>106.10357925152655</v>
      </c>
      <c r="G300">
        <f t="shared" si="14"/>
        <v>9.4047634577234511</v>
      </c>
    </row>
    <row r="301" spans="1:7" x14ac:dyDescent="0.25">
      <c r="A301" s="1">
        <v>39323</v>
      </c>
      <c r="B301">
        <v>9.6388149999999992</v>
      </c>
      <c r="C301">
        <v>108.07036600000001</v>
      </c>
      <c r="D301">
        <v>4.0199999999999996</v>
      </c>
      <c r="E301">
        <f t="shared" si="12"/>
        <v>9.8755677970881539</v>
      </c>
      <c r="F301">
        <f t="shared" si="13"/>
        <v>108.1858311452409</v>
      </c>
      <c r="G301">
        <f t="shared" si="14"/>
        <v>9.7718330957975947</v>
      </c>
    </row>
    <row r="302" spans="1:7" x14ac:dyDescent="0.25">
      <c r="A302" s="1">
        <v>39324</v>
      </c>
      <c r="B302">
        <v>9.5873489999999997</v>
      </c>
      <c r="C302">
        <v>107.782753</v>
      </c>
      <c r="D302">
        <v>3.69</v>
      </c>
      <c r="E302">
        <f t="shared" si="12"/>
        <v>9.821498088746468</v>
      </c>
      <c r="F302">
        <f t="shared" si="13"/>
        <v>107.89829620183146</v>
      </c>
      <c r="G302">
        <f t="shared" si="14"/>
        <v>9.7179881305232332</v>
      </c>
    </row>
    <row r="303" spans="1:7" x14ac:dyDescent="0.25">
      <c r="A303" s="1">
        <v>39325</v>
      </c>
      <c r="B303">
        <v>9.7264230000000005</v>
      </c>
      <c r="C303">
        <v>108.84472700000001</v>
      </c>
      <c r="D303">
        <v>4.0199999999999996</v>
      </c>
      <c r="E303">
        <f t="shared" si="12"/>
        <v>10.013671501906991</v>
      </c>
      <c r="F303">
        <f t="shared" si="13"/>
        <v>108.96179778674028</v>
      </c>
      <c r="G303">
        <f t="shared" si="14"/>
        <v>9.9077862869517936</v>
      </c>
    </row>
    <row r="304" spans="1:7" x14ac:dyDescent="0.25">
      <c r="A304" s="1">
        <v>39329</v>
      </c>
      <c r="B304">
        <v>9.9782879999999992</v>
      </c>
      <c r="C304">
        <v>109.943596</v>
      </c>
      <c r="D304">
        <v>4.55</v>
      </c>
      <c r="E304">
        <f t="shared" si="12"/>
        <v>10.214337351268075</v>
      </c>
      <c r="F304">
        <f t="shared" si="13"/>
        <v>110.06224178200245</v>
      </c>
      <c r="G304">
        <f t="shared" si="14"/>
        <v>10.105973365232988</v>
      </c>
    </row>
    <row r="305" spans="1:7" x14ac:dyDescent="0.25">
      <c r="A305" s="1">
        <v>39330</v>
      </c>
      <c r="B305">
        <v>9.757085</v>
      </c>
      <c r="C305">
        <v>108.99221799999999</v>
      </c>
      <c r="D305">
        <v>4.41</v>
      </c>
      <c r="E305">
        <f t="shared" si="12"/>
        <v>10.035789400886513</v>
      </c>
      <c r="F305">
        <f t="shared" si="13"/>
        <v>109.11022677912209</v>
      </c>
      <c r="G305">
        <f t="shared" si="14"/>
        <v>9.9289689655068027</v>
      </c>
    </row>
    <row r="306" spans="1:7" x14ac:dyDescent="0.25">
      <c r="A306" s="1">
        <v>39331</v>
      </c>
      <c r="B306">
        <v>9.8545470000000002</v>
      </c>
      <c r="C306">
        <v>109.24297300000001</v>
      </c>
      <c r="D306">
        <v>4.28</v>
      </c>
      <c r="E306">
        <f t="shared" si="12"/>
        <v>10.080283042836941</v>
      </c>
      <c r="F306">
        <f t="shared" si="13"/>
        <v>109.3616438541479</v>
      </c>
      <c r="G306">
        <f t="shared" si="14"/>
        <v>9.9726368111752706</v>
      </c>
    </row>
    <row r="307" spans="1:7" x14ac:dyDescent="0.25">
      <c r="A307" s="1">
        <v>39332</v>
      </c>
      <c r="B307">
        <v>9.5588770000000007</v>
      </c>
      <c r="C307">
        <v>107.723793</v>
      </c>
      <c r="D307">
        <v>4.03</v>
      </c>
      <c r="E307">
        <f t="shared" si="12"/>
        <v>9.7982804496221565</v>
      </c>
      <c r="F307">
        <f t="shared" si="13"/>
        <v>107.84119871172041</v>
      </c>
      <c r="G307">
        <f t="shared" si="14"/>
        <v>9.6933033497173895</v>
      </c>
    </row>
    <row r="308" spans="1:7" x14ac:dyDescent="0.25">
      <c r="A308" s="1">
        <v>39335</v>
      </c>
      <c r="B308">
        <v>9.4953649999999996</v>
      </c>
      <c r="C308">
        <v>107.517303</v>
      </c>
      <c r="D308">
        <v>3.93</v>
      </c>
      <c r="E308">
        <f t="shared" si="12"/>
        <v>9.7592197523389554</v>
      </c>
      <c r="F308">
        <f t="shared" si="13"/>
        <v>107.63486807183642</v>
      </c>
      <c r="G308">
        <f t="shared" si="14"/>
        <v>9.654320175990506</v>
      </c>
    </row>
    <row r="309" spans="1:7" x14ac:dyDescent="0.25">
      <c r="A309" s="1">
        <v>39336</v>
      </c>
      <c r="B309">
        <v>9.757085</v>
      </c>
      <c r="C309">
        <v>108.77098100000001</v>
      </c>
      <c r="D309">
        <v>4.13</v>
      </c>
      <c r="E309">
        <f t="shared" si="12"/>
        <v>9.9853580697625759</v>
      </c>
      <c r="F309">
        <f t="shared" si="13"/>
        <v>108.8903058018343</v>
      </c>
      <c r="G309">
        <f t="shared" si="14"/>
        <v>9.8776789308632296</v>
      </c>
    </row>
    <row r="310" spans="1:7" x14ac:dyDescent="0.25">
      <c r="A310" s="1">
        <v>39337</v>
      </c>
      <c r="B310">
        <v>9.8008810000000004</v>
      </c>
      <c r="C310">
        <v>109.051254</v>
      </c>
      <c r="D310">
        <v>4</v>
      </c>
      <c r="E310">
        <f t="shared" si="12"/>
        <v>10.035252149092104</v>
      </c>
      <c r="F310">
        <f t="shared" si="13"/>
        <v>109.17127616515978</v>
      </c>
      <c r="G310">
        <f t="shared" si="14"/>
        <v>9.9266843819624455</v>
      </c>
    </row>
    <row r="311" spans="1:7" x14ac:dyDescent="0.25">
      <c r="A311" s="1">
        <v>39338</v>
      </c>
      <c r="B311">
        <v>9.9060120000000005</v>
      </c>
      <c r="C311">
        <v>109.81823</v>
      </c>
      <c r="D311">
        <v>4.04</v>
      </c>
      <c r="E311">
        <f t="shared" si="12"/>
        <v>10.174890703663284</v>
      </c>
      <c r="F311">
        <f t="shared" si="13"/>
        <v>109.93948894107184</v>
      </c>
      <c r="G311">
        <f t="shared" si="14"/>
        <v>10.064456786411835</v>
      </c>
    </row>
    <row r="312" spans="1:7" x14ac:dyDescent="0.25">
      <c r="A312" s="1">
        <v>39339</v>
      </c>
      <c r="B312">
        <v>9.9213439999999995</v>
      </c>
      <c r="C312">
        <v>109.810852</v>
      </c>
      <c r="D312">
        <v>3.85</v>
      </c>
      <c r="E312">
        <f t="shared" si="12"/>
        <v>10.171964989402476</v>
      </c>
      <c r="F312">
        <f t="shared" si="13"/>
        <v>109.93249540909486</v>
      </c>
      <c r="G312">
        <f t="shared" si="14"/>
        <v>10.061207490307542</v>
      </c>
    </row>
    <row r="313" spans="1:7" x14ac:dyDescent="0.25">
      <c r="A313" s="1">
        <v>39342</v>
      </c>
      <c r="B313">
        <v>9.7943200000000008</v>
      </c>
      <c r="C313">
        <v>109.220856</v>
      </c>
      <c r="D313">
        <v>3.82</v>
      </c>
      <c r="E313">
        <f t="shared" si="12"/>
        <v>10.061178550544851</v>
      </c>
      <c r="F313">
        <f t="shared" si="13"/>
        <v>109.34223634526593</v>
      </c>
      <c r="G313">
        <f t="shared" si="14"/>
        <v>9.9512758964328896</v>
      </c>
    </row>
    <row r="314" spans="1:7" x14ac:dyDescent="0.25">
      <c r="A314" s="1">
        <v>39343</v>
      </c>
      <c r="B314">
        <v>10.371416999999999</v>
      </c>
      <c r="C314">
        <v>112.436272</v>
      </c>
      <c r="D314">
        <v>3.87</v>
      </c>
      <c r="E314">
        <f t="shared" si="12"/>
        <v>10.652121102996487</v>
      </c>
      <c r="F314">
        <f t="shared" si="13"/>
        <v>112.5616277358863</v>
      </c>
      <c r="G314">
        <f t="shared" si="14"/>
        <v>10.535391241641085</v>
      </c>
    </row>
    <row r="315" spans="1:7" x14ac:dyDescent="0.25">
      <c r="A315" s="1">
        <v>39344</v>
      </c>
      <c r="B315">
        <v>10.509399999999999</v>
      </c>
      <c r="C315">
        <v>113.10002900000001</v>
      </c>
      <c r="D315">
        <v>3.62</v>
      </c>
      <c r="E315">
        <f t="shared" si="12"/>
        <v>10.776329375614498</v>
      </c>
      <c r="F315">
        <f t="shared" si="13"/>
        <v>113.2265291407482</v>
      </c>
      <c r="G315">
        <f t="shared" si="14"/>
        <v>10.657861985700848</v>
      </c>
    </row>
    <row r="316" spans="1:7" x14ac:dyDescent="0.25">
      <c r="A316" s="1">
        <v>39345</v>
      </c>
      <c r="B316">
        <v>10.370321000000001</v>
      </c>
      <c r="C316">
        <v>112.30352000000001</v>
      </c>
      <c r="D316">
        <v>3.46</v>
      </c>
      <c r="E316">
        <f t="shared" si="12"/>
        <v>10.623072789936334</v>
      </c>
      <c r="F316">
        <f t="shared" si="13"/>
        <v>112.42953079382333</v>
      </c>
      <c r="G316">
        <f t="shared" si="14"/>
        <v>10.505919152810835</v>
      </c>
    </row>
    <row r="317" spans="1:7" x14ac:dyDescent="0.25">
      <c r="A317" s="1">
        <v>39346</v>
      </c>
      <c r="B317">
        <v>10.403178</v>
      </c>
      <c r="C317">
        <v>112.606644</v>
      </c>
      <c r="D317">
        <v>3.24</v>
      </c>
      <c r="E317">
        <f t="shared" si="12"/>
        <v>10.679036834218515</v>
      </c>
      <c r="F317">
        <f t="shared" si="13"/>
        <v>112.73339753364483</v>
      </c>
      <c r="G317">
        <f t="shared" si="14"/>
        <v>10.560893029099201</v>
      </c>
    </row>
    <row r="318" spans="1:7" x14ac:dyDescent="0.25">
      <c r="A318" s="1">
        <v>39349</v>
      </c>
      <c r="B318">
        <v>10.381273999999999</v>
      </c>
      <c r="C318">
        <v>112.399147</v>
      </c>
      <c r="D318">
        <v>3.35</v>
      </c>
      <c r="E318">
        <f t="shared" si="12"/>
        <v>10.638384049999061</v>
      </c>
      <c r="F318">
        <f t="shared" si="13"/>
        <v>112.52606884596322</v>
      </c>
      <c r="G318">
        <f t="shared" si="14"/>
        <v>10.520318441871829</v>
      </c>
    </row>
    <row r="319" spans="1:7" x14ac:dyDescent="0.25">
      <c r="A319" s="1">
        <v>39350</v>
      </c>
      <c r="B319">
        <v>10.347676999999999</v>
      </c>
      <c r="C319">
        <v>112.17682600000001</v>
      </c>
      <c r="D319">
        <v>3.34</v>
      </c>
      <c r="E319">
        <f t="shared" si="12"/>
        <v>10.594961065477879</v>
      </c>
      <c r="F319">
        <f t="shared" si="13"/>
        <v>112.30389788356489</v>
      </c>
      <c r="G319">
        <f t="shared" si="14"/>
        <v>10.477007347696553</v>
      </c>
    </row>
    <row r="320" spans="1:7" x14ac:dyDescent="0.25">
      <c r="A320" s="1">
        <v>39351</v>
      </c>
      <c r="B320">
        <v>10.424530000000001</v>
      </c>
      <c r="C320">
        <v>112.76963000000001</v>
      </c>
      <c r="D320">
        <v>3.25</v>
      </c>
      <c r="E320">
        <f t="shared" si="12"/>
        <v>10.705612085259157</v>
      </c>
      <c r="F320">
        <f t="shared" si="13"/>
        <v>112.89777660614025</v>
      </c>
      <c r="G320">
        <f t="shared" si="14"/>
        <v>10.586052617011788</v>
      </c>
    </row>
    <row r="321" spans="1:7" x14ac:dyDescent="0.25">
      <c r="A321" s="1">
        <v>39352</v>
      </c>
      <c r="B321">
        <v>10.550791</v>
      </c>
      <c r="C321">
        <v>113.436539</v>
      </c>
      <c r="D321">
        <v>3.3</v>
      </c>
      <c r="E321">
        <f t="shared" si="12"/>
        <v>10.830932290755101</v>
      </c>
      <c r="F321">
        <f t="shared" si="13"/>
        <v>113.56584904400233</v>
      </c>
      <c r="G321">
        <f t="shared" si="14"/>
        <v>10.709595020208473</v>
      </c>
    </row>
    <row r="322" spans="1:7" x14ac:dyDescent="0.25">
      <c r="A322" s="1">
        <v>39353</v>
      </c>
      <c r="B322">
        <v>10.482721</v>
      </c>
      <c r="C322">
        <v>113.058617</v>
      </c>
      <c r="D322">
        <v>3.43</v>
      </c>
      <c r="E322">
        <f t="shared" si="12"/>
        <v>10.757422998383131</v>
      </c>
      <c r="F322">
        <f t="shared" si="13"/>
        <v>113.18790047933511</v>
      </c>
      <c r="G322">
        <f t="shared" si="14"/>
        <v>10.63653358579322</v>
      </c>
    </row>
    <row r="323" spans="1:7" x14ac:dyDescent="0.25">
      <c r="A323" s="1">
        <v>39356</v>
      </c>
      <c r="B323">
        <v>10.741823999999999</v>
      </c>
      <c r="C323">
        <v>114.33306899999999</v>
      </c>
      <c r="D323">
        <v>3.52</v>
      </c>
      <c r="E323">
        <f t="shared" ref="E323:E386" si="15">E322*(1+$N$2*(F323/F322-1)-($N$2-1)*D322/100/252)</f>
        <v>10.998562360183278</v>
      </c>
      <c r="F323">
        <f t="shared" ref="F323:F386" si="16">F322*C323/C322*(1+$M$2/252)</f>
        <v>114.46421862523573</v>
      </c>
      <c r="G323">
        <f t="shared" si="14"/>
        <v>10.874579017131168</v>
      </c>
    </row>
    <row r="324" spans="1:7" x14ac:dyDescent="0.25">
      <c r="A324" s="1">
        <v>39357</v>
      </c>
      <c r="B324">
        <v>10.713284</v>
      </c>
      <c r="C324">
        <v>114.17746699999999</v>
      </c>
      <c r="D324">
        <v>3.63</v>
      </c>
      <c r="E324">
        <f t="shared" si="15"/>
        <v>10.967167441580559</v>
      </c>
      <c r="F324">
        <f t="shared" si="16"/>
        <v>114.30884638110517</v>
      </c>
      <c r="G324">
        <f t="shared" ref="G324:G387" si="17">G323*E324/E323/(1+$L$2/252)</f>
        <v>10.843155050898519</v>
      </c>
    </row>
    <row r="325" spans="1:7" x14ac:dyDescent="0.25">
      <c r="A325" s="1">
        <v>39358</v>
      </c>
      <c r="B325">
        <v>10.637524000000001</v>
      </c>
      <c r="C325">
        <v>113.947762</v>
      </c>
      <c r="D325">
        <v>3.67</v>
      </c>
      <c r="E325">
        <f t="shared" si="15"/>
        <v>10.921537799114727</v>
      </c>
      <c r="F325">
        <f t="shared" si="16"/>
        <v>114.07928449343773</v>
      </c>
      <c r="G325">
        <f t="shared" si="17"/>
        <v>10.797660024448605</v>
      </c>
    </row>
    <row r="326" spans="1:7" x14ac:dyDescent="0.25">
      <c r="A326" s="1">
        <v>39359</v>
      </c>
      <c r="B326">
        <v>10.671559999999999</v>
      </c>
      <c r="C326">
        <v>114.12563299999999</v>
      </c>
      <c r="D326">
        <v>3.63</v>
      </c>
      <c r="E326">
        <f t="shared" si="15"/>
        <v>10.954122136392881</v>
      </c>
      <c r="F326">
        <f t="shared" si="16"/>
        <v>114.25776886037168</v>
      </c>
      <c r="G326">
        <f t="shared" si="17"/>
        <v>10.829492303023805</v>
      </c>
    </row>
    <row r="327" spans="1:7" x14ac:dyDescent="0.25">
      <c r="A327" s="1">
        <v>39360</v>
      </c>
      <c r="B327">
        <v>10.928470000000001</v>
      </c>
      <c r="C327">
        <v>115.481613</v>
      </c>
      <c r="D327">
        <v>3.58</v>
      </c>
      <c r="E327">
        <f t="shared" si="15"/>
        <v>11.212925486983366</v>
      </c>
      <c r="F327">
        <f t="shared" si="16"/>
        <v>115.61573174015592</v>
      </c>
      <c r="G327">
        <f t="shared" si="17"/>
        <v>11.084959642201927</v>
      </c>
    </row>
    <row r="328" spans="1:7" x14ac:dyDescent="0.25">
      <c r="A328" s="1">
        <v>39363</v>
      </c>
      <c r="B328">
        <v>10.815379</v>
      </c>
      <c r="C328">
        <v>114.866631</v>
      </c>
      <c r="D328">
        <v>3.58</v>
      </c>
      <c r="E328">
        <f t="shared" si="15"/>
        <v>11.091986313076516</v>
      </c>
      <c r="F328">
        <f t="shared" si="16"/>
        <v>115.00044622302183</v>
      </c>
      <c r="G328">
        <f t="shared" si="17"/>
        <v>10.965013412207821</v>
      </c>
    </row>
    <row r="329" spans="1:7" x14ac:dyDescent="0.25">
      <c r="A329" s="1">
        <v>39364</v>
      </c>
      <c r="B329">
        <v>10.991046000000001</v>
      </c>
      <c r="C329">
        <v>115.948402</v>
      </c>
      <c r="D329">
        <v>3.72</v>
      </c>
      <c r="E329">
        <f t="shared" si="15"/>
        <v>11.299410884442748</v>
      </c>
      <c r="F329">
        <f t="shared" si="16"/>
        <v>116.08389202862756</v>
      </c>
      <c r="G329">
        <f t="shared" si="17"/>
        <v>11.169669055303581</v>
      </c>
    </row>
    <row r="330" spans="1:7" x14ac:dyDescent="0.25">
      <c r="A330" s="1">
        <v>39365</v>
      </c>
      <c r="B330">
        <v>10.944936999999999</v>
      </c>
      <c r="C330">
        <v>115.755737</v>
      </c>
      <c r="D330">
        <v>3.81</v>
      </c>
      <c r="E330">
        <f t="shared" si="15"/>
        <v>11.260272249005624</v>
      </c>
      <c r="F330">
        <f t="shared" si="16"/>
        <v>115.8914157888306</v>
      </c>
      <c r="G330">
        <f t="shared" si="17"/>
        <v>11.130586712528585</v>
      </c>
    </row>
    <row r="331" spans="1:7" x14ac:dyDescent="0.25">
      <c r="A331" s="1">
        <v>39366</v>
      </c>
      <c r="B331">
        <v>10.863694000000001</v>
      </c>
      <c r="C331">
        <v>115.200058</v>
      </c>
      <c r="D331">
        <v>3.98</v>
      </c>
      <c r="E331">
        <f t="shared" si="15"/>
        <v>11.150541221777518</v>
      </c>
      <c r="F331">
        <f t="shared" si="16"/>
        <v>115.335497381344</v>
      </c>
      <c r="G331">
        <f t="shared" si="17"/>
        <v>11.021730207581504</v>
      </c>
    </row>
    <row r="332" spans="1:7" x14ac:dyDescent="0.25">
      <c r="A332" s="1">
        <v>39367</v>
      </c>
      <c r="B332">
        <v>10.966893000000001</v>
      </c>
      <c r="C332">
        <v>115.83725699999999</v>
      </c>
      <c r="D332">
        <v>4.12</v>
      </c>
      <c r="E332">
        <f t="shared" si="15"/>
        <v>11.272212838078898</v>
      </c>
      <c r="F332">
        <f t="shared" si="16"/>
        <v>115.97385971974606</v>
      </c>
      <c r="G332">
        <f t="shared" si="17"/>
        <v>11.141602780671915</v>
      </c>
    </row>
    <row r="333" spans="1:7" x14ac:dyDescent="0.25">
      <c r="A333" s="1">
        <v>39370</v>
      </c>
      <c r="B333">
        <v>10.796721</v>
      </c>
      <c r="C333">
        <v>114.8592</v>
      </c>
      <c r="D333">
        <v>4.25</v>
      </c>
      <c r="E333">
        <f t="shared" si="15"/>
        <v>11.080098794393617</v>
      </c>
      <c r="F333">
        <f t="shared" si="16"/>
        <v>114.9950600274049</v>
      </c>
      <c r="G333">
        <f t="shared" si="17"/>
        <v>10.95132797103677</v>
      </c>
    </row>
    <row r="334" spans="1:7" x14ac:dyDescent="0.25">
      <c r="A334" s="1">
        <v>39371</v>
      </c>
      <c r="B334">
        <v>10.668264000000001</v>
      </c>
      <c r="C334">
        <v>113.947762</v>
      </c>
      <c r="D334">
        <v>4.1399999999999997</v>
      </c>
      <c r="E334">
        <f t="shared" si="15"/>
        <v>10.902461638753813</v>
      </c>
      <c r="F334">
        <f t="shared" si="16"/>
        <v>114.08295137996583</v>
      </c>
      <c r="G334">
        <f t="shared" si="17"/>
        <v>10.775374722126447</v>
      </c>
    </row>
    <row r="335" spans="1:7" x14ac:dyDescent="0.25">
      <c r="A335" s="1">
        <v>39372</v>
      </c>
      <c r="B335">
        <v>10.688025</v>
      </c>
      <c r="C335">
        <v>114.296021</v>
      </c>
      <c r="D335">
        <v>3.74</v>
      </c>
      <c r="E335">
        <f t="shared" si="15"/>
        <v>10.967391106872094</v>
      </c>
      <c r="F335">
        <f t="shared" si="16"/>
        <v>114.43203224417749</v>
      </c>
      <c r="G335">
        <f t="shared" si="17"/>
        <v>10.839164514007408</v>
      </c>
    </row>
    <row r="336" spans="1:7" x14ac:dyDescent="0.25">
      <c r="A336" s="1">
        <v>39373</v>
      </c>
      <c r="B336">
        <v>10.62435</v>
      </c>
      <c r="C336">
        <v>113.88105</v>
      </c>
      <c r="D336">
        <v>3.21</v>
      </c>
      <c r="E336">
        <f t="shared" si="15"/>
        <v>10.886203530934596</v>
      </c>
      <c r="F336">
        <f t="shared" si="16"/>
        <v>114.01697463442028</v>
      </c>
      <c r="G336">
        <f t="shared" si="17"/>
        <v>10.75854618800351</v>
      </c>
    </row>
    <row r="337" spans="1:7" x14ac:dyDescent="0.25">
      <c r="A337" s="1">
        <v>39374</v>
      </c>
      <c r="B337">
        <v>10.023804</v>
      </c>
      <c r="C337">
        <v>110.902359</v>
      </c>
      <c r="D337">
        <v>3.45</v>
      </c>
      <c r="E337">
        <f t="shared" si="15"/>
        <v>10.315409991260111</v>
      </c>
      <c r="F337">
        <f t="shared" si="16"/>
        <v>111.03512492049369</v>
      </c>
      <c r="G337">
        <f t="shared" si="17"/>
        <v>10.194086044078382</v>
      </c>
    </row>
    <row r="338" spans="1:7" x14ac:dyDescent="0.25">
      <c r="A338" s="1">
        <v>39377</v>
      </c>
      <c r="B338">
        <v>10.166529000000001</v>
      </c>
      <c r="C338">
        <v>111.546982</v>
      </c>
      <c r="D338">
        <v>3.69</v>
      </c>
      <c r="E338">
        <f t="shared" si="15"/>
        <v>10.433989078643176</v>
      </c>
      <c r="F338">
        <f t="shared" si="16"/>
        <v>111.6809184850425</v>
      </c>
      <c r="G338">
        <f t="shared" si="17"/>
        <v>10.310906317092465</v>
      </c>
    </row>
    <row r="339" spans="1:7" x14ac:dyDescent="0.25">
      <c r="A339" s="1">
        <v>39378</v>
      </c>
      <c r="B339">
        <v>10.270827000000001</v>
      </c>
      <c r="C339">
        <v>112.45101200000001</v>
      </c>
      <c r="D339">
        <v>3.98</v>
      </c>
      <c r="E339">
        <f t="shared" si="15"/>
        <v>10.60166043539494</v>
      </c>
      <c r="F339">
        <f t="shared" si="16"/>
        <v>112.58643606324343</v>
      </c>
      <c r="G339">
        <f t="shared" si="17"/>
        <v>10.476229773629704</v>
      </c>
    </row>
    <row r="340" spans="1:7" x14ac:dyDescent="0.25">
      <c r="A340" s="1">
        <v>39379</v>
      </c>
      <c r="B340">
        <v>10.287292000000001</v>
      </c>
      <c r="C340">
        <v>112.243515</v>
      </c>
      <c r="D340">
        <v>3.83</v>
      </c>
      <c r="E340">
        <f t="shared" si="15"/>
        <v>10.560936813761016</v>
      </c>
      <c r="F340">
        <f t="shared" si="16"/>
        <v>112.37909052834178</v>
      </c>
      <c r="G340">
        <f t="shared" si="17"/>
        <v>10.435619402874075</v>
      </c>
    </row>
    <row r="341" spans="1:7" x14ac:dyDescent="0.25">
      <c r="A341" s="1">
        <v>39380</v>
      </c>
      <c r="B341">
        <v>10.327919</v>
      </c>
      <c r="C341">
        <v>112.510246</v>
      </c>
      <c r="D341">
        <v>3.92</v>
      </c>
      <c r="E341">
        <f t="shared" si="15"/>
        <v>10.609600509267745</v>
      </c>
      <c r="F341">
        <f t="shared" si="16"/>
        <v>112.64654601226121</v>
      </c>
      <c r="G341">
        <f t="shared" si="17"/>
        <v>10.483335404037845</v>
      </c>
    </row>
    <row r="342" spans="1:7" x14ac:dyDescent="0.25">
      <c r="A342" s="1">
        <v>39381</v>
      </c>
      <c r="B342">
        <v>10.569457</v>
      </c>
      <c r="C342">
        <v>113.829224</v>
      </c>
      <c r="D342">
        <v>3.97</v>
      </c>
      <c r="E342">
        <f t="shared" si="15"/>
        <v>10.856783336568041</v>
      </c>
      <c r="F342">
        <f t="shared" si="16"/>
        <v>113.96752890743693</v>
      </c>
      <c r="G342">
        <f t="shared" si="17"/>
        <v>10.727197645318816</v>
      </c>
    </row>
    <row r="343" spans="1:7" x14ac:dyDescent="0.25">
      <c r="A343" s="1">
        <v>39384</v>
      </c>
      <c r="B343">
        <v>10.614469</v>
      </c>
      <c r="C343">
        <v>114.20714599999999</v>
      </c>
      <c r="D343">
        <v>3.96</v>
      </c>
      <c r="E343">
        <f t="shared" si="15"/>
        <v>10.927241521925669</v>
      </c>
      <c r="F343">
        <f t="shared" si="16"/>
        <v>114.34631846888634</v>
      </c>
      <c r="G343">
        <f t="shared" si="17"/>
        <v>10.796433544839056</v>
      </c>
    </row>
    <row r="344" spans="1:7" x14ac:dyDescent="0.25">
      <c r="A344" s="1">
        <v>39385</v>
      </c>
      <c r="B344">
        <v>10.466253999999999</v>
      </c>
      <c r="C344">
        <v>113.41429100000001</v>
      </c>
      <c r="D344">
        <v>4.03</v>
      </c>
      <c r="E344">
        <f t="shared" si="15"/>
        <v>10.773882524603261</v>
      </c>
      <c r="F344">
        <f t="shared" si="16"/>
        <v>113.55290284291041</v>
      </c>
      <c r="G344">
        <f t="shared" si="17"/>
        <v>10.644534441644248</v>
      </c>
    </row>
    <row r="345" spans="1:7" x14ac:dyDescent="0.25">
      <c r="A345" s="1">
        <v>39386</v>
      </c>
      <c r="B345">
        <v>10.703398999999999</v>
      </c>
      <c r="C345">
        <v>114.592384</v>
      </c>
      <c r="D345">
        <v>4.01</v>
      </c>
      <c r="E345">
        <f t="shared" si="15"/>
        <v>10.996065113514673</v>
      </c>
      <c r="F345">
        <f t="shared" si="16"/>
        <v>114.73284543463566</v>
      </c>
      <c r="G345">
        <f t="shared" si="17"/>
        <v>10.863665894277437</v>
      </c>
    </row>
    <row r="346" spans="1:7" x14ac:dyDescent="0.25">
      <c r="A346" s="1">
        <v>39387</v>
      </c>
      <c r="B346">
        <v>10.191777999999999</v>
      </c>
      <c r="C346">
        <v>111.91005699999999</v>
      </c>
      <c r="D346">
        <v>3.9</v>
      </c>
      <c r="E346">
        <f t="shared" si="15"/>
        <v>10.479610151714219</v>
      </c>
      <c r="F346">
        <f t="shared" si="16"/>
        <v>112.04763074521061</v>
      </c>
      <c r="G346">
        <f t="shared" si="17"/>
        <v>10.353063716061838</v>
      </c>
    </row>
    <row r="347" spans="1:7" x14ac:dyDescent="0.25">
      <c r="A347" s="1">
        <v>39388</v>
      </c>
      <c r="B347">
        <v>10.215933</v>
      </c>
      <c r="C347">
        <v>112.03602600000001</v>
      </c>
      <c r="D347">
        <v>3.73</v>
      </c>
      <c r="E347">
        <f t="shared" si="15"/>
        <v>10.501655513596376</v>
      </c>
      <c r="F347">
        <f t="shared" si="16"/>
        <v>112.17415522250732</v>
      </c>
      <c r="G347">
        <f t="shared" si="17"/>
        <v>10.374476469219067</v>
      </c>
    </row>
    <row r="348" spans="1:7" x14ac:dyDescent="0.25">
      <c r="A348" s="1">
        <v>39391</v>
      </c>
      <c r="B348">
        <v>10.038074</v>
      </c>
      <c r="C348">
        <v>111.183937</v>
      </c>
      <c r="D348">
        <v>3.86</v>
      </c>
      <c r="E348">
        <f t="shared" si="15"/>
        <v>10.340435047864634</v>
      </c>
      <c r="F348">
        <f t="shared" si="16"/>
        <v>111.32141325698919</v>
      </c>
      <c r="G348">
        <f t="shared" si="17"/>
        <v>10.214847682197556</v>
      </c>
    </row>
    <row r="349" spans="1:7" x14ac:dyDescent="0.25">
      <c r="A349" s="1">
        <v>39392</v>
      </c>
      <c r="B349">
        <v>10.334505999999999</v>
      </c>
      <c r="C349">
        <v>112.680733</v>
      </c>
      <c r="D349">
        <v>3.99</v>
      </c>
      <c r="E349">
        <f t="shared" si="15"/>
        <v>10.617338922123995</v>
      </c>
      <c r="F349">
        <f t="shared" si="16"/>
        <v>112.82046293793489</v>
      </c>
      <c r="G349">
        <f t="shared" si="17"/>
        <v>10.488018074243135</v>
      </c>
    </row>
    <row r="350" spans="1:7" x14ac:dyDescent="0.25">
      <c r="A350" s="1">
        <v>39393</v>
      </c>
      <c r="B350">
        <v>9.7866540000000004</v>
      </c>
      <c r="C350">
        <v>109.598221</v>
      </c>
      <c r="D350">
        <v>3.77</v>
      </c>
      <c r="E350">
        <f t="shared" si="15"/>
        <v>10.034832392615776</v>
      </c>
      <c r="F350">
        <f t="shared" si="16"/>
        <v>109.73452037119706</v>
      </c>
      <c r="G350">
        <f t="shared" si="17"/>
        <v>9.9122564896023881</v>
      </c>
    </row>
    <row r="351" spans="1:7" x14ac:dyDescent="0.25">
      <c r="A351" s="1">
        <v>39394</v>
      </c>
      <c r="B351">
        <v>9.6592979999999997</v>
      </c>
      <c r="C351">
        <v>109.042496</v>
      </c>
      <c r="D351">
        <v>3.56</v>
      </c>
      <c r="E351">
        <f t="shared" si="15"/>
        <v>9.9316379062633349</v>
      </c>
      <c r="F351">
        <f t="shared" si="16"/>
        <v>109.17849417805679</v>
      </c>
      <c r="G351">
        <f t="shared" si="17"/>
        <v>9.8099760648343715</v>
      </c>
    </row>
    <row r="352" spans="1:7" x14ac:dyDescent="0.25">
      <c r="A352" s="1">
        <v>39395</v>
      </c>
      <c r="B352">
        <v>9.4155660000000001</v>
      </c>
      <c r="C352">
        <v>107.54568500000001</v>
      </c>
      <c r="D352">
        <v>3.42</v>
      </c>
      <c r="E352">
        <f t="shared" si="15"/>
        <v>9.6576444395777479</v>
      </c>
      <c r="F352">
        <f t="shared" si="16"/>
        <v>107.68020092097463</v>
      </c>
      <c r="G352">
        <f t="shared" si="17"/>
        <v>9.5390021048434264</v>
      </c>
    </row>
    <row r="353" spans="1:7" x14ac:dyDescent="0.25">
      <c r="A353" s="1">
        <v>39398</v>
      </c>
      <c r="B353">
        <v>9.2552730000000007</v>
      </c>
      <c r="C353">
        <v>106.478722</v>
      </c>
      <c r="D353">
        <v>3.42</v>
      </c>
      <c r="E353">
        <f t="shared" si="15"/>
        <v>9.464774671343072</v>
      </c>
      <c r="F353">
        <f t="shared" si="16"/>
        <v>106.61228414249477</v>
      </c>
      <c r="G353">
        <f t="shared" si="17"/>
        <v>9.3481715515431496</v>
      </c>
    </row>
    <row r="354" spans="1:7" x14ac:dyDescent="0.25">
      <c r="A354" s="1">
        <v>39399</v>
      </c>
      <c r="B354">
        <v>9.7822600000000008</v>
      </c>
      <c r="C354">
        <v>109.724182</v>
      </c>
      <c r="D354">
        <v>3.73</v>
      </c>
      <c r="E354">
        <f t="shared" si="15"/>
        <v>10.040530461373065</v>
      </c>
      <c r="F354">
        <f t="shared" si="16"/>
        <v>109.86220746586531</v>
      </c>
      <c r="G354">
        <f t="shared" si="17"/>
        <v>9.9164839818741175</v>
      </c>
    </row>
    <row r="355" spans="1:7" x14ac:dyDescent="0.25">
      <c r="A355" s="1">
        <v>39400</v>
      </c>
      <c r="B355">
        <v>9.6757629999999999</v>
      </c>
      <c r="C355">
        <v>109.42042499999999</v>
      </c>
      <c r="D355">
        <v>3.86</v>
      </c>
      <c r="E355">
        <f t="shared" si="15"/>
        <v>9.9835240408704635</v>
      </c>
      <c r="F355">
        <f t="shared" si="16"/>
        <v>109.55845963929015</v>
      </c>
      <c r="G355">
        <f t="shared" si="17"/>
        <v>9.8598336271457754</v>
      </c>
    </row>
    <row r="356" spans="1:7" x14ac:dyDescent="0.25">
      <c r="A356" s="1">
        <v>39401</v>
      </c>
      <c r="B356">
        <v>9.4298380000000002</v>
      </c>
      <c r="C356">
        <v>107.84208700000001</v>
      </c>
      <c r="D356">
        <v>3.74</v>
      </c>
      <c r="E356">
        <f t="shared" si="15"/>
        <v>9.6940498537788926</v>
      </c>
      <c r="F356">
        <f t="shared" si="16"/>
        <v>107.97851619093134</v>
      </c>
      <c r="G356">
        <f t="shared" si="17"/>
        <v>9.5736077517214984</v>
      </c>
    </row>
    <row r="357" spans="1:7" x14ac:dyDescent="0.25">
      <c r="A357" s="1">
        <v>39402</v>
      </c>
      <c r="B357">
        <v>9.4331300000000002</v>
      </c>
      <c r="C357">
        <v>108.027367</v>
      </c>
      <c r="D357">
        <v>3.78</v>
      </c>
      <c r="E357">
        <f t="shared" si="15"/>
        <v>9.7259905625850802</v>
      </c>
      <c r="F357">
        <f t="shared" si="16"/>
        <v>108.16441688561878</v>
      </c>
      <c r="G357">
        <f t="shared" si="17"/>
        <v>9.6048124009491556</v>
      </c>
    </row>
    <row r="358" spans="1:7" x14ac:dyDescent="0.25">
      <c r="A358" s="1">
        <v>39405</v>
      </c>
      <c r="B358">
        <v>9.1564630000000005</v>
      </c>
      <c r="C358">
        <v>106.523155</v>
      </c>
      <c r="D358">
        <v>3.74</v>
      </c>
      <c r="E358">
        <f t="shared" si="15"/>
        <v>9.453743770746927</v>
      </c>
      <c r="F358">
        <f t="shared" si="16"/>
        <v>106.65867747609514</v>
      </c>
      <c r="G358">
        <f t="shared" si="17"/>
        <v>9.3356278784724225</v>
      </c>
    </row>
    <row r="359" spans="1:7" x14ac:dyDescent="0.25">
      <c r="A359" s="1">
        <v>39406</v>
      </c>
      <c r="B359">
        <v>9.2618589999999994</v>
      </c>
      <c r="C359">
        <v>107.175194</v>
      </c>
      <c r="D359">
        <v>3.65</v>
      </c>
      <c r="E359">
        <f t="shared" si="15"/>
        <v>9.5681432977703533</v>
      </c>
      <c r="F359">
        <f t="shared" si="16"/>
        <v>107.31192927839254</v>
      </c>
      <c r="G359">
        <f t="shared" si="17"/>
        <v>9.4482643992084387</v>
      </c>
    </row>
    <row r="360" spans="1:7" x14ac:dyDescent="0.25">
      <c r="A360" s="1">
        <v>39407</v>
      </c>
      <c r="B360">
        <v>8.9127270000000003</v>
      </c>
      <c r="C360">
        <v>104.981956</v>
      </c>
      <c r="D360">
        <v>3.54</v>
      </c>
      <c r="E360">
        <f t="shared" si="15"/>
        <v>9.1752185497417198</v>
      </c>
      <c r="F360">
        <f t="shared" si="16"/>
        <v>105.11626853539737</v>
      </c>
      <c r="G360">
        <f t="shared" si="17"/>
        <v>9.0599426160382688</v>
      </c>
    </row>
    <row r="361" spans="1:7" x14ac:dyDescent="0.25">
      <c r="A361" s="1">
        <v>39409</v>
      </c>
      <c r="B361">
        <v>9.1784180000000006</v>
      </c>
      <c r="C361">
        <v>106.79731</v>
      </c>
      <c r="D361">
        <v>3.64</v>
      </c>
      <c r="E361">
        <f t="shared" si="15"/>
        <v>9.4913131305886065</v>
      </c>
      <c r="F361">
        <f t="shared" si="16"/>
        <v>106.93432698240402</v>
      </c>
      <c r="G361">
        <f t="shared" si="17"/>
        <v>9.3717348507928229</v>
      </c>
    </row>
    <row r="362" spans="1:7" x14ac:dyDescent="0.25">
      <c r="A362" s="1">
        <v>39412</v>
      </c>
      <c r="B362">
        <v>8.8270909999999994</v>
      </c>
      <c r="C362">
        <v>104.44101000000001</v>
      </c>
      <c r="D362">
        <v>3.53</v>
      </c>
      <c r="E362">
        <f t="shared" si="15"/>
        <v>9.0711892781513548</v>
      </c>
      <c r="F362">
        <f t="shared" si="16"/>
        <v>104.57537741917113</v>
      </c>
      <c r="G362">
        <f t="shared" si="17"/>
        <v>8.9565876920386955</v>
      </c>
    </row>
    <row r="363" spans="1:7" x14ac:dyDescent="0.25">
      <c r="A363" s="1">
        <v>39413</v>
      </c>
      <c r="B363">
        <v>9.0378889999999998</v>
      </c>
      <c r="C363">
        <v>105.64138800000001</v>
      </c>
      <c r="D363">
        <v>3.68</v>
      </c>
      <c r="E363">
        <f t="shared" si="15"/>
        <v>9.2785009966249881</v>
      </c>
      <c r="F363">
        <f t="shared" si="16"/>
        <v>105.77767752819949</v>
      </c>
      <c r="G363">
        <f t="shared" si="17"/>
        <v>9.1609567798176954</v>
      </c>
    </row>
    <row r="364" spans="1:7" x14ac:dyDescent="0.25">
      <c r="A364" s="1">
        <v>39414</v>
      </c>
      <c r="B364">
        <v>9.5549990000000005</v>
      </c>
      <c r="C364">
        <v>109.02027099999999</v>
      </c>
      <c r="D364">
        <v>3.52</v>
      </c>
      <c r="E364">
        <f t="shared" si="15"/>
        <v>9.8707501677950251</v>
      </c>
      <c r="F364">
        <f t="shared" si="16"/>
        <v>109.16130953591403</v>
      </c>
      <c r="G364">
        <f t="shared" si="17"/>
        <v>9.7453588912329305</v>
      </c>
    </row>
    <row r="365" spans="1:7" x14ac:dyDescent="0.25">
      <c r="A365" s="1">
        <v>39415</v>
      </c>
      <c r="B365">
        <v>9.5879349999999999</v>
      </c>
      <c r="C365">
        <v>109.057289</v>
      </c>
      <c r="D365">
        <v>3.38</v>
      </c>
      <c r="E365">
        <f t="shared" si="15"/>
        <v>9.8761451823177673</v>
      </c>
      <c r="F365">
        <f t="shared" si="16"/>
        <v>109.19876541996285</v>
      </c>
      <c r="G365">
        <f t="shared" si="17"/>
        <v>9.7503410138896758</v>
      </c>
    </row>
    <row r="366" spans="1:7" x14ac:dyDescent="0.25">
      <c r="A366" s="1">
        <v>39416</v>
      </c>
      <c r="B366">
        <v>9.7932389999999998</v>
      </c>
      <c r="C366">
        <v>110.153946</v>
      </c>
      <c r="D366">
        <v>3.63</v>
      </c>
      <c r="E366">
        <f t="shared" si="15"/>
        <v>10.07351662641709</v>
      </c>
      <c r="F366">
        <f t="shared" si="16"/>
        <v>110.29723899418134</v>
      </c>
      <c r="G366">
        <f t="shared" si="17"/>
        <v>9.9448470771982169</v>
      </c>
    </row>
    <row r="367" spans="1:7" x14ac:dyDescent="0.25">
      <c r="A367" s="1">
        <v>39419</v>
      </c>
      <c r="B367">
        <v>9.623068</v>
      </c>
      <c r="C367">
        <v>109.427734</v>
      </c>
      <c r="D367">
        <v>3.55</v>
      </c>
      <c r="E367">
        <f t="shared" si="15"/>
        <v>9.9393136788571486</v>
      </c>
      <c r="F367">
        <f t="shared" si="16"/>
        <v>109.57047362807678</v>
      </c>
      <c r="G367">
        <f t="shared" si="17"/>
        <v>9.812011775496547</v>
      </c>
    </row>
    <row r="368" spans="1:7" x14ac:dyDescent="0.25">
      <c r="A368" s="1">
        <v>39420</v>
      </c>
      <c r="B368">
        <v>9.4858290000000007</v>
      </c>
      <c r="C368">
        <v>108.44973</v>
      </c>
      <c r="D368">
        <v>3.16</v>
      </c>
      <c r="E368">
        <f t="shared" si="15"/>
        <v>9.760319783987276</v>
      </c>
      <c r="F368">
        <f t="shared" si="16"/>
        <v>108.59158172665592</v>
      </c>
      <c r="G368">
        <f t="shared" si="17"/>
        <v>9.6349701368772429</v>
      </c>
    </row>
    <row r="369" spans="1:7" x14ac:dyDescent="0.25">
      <c r="A369" s="1">
        <v>39421</v>
      </c>
      <c r="B369">
        <v>9.7811620000000001</v>
      </c>
      <c r="C369">
        <v>110.26515999999999</v>
      </c>
      <c r="D369">
        <v>3.15</v>
      </c>
      <c r="E369">
        <f t="shared" si="15"/>
        <v>10.085938934469915</v>
      </c>
      <c r="F369">
        <f t="shared" si="16"/>
        <v>110.40978061962488</v>
      </c>
      <c r="G369">
        <f t="shared" si="17"/>
        <v>9.956055809393785</v>
      </c>
    </row>
    <row r="370" spans="1:7" x14ac:dyDescent="0.25">
      <c r="A370" s="1">
        <v>39422</v>
      </c>
      <c r="B370">
        <v>10.054541</v>
      </c>
      <c r="C370">
        <v>111.843346</v>
      </c>
      <c r="D370">
        <v>3.09</v>
      </c>
      <c r="E370">
        <f t="shared" si="15"/>
        <v>10.373464175925054</v>
      </c>
      <c r="F370">
        <f t="shared" si="16"/>
        <v>111.99043648751011</v>
      </c>
      <c r="G370">
        <f t="shared" si="17"/>
        <v>10.239516769590256</v>
      </c>
    </row>
    <row r="371" spans="1:7" x14ac:dyDescent="0.25">
      <c r="A371" s="1">
        <v>39423</v>
      </c>
      <c r="B371">
        <v>10.078695</v>
      </c>
      <c r="C371">
        <v>111.82118199999999</v>
      </c>
      <c r="D371">
        <v>3.04</v>
      </c>
      <c r="E371">
        <f t="shared" si="15"/>
        <v>10.368154853559998</v>
      </c>
      <c r="F371">
        <f t="shared" si="16"/>
        <v>111.96864322516612</v>
      </c>
      <c r="G371">
        <f t="shared" si="17"/>
        <v>10.233914568004266</v>
      </c>
    </row>
    <row r="372" spans="1:7" x14ac:dyDescent="0.25">
      <c r="A372" s="1">
        <v>39426</v>
      </c>
      <c r="B372">
        <v>10.201661</v>
      </c>
      <c r="C372">
        <v>112.68810999999999</v>
      </c>
      <c r="D372">
        <v>3.05</v>
      </c>
      <c r="E372">
        <f t="shared" si="15"/>
        <v>10.527743323589872</v>
      </c>
      <c r="F372">
        <f t="shared" si="16"/>
        <v>112.83711745179464</v>
      </c>
      <c r="G372">
        <f t="shared" si="17"/>
        <v>10.391069801663031</v>
      </c>
    </row>
    <row r="373" spans="1:7" x14ac:dyDescent="0.25">
      <c r="A373" s="1">
        <v>39427</v>
      </c>
      <c r="B373">
        <v>9.6614939999999994</v>
      </c>
      <c r="C373">
        <v>109.598221</v>
      </c>
      <c r="D373">
        <v>2.89</v>
      </c>
      <c r="E373">
        <f t="shared" si="15"/>
        <v>9.9492043704681965</v>
      </c>
      <c r="F373">
        <f t="shared" si="16"/>
        <v>109.74353463235398</v>
      </c>
      <c r="G373">
        <f t="shared" si="17"/>
        <v>9.8196947641370524</v>
      </c>
    </row>
    <row r="374" spans="1:7" x14ac:dyDescent="0.25">
      <c r="A374" s="1">
        <v>39428</v>
      </c>
      <c r="B374">
        <v>9.8316700000000008</v>
      </c>
      <c r="C374">
        <v>110.680046</v>
      </c>
      <c r="D374">
        <v>2.89</v>
      </c>
      <c r="E374">
        <f t="shared" si="15"/>
        <v>10.144548873580533</v>
      </c>
      <c r="F374">
        <f t="shared" si="16"/>
        <v>110.82718980795352</v>
      </c>
      <c r="G374">
        <f t="shared" si="17"/>
        <v>10.012142848431242</v>
      </c>
    </row>
    <row r="375" spans="1:7" x14ac:dyDescent="0.25">
      <c r="A375" s="1">
        <v>39429</v>
      </c>
      <c r="B375">
        <v>9.8283769999999997</v>
      </c>
      <c r="C375">
        <v>110.45034</v>
      </c>
      <c r="D375">
        <v>2.7</v>
      </c>
      <c r="E375">
        <f t="shared" si="15"/>
        <v>10.10134967221329</v>
      </c>
      <c r="F375">
        <f t="shared" si="16"/>
        <v>110.59757341477649</v>
      </c>
      <c r="G375">
        <f t="shared" si="17"/>
        <v>9.9691553951212555</v>
      </c>
    </row>
    <row r="376" spans="1:7" x14ac:dyDescent="0.25">
      <c r="A376" s="1">
        <v>39430</v>
      </c>
      <c r="B376">
        <v>9.5429209999999998</v>
      </c>
      <c r="C376">
        <v>109.049904</v>
      </c>
      <c r="D376">
        <v>2.61</v>
      </c>
      <c r="E376">
        <f t="shared" si="15"/>
        <v>9.8441819871283727</v>
      </c>
      <c r="F376">
        <f t="shared" si="16"/>
        <v>109.19566057724531</v>
      </c>
      <c r="G376">
        <f t="shared" si="17"/>
        <v>9.7150101009386436</v>
      </c>
    </row>
    <row r="377" spans="1:7" x14ac:dyDescent="0.25">
      <c r="A377" s="1">
        <v>39433</v>
      </c>
      <c r="B377">
        <v>9.2388080000000006</v>
      </c>
      <c r="C377">
        <v>107.493866</v>
      </c>
      <c r="D377">
        <v>2.78</v>
      </c>
      <c r="E377">
        <f t="shared" si="15"/>
        <v>9.5622975695902088</v>
      </c>
      <c r="F377">
        <f t="shared" si="16"/>
        <v>107.63792718986433</v>
      </c>
      <c r="G377">
        <f t="shared" si="17"/>
        <v>9.4364911984662729</v>
      </c>
    </row>
    <row r="378" spans="1:7" x14ac:dyDescent="0.25">
      <c r="A378" s="1">
        <v>39434</v>
      </c>
      <c r="B378">
        <v>9.3562809999999992</v>
      </c>
      <c r="C378">
        <v>108.094055</v>
      </c>
      <c r="D378">
        <v>2.76</v>
      </c>
      <c r="E378">
        <f t="shared" si="15"/>
        <v>9.6680930077712759</v>
      </c>
      <c r="F378">
        <f t="shared" si="16"/>
        <v>108.23930711906969</v>
      </c>
      <c r="G378">
        <f t="shared" si="17"/>
        <v>9.5405577906588857</v>
      </c>
    </row>
    <row r="379" spans="1:7" x14ac:dyDescent="0.25">
      <c r="A379" s="1">
        <v>39435</v>
      </c>
      <c r="B379">
        <v>9.3705499999999997</v>
      </c>
      <c r="C379">
        <v>108.094055</v>
      </c>
      <c r="D379">
        <v>2.66</v>
      </c>
      <c r="E379">
        <f t="shared" si="15"/>
        <v>9.6671031792014315</v>
      </c>
      <c r="F379">
        <f t="shared" si="16"/>
        <v>108.23969368802368</v>
      </c>
      <c r="G379">
        <f t="shared" si="17"/>
        <v>9.5392441173904565</v>
      </c>
    </row>
    <row r="380" spans="1:7" x14ac:dyDescent="0.25">
      <c r="A380" s="1">
        <v>39436</v>
      </c>
      <c r="B380">
        <v>9.4610439999999993</v>
      </c>
      <c r="C380">
        <v>108.77570299999999</v>
      </c>
      <c r="D380">
        <v>2.42</v>
      </c>
      <c r="E380">
        <f t="shared" si="15"/>
        <v>9.7880749864552108</v>
      </c>
      <c r="F380">
        <f t="shared" si="16"/>
        <v>108.92264910294411</v>
      </c>
      <c r="G380">
        <f t="shared" si="17"/>
        <v>9.658274821317324</v>
      </c>
    </row>
    <row r="381" spans="1:7" x14ac:dyDescent="0.25">
      <c r="A381" s="1">
        <v>39437</v>
      </c>
      <c r="B381">
        <v>9.7718629999999997</v>
      </c>
      <c r="C381">
        <v>110.34375799999999</v>
      </c>
      <c r="D381">
        <v>2.44</v>
      </c>
      <c r="E381">
        <f t="shared" si="15"/>
        <v>10.06940572678544</v>
      </c>
      <c r="F381">
        <f t="shared" si="16"/>
        <v>110.49321702016501</v>
      </c>
      <c r="G381">
        <f t="shared" si="17"/>
        <v>9.9355239227782359</v>
      </c>
    </row>
    <row r="382" spans="1:7" x14ac:dyDescent="0.25">
      <c r="A382" s="1">
        <v>39440</v>
      </c>
      <c r="B382">
        <v>9.9266989999999993</v>
      </c>
      <c r="C382">
        <v>111.16319300000001</v>
      </c>
      <c r="D382">
        <v>2.75</v>
      </c>
      <c r="E382">
        <f t="shared" si="15"/>
        <v>10.218058086291755</v>
      </c>
      <c r="F382">
        <f t="shared" si="16"/>
        <v>111.31415948214001</v>
      </c>
      <c r="G382">
        <f t="shared" si="17"/>
        <v>10.081843750373341</v>
      </c>
    </row>
    <row r="383" spans="1:7" x14ac:dyDescent="0.25">
      <c r="A383" s="1">
        <v>39442</v>
      </c>
      <c r="B383">
        <v>9.9209650000000007</v>
      </c>
      <c r="C383">
        <v>111.40155</v>
      </c>
      <c r="D383">
        <v>3.04</v>
      </c>
      <c r="E383">
        <f t="shared" si="15"/>
        <v>10.260835445419765</v>
      </c>
      <c r="F383">
        <f t="shared" si="16"/>
        <v>111.55323858866888</v>
      </c>
      <c r="G383">
        <f t="shared" si="17"/>
        <v>10.123693312259812</v>
      </c>
    </row>
    <row r="384" spans="1:7" x14ac:dyDescent="0.25">
      <c r="A384" s="1">
        <v>39443</v>
      </c>
      <c r="B384">
        <v>9.6629059999999996</v>
      </c>
      <c r="C384">
        <v>110.00116</v>
      </c>
      <c r="D384">
        <v>2.85</v>
      </c>
      <c r="E384">
        <f t="shared" si="15"/>
        <v>10.001699239090682</v>
      </c>
      <c r="F384">
        <f t="shared" si="16"/>
        <v>110.15133516058864</v>
      </c>
      <c r="G384">
        <f t="shared" si="17"/>
        <v>9.867672113442314</v>
      </c>
    </row>
    <row r="385" spans="1:7" x14ac:dyDescent="0.25">
      <c r="A385" s="1">
        <v>39444</v>
      </c>
      <c r="B385">
        <v>9.6376720000000002</v>
      </c>
      <c r="C385">
        <v>109.72550200000001</v>
      </c>
      <c r="D385">
        <v>2.57</v>
      </c>
      <c r="E385">
        <f t="shared" si="15"/>
        <v>9.9505117319459178</v>
      </c>
      <c r="F385">
        <f t="shared" si="16"/>
        <v>109.87569324012394</v>
      </c>
      <c r="G385">
        <f t="shared" si="17"/>
        <v>9.8168238358997169</v>
      </c>
    </row>
    <row r="386" spans="1:7" x14ac:dyDescent="0.25">
      <c r="A386" s="1">
        <v>39447</v>
      </c>
      <c r="B386">
        <v>9.4965969999999995</v>
      </c>
      <c r="C386">
        <v>108.913551</v>
      </c>
      <c r="D386">
        <v>2.76</v>
      </c>
      <c r="E386">
        <f t="shared" si="15"/>
        <v>9.8023031261516387</v>
      </c>
      <c r="F386">
        <f t="shared" si="16"/>
        <v>109.06302035859073</v>
      </c>
      <c r="G386">
        <f t="shared" si="17"/>
        <v>9.670264924798321</v>
      </c>
    </row>
    <row r="387" spans="1:7" x14ac:dyDescent="0.25">
      <c r="A387" s="1">
        <v>39449</v>
      </c>
      <c r="B387">
        <v>9.2981809999999996</v>
      </c>
      <c r="C387">
        <v>107.96004499999999</v>
      </c>
      <c r="D387">
        <v>3.09</v>
      </c>
      <c r="E387">
        <f t="shared" ref="E387:E450" si="18">E386*(1+$N$2*(F387/F386-1)-($N$2-1)*D386/100/252)</f>
        <v>9.6296664013799731</v>
      </c>
      <c r="F387">
        <f t="shared" ref="F387:F450" si="19">F386*C387/C386*(1+$M$2/252)</f>
        <v>108.10859189919776</v>
      </c>
      <c r="G387">
        <f t="shared" si="17"/>
        <v>9.4996181350738755</v>
      </c>
    </row>
    <row r="388" spans="1:7" x14ac:dyDescent="0.25">
      <c r="A388" s="1">
        <v>39450</v>
      </c>
      <c r="B388">
        <v>9.2947360000000003</v>
      </c>
      <c r="C388">
        <v>107.90793600000001</v>
      </c>
      <c r="D388">
        <v>3.19</v>
      </c>
      <c r="E388">
        <f t="shared" si="18"/>
        <v>9.6192584821901193</v>
      </c>
      <c r="F388">
        <f t="shared" si="19"/>
        <v>108.05679711592332</v>
      </c>
      <c r="G388">
        <f t="shared" ref="G388:G451" si="20">G387*E388/E387/(1+$L$2/252)</f>
        <v>9.4890156464901043</v>
      </c>
    </row>
    <row r="389" spans="1:7" x14ac:dyDescent="0.25">
      <c r="A389" s="1">
        <v>39451</v>
      </c>
      <c r="B389">
        <v>8.8543179999999992</v>
      </c>
      <c r="C389">
        <v>105.263504</v>
      </c>
      <c r="D389">
        <v>3.22</v>
      </c>
      <c r="E389">
        <f t="shared" si="18"/>
        <v>9.1466415817489537</v>
      </c>
      <c r="F389">
        <f t="shared" si="19"/>
        <v>105.40909352977344</v>
      </c>
      <c r="G389">
        <f t="shared" si="20"/>
        <v>9.0224792332906478</v>
      </c>
    </row>
    <row r="390" spans="1:7" x14ac:dyDescent="0.25">
      <c r="A390" s="1">
        <v>39454</v>
      </c>
      <c r="B390">
        <v>8.8313769999999998</v>
      </c>
      <c r="C390">
        <v>105.174133</v>
      </c>
      <c r="D390">
        <v>3.27</v>
      </c>
      <c r="E390">
        <f t="shared" si="18"/>
        <v>9.1300067273743757</v>
      </c>
      <c r="F390">
        <f t="shared" si="19"/>
        <v>105.31997506252686</v>
      </c>
      <c r="G390">
        <f t="shared" si="20"/>
        <v>9.0057521307490109</v>
      </c>
    </row>
    <row r="391" spans="1:7" x14ac:dyDescent="0.25">
      <c r="A391" s="1">
        <v>39455</v>
      </c>
      <c r="B391">
        <v>8.5274409999999996</v>
      </c>
      <c r="C391">
        <v>103.47569300000001</v>
      </c>
      <c r="D391">
        <v>3.31</v>
      </c>
      <c r="E391">
        <f t="shared" si="18"/>
        <v>8.8340081685325185</v>
      </c>
      <c r="F391">
        <f t="shared" si="19"/>
        <v>103.61954995123448</v>
      </c>
      <c r="G391">
        <f t="shared" si="20"/>
        <v>8.7134742190593037</v>
      </c>
    </row>
    <row r="392" spans="1:7" x14ac:dyDescent="0.25">
      <c r="A392" s="1">
        <v>39456</v>
      </c>
      <c r="B392">
        <v>8.7189770000000006</v>
      </c>
      <c r="C392">
        <v>104.56326300000001</v>
      </c>
      <c r="D392">
        <v>3.34</v>
      </c>
      <c r="E392">
        <f t="shared" si="18"/>
        <v>9.0186093530255089</v>
      </c>
      <c r="F392">
        <f t="shared" si="19"/>
        <v>104.70900590345035</v>
      </c>
      <c r="G392">
        <f t="shared" si="20"/>
        <v>8.8952424903183349</v>
      </c>
    </row>
    <row r="393" spans="1:7" x14ac:dyDescent="0.25">
      <c r="A393" s="1">
        <v>39457</v>
      </c>
      <c r="B393">
        <v>8.8543179999999992</v>
      </c>
      <c r="C393">
        <v>105.24859600000001</v>
      </c>
      <c r="D393">
        <v>3.37</v>
      </c>
      <c r="E393">
        <f t="shared" si="18"/>
        <v>9.1356991787379407</v>
      </c>
      <c r="F393">
        <f t="shared" si="19"/>
        <v>105.39567054957165</v>
      </c>
      <c r="G393">
        <f t="shared" si="20"/>
        <v>9.0104124024746195</v>
      </c>
    </row>
    <row r="394" spans="1:7" x14ac:dyDescent="0.25">
      <c r="A394" s="1">
        <v>39458</v>
      </c>
      <c r="B394">
        <v>8.6891569999999998</v>
      </c>
      <c r="C394">
        <v>104.399368</v>
      </c>
      <c r="D394">
        <v>3.23</v>
      </c>
      <c r="E394">
        <f t="shared" si="18"/>
        <v>8.9871142545158271</v>
      </c>
      <c r="F394">
        <f t="shared" si="19"/>
        <v>104.54562921297484</v>
      </c>
      <c r="G394">
        <f t="shared" si="20"/>
        <v>8.8635521304628249</v>
      </c>
    </row>
    <row r="395" spans="1:7" x14ac:dyDescent="0.25">
      <c r="A395" s="1">
        <v>39461</v>
      </c>
      <c r="B395">
        <v>8.8416979999999992</v>
      </c>
      <c r="C395">
        <v>105.241119</v>
      </c>
      <c r="D395">
        <v>3.2</v>
      </c>
      <c r="E395">
        <f t="shared" si="18"/>
        <v>9.1309496169699802</v>
      </c>
      <c r="F395">
        <f t="shared" si="19"/>
        <v>105.38893587528102</v>
      </c>
      <c r="G395">
        <f t="shared" si="20"/>
        <v>9.0050918909083055</v>
      </c>
    </row>
    <row r="396" spans="1:7" x14ac:dyDescent="0.25">
      <c r="A396" s="1">
        <v>39462</v>
      </c>
      <c r="B396">
        <v>8.4253649999999993</v>
      </c>
      <c r="C396">
        <v>102.92446099999999</v>
      </c>
      <c r="D396">
        <v>3.15</v>
      </c>
      <c r="E396">
        <f t="shared" si="18"/>
        <v>8.7278572887605357</v>
      </c>
      <c r="F396">
        <f t="shared" si="19"/>
        <v>103.06939210678335</v>
      </c>
      <c r="G396">
        <f t="shared" si="20"/>
        <v>8.6072516561314529</v>
      </c>
    </row>
    <row r="397" spans="1:7" x14ac:dyDescent="0.25">
      <c r="A397" s="1">
        <v>39463</v>
      </c>
      <c r="B397">
        <v>8.3141110000000005</v>
      </c>
      <c r="C397">
        <v>102.038048</v>
      </c>
      <c r="D397">
        <v>3.14</v>
      </c>
      <c r="E397">
        <f t="shared" si="18"/>
        <v>8.5764948265635255</v>
      </c>
      <c r="F397">
        <f t="shared" si="19"/>
        <v>102.18209585606247</v>
      </c>
      <c r="G397">
        <f t="shared" si="20"/>
        <v>8.4576820877002632</v>
      </c>
    </row>
    <row r="398" spans="1:7" x14ac:dyDescent="0.25">
      <c r="A398" s="1">
        <v>39464</v>
      </c>
      <c r="B398">
        <v>7.8530470000000001</v>
      </c>
      <c r="C398">
        <v>99.393600000000006</v>
      </c>
      <c r="D398">
        <v>3.07</v>
      </c>
      <c r="E398">
        <f t="shared" si="18"/>
        <v>8.1309439268786132</v>
      </c>
      <c r="F398">
        <f t="shared" si="19"/>
        <v>99.534270147813587</v>
      </c>
      <c r="G398">
        <f t="shared" si="20"/>
        <v>8.0180203612991505</v>
      </c>
    </row>
    <row r="399" spans="1:7" x14ac:dyDescent="0.25">
      <c r="A399" s="1">
        <v>39465</v>
      </c>
      <c r="B399">
        <v>7.6924729999999997</v>
      </c>
      <c r="C399">
        <v>98.373016000000007</v>
      </c>
      <c r="D399">
        <v>2.63</v>
      </c>
      <c r="E399">
        <f t="shared" si="18"/>
        <v>7.9630320683413247</v>
      </c>
      <c r="F399">
        <f t="shared" si="19"/>
        <v>98.512593561288583</v>
      </c>
      <c r="G399">
        <f t="shared" si="20"/>
        <v>7.852163165180289</v>
      </c>
    </row>
    <row r="400" spans="1:7" x14ac:dyDescent="0.25">
      <c r="A400" s="1">
        <v>39469</v>
      </c>
      <c r="B400">
        <v>7.5261709999999997</v>
      </c>
      <c r="C400">
        <v>97.374863000000005</v>
      </c>
      <c r="D400">
        <v>2.15</v>
      </c>
      <c r="E400">
        <f t="shared" si="18"/>
        <v>7.8006616856659647</v>
      </c>
      <c r="F400">
        <f t="shared" si="19"/>
        <v>97.513372582482575</v>
      </c>
      <c r="G400">
        <f t="shared" si="20"/>
        <v>7.6917818031445737</v>
      </c>
    </row>
    <row r="401" spans="1:7" x14ac:dyDescent="0.25">
      <c r="A401" s="1">
        <v>39470</v>
      </c>
      <c r="B401">
        <v>7.9103909999999997</v>
      </c>
      <c r="C401">
        <v>99.713898</v>
      </c>
      <c r="D401">
        <v>2.0699999999999998</v>
      </c>
      <c r="E401">
        <f t="shared" si="18"/>
        <v>8.1748115442566007</v>
      </c>
      <c r="F401">
        <f t="shared" si="19"/>
        <v>99.856091339421837</v>
      </c>
      <c r="G401">
        <f t="shared" si="20"/>
        <v>8.0604246883743507</v>
      </c>
    </row>
    <row r="402" spans="1:7" x14ac:dyDescent="0.25">
      <c r="A402" s="1">
        <v>39471</v>
      </c>
      <c r="B402">
        <v>8.0285329999999995</v>
      </c>
      <c r="C402">
        <v>100.555649</v>
      </c>
      <c r="D402">
        <v>2.19</v>
      </c>
      <c r="E402">
        <f t="shared" si="18"/>
        <v>8.3122169143801798</v>
      </c>
      <c r="F402">
        <f t="shared" si="19"/>
        <v>100.69940232693637</v>
      </c>
      <c r="G402">
        <f t="shared" si="20"/>
        <v>8.1956179519080621</v>
      </c>
    </row>
    <row r="403" spans="1:7" x14ac:dyDescent="0.25">
      <c r="A403" s="1">
        <v>39472</v>
      </c>
      <c r="B403">
        <v>7.7727589999999998</v>
      </c>
      <c r="C403">
        <v>99.103035000000006</v>
      </c>
      <c r="D403">
        <v>2.0699999999999998</v>
      </c>
      <c r="E403">
        <f t="shared" si="18"/>
        <v>8.0713986209449171</v>
      </c>
      <c r="F403">
        <f t="shared" si="19"/>
        <v>99.245066130223819</v>
      </c>
      <c r="G403">
        <f t="shared" si="20"/>
        <v>7.9578966652544887</v>
      </c>
    </row>
    <row r="404" spans="1:7" x14ac:dyDescent="0.25">
      <c r="A404" s="1">
        <v>39475</v>
      </c>
      <c r="B404">
        <v>8.0571979999999996</v>
      </c>
      <c r="C404">
        <v>100.74185199999999</v>
      </c>
      <c r="D404">
        <v>2.12</v>
      </c>
      <c r="E404">
        <f t="shared" si="18"/>
        <v>8.3377395309132734</v>
      </c>
      <c r="F404">
        <f t="shared" si="19"/>
        <v>100.88659213549475</v>
      </c>
      <c r="G404">
        <f t="shared" si="20"/>
        <v>8.2202019084025189</v>
      </c>
    </row>
    <row r="405" spans="1:7" x14ac:dyDescent="0.25">
      <c r="A405" s="1">
        <v>39476</v>
      </c>
      <c r="B405">
        <v>8.1099589999999999</v>
      </c>
      <c r="C405">
        <v>101.24097399999999</v>
      </c>
      <c r="D405">
        <v>2.13</v>
      </c>
      <c r="E405">
        <f t="shared" si="18"/>
        <v>8.4197160330978367</v>
      </c>
      <c r="F405">
        <f t="shared" si="19"/>
        <v>101.38679333985652</v>
      </c>
      <c r="G405">
        <f t="shared" si="20"/>
        <v>8.3007296221487277</v>
      </c>
    </row>
    <row r="406" spans="1:7" x14ac:dyDescent="0.25">
      <c r="A406" s="1">
        <v>39477</v>
      </c>
      <c r="B406">
        <v>8.0078809999999994</v>
      </c>
      <c r="C406">
        <v>100.496071</v>
      </c>
      <c r="D406">
        <v>1.93</v>
      </c>
      <c r="E406">
        <f t="shared" si="18"/>
        <v>8.295164195475083</v>
      </c>
      <c r="F406">
        <f t="shared" si="19"/>
        <v>100.64117687309853</v>
      </c>
      <c r="G406">
        <f t="shared" si="20"/>
        <v>8.1776491222668763</v>
      </c>
    </row>
    <row r="407" spans="1:7" x14ac:dyDescent="0.25">
      <c r="A407" s="1">
        <v>39478</v>
      </c>
      <c r="B407">
        <v>8.2751169999999998</v>
      </c>
      <c r="C407">
        <v>102.328506</v>
      </c>
      <c r="D407">
        <v>1.64</v>
      </c>
      <c r="E407">
        <f t="shared" si="18"/>
        <v>8.5970955606212751</v>
      </c>
      <c r="F407">
        <f t="shared" si="19"/>
        <v>102.47662370526656</v>
      </c>
      <c r="G407">
        <f t="shared" si="20"/>
        <v>8.4750038018021012</v>
      </c>
    </row>
    <row r="408" spans="1:7" x14ac:dyDescent="0.25">
      <c r="A408" s="1">
        <v>39479</v>
      </c>
      <c r="B408">
        <v>8.5423519999999993</v>
      </c>
      <c r="C408">
        <v>103.974777</v>
      </c>
      <c r="D408">
        <v>1.75</v>
      </c>
      <c r="E408">
        <f t="shared" si="18"/>
        <v>8.8732202891522807</v>
      </c>
      <c r="F408">
        <f t="shared" si="19"/>
        <v>104.1256495133686</v>
      </c>
      <c r="G408">
        <f t="shared" si="20"/>
        <v>8.7468982233585173</v>
      </c>
    </row>
    <row r="409" spans="1:7" x14ac:dyDescent="0.25">
      <c r="A409" s="1">
        <v>39482</v>
      </c>
      <c r="B409">
        <v>8.3347599999999993</v>
      </c>
      <c r="C409">
        <v>102.66378</v>
      </c>
      <c r="D409">
        <v>2.15</v>
      </c>
      <c r="E409">
        <f t="shared" si="18"/>
        <v>8.6489053830474294</v>
      </c>
      <c r="F409">
        <f t="shared" si="19"/>
        <v>102.8131173806597</v>
      </c>
      <c r="G409">
        <f t="shared" si="20"/>
        <v>8.5254756394657853</v>
      </c>
    </row>
    <row r="410" spans="1:7" x14ac:dyDescent="0.25">
      <c r="A410" s="1">
        <v>39483</v>
      </c>
      <c r="B410">
        <v>7.8908950000000004</v>
      </c>
      <c r="C410">
        <v>99.915001000000004</v>
      </c>
      <c r="D410">
        <v>2.2200000000000002</v>
      </c>
      <c r="E410">
        <f t="shared" si="18"/>
        <v>8.1850860855717738</v>
      </c>
      <c r="F410">
        <f t="shared" si="19"/>
        <v>100.06069729423042</v>
      </c>
      <c r="G410">
        <f t="shared" si="20"/>
        <v>8.0679906313953715</v>
      </c>
    </row>
    <row r="411" spans="1:7" x14ac:dyDescent="0.25">
      <c r="A411" s="1">
        <v>39484</v>
      </c>
      <c r="B411">
        <v>7.7475269999999998</v>
      </c>
      <c r="C411">
        <v>99.110489000000001</v>
      </c>
      <c r="D411">
        <v>2.12</v>
      </c>
      <c r="E411">
        <f t="shared" si="18"/>
        <v>8.0526109741554901</v>
      </c>
      <c r="F411">
        <f t="shared" si="19"/>
        <v>99.25536663508764</v>
      </c>
      <c r="G411">
        <f t="shared" si="20"/>
        <v>7.9371303833662008</v>
      </c>
    </row>
    <row r="412" spans="1:7" x14ac:dyDescent="0.25">
      <c r="A412" s="1">
        <v>39485</v>
      </c>
      <c r="B412">
        <v>7.8645149999999999</v>
      </c>
      <c r="C412">
        <v>99.766036999999997</v>
      </c>
      <c r="D412">
        <v>2.19</v>
      </c>
      <c r="E412">
        <f t="shared" si="18"/>
        <v>8.1585164434540705</v>
      </c>
      <c r="F412">
        <f t="shared" si="19"/>
        <v>99.912229729528747</v>
      </c>
      <c r="G412">
        <f t="shared" si="20"/>
        <v>8.041233091429147</v>
      </c>
    </row>
    <row r="413" spans="1:7" x14ac:dyDescent="0.25">
      <c r="A413" s="1">
        <v>39486</v>
      </c>
      <c r="B413">
        <v>7.7417930000000004</v>
      </c>
      <c r="C413">
        <v>99.125404000000003</v>
      </c>
      <c r="D413">
        <v>2.2400000000000002</v>
      </c>
      <c r="E413">
        <f t="shared" si="18"/>
        <v>8.0530878927063512</v>
      </c>
      <c r="F413">
        <f t="shared" si="19"/>
        <v>99.271012512384132</v>
      </c>
      <c r="G413">
        <f t="shared" si="20"/>
        <v>7.9370398204629966</v>
      </c>
    </row>
    <row r="414" spans="1:7" x14ac:dyDescent="0.25">
      <c r="A414" s="1">
        <v>39489</v>
      </c>
      <c r="B414">
        <v>7.8220809999999998</v>
      </c>
      <c r="C414">
        <v>99.631966000000006</v>
      </c>
      <c r="D414">
        <v>2.35</v>
      </c>
      <c r="E414">
        <f t="shared" si="18"/>
        <v>8.1347375040650078</v>
      </c>
      <c r="F414">
        <f t="shared" si="19"/>
        <v>99.778674968829819</v>
      </c>
      <c r="G414">
        <f t="shared" si="20"/>
        <v>8.0172296815464712</v>
      </c>
    </row>
    <row r="415" spans="1:7" x14ac:dyDescent="0.25">
      <c r="A415" s="1">
        <v>39490</v>
      </c>
      <c r="B415">
        <v>7.9941180000000003</v>
      </c>
      <c r="C415">
        <v>100.555649</v>
      </c>
      <c r="D415">
        <v>2.5499999999999998</v>
      </c>
      <c r="E415">
        <f t="shared" si="18"/>
        <v>8.2848710448493481</v>
      </c>
      <c r="F415">
        <f t="shared" si="19"/>
        <v>100.70407775651699</v>
      </c>
      <c r="G415">
        <f t="shared" si="20"/>
        <v>8.1649061511766057</v>
      </c>
    </row>
    <row r="416" spans="1:7" x14ac:dyDescent="0.25">
      <c r="A416" s="1">
        <v>39491</v>
      </c>
      <c r="B416">
        <v>8.1443689999999993</v>
      </c>
      <c r="C416">
        <v>101.583626</v>
      </c>
      <c r="D416">
        <v>2.5</v>
      </c>
      <c r="E416">
        <f t="shared" si="18"/>
        <v>8.4534843905943919</v>
      </c>
      <c r="F416">
        <f t="shared" si="19"/>
        <v>101.73393547286278</v>
      </c>
      <c r="G416">
        <f t="shared" si="20"/>
        <v>8.3307837543454841</v>
      </c>
    </row>
    <row r="417" spans="1:7" x14ac:dyDescent="0.25">
      <c r="A417" s="1">
        <v>39492</v>
      </c>
      <c r="B417">
        <v>7.9597069999999999</v>
      </c>
      <c r="C417">
        <v>100.68971999999999</v>
      </c>
      <c r="D417">
        <v>2.5</v>
      </c>
      <c r="E417">
        <f t="shared" si="18"/>
        <v>8.3039292545238208</v>
      </c>
      <c r="F417">
        <f t="shared" si="19"/>
        <v>100.83906693199505</v>
      </c>
      <c r="G417">
        <f t="shared" si="20"/>
        <v>8.1831103745060059</v>
      </c>
    </row>
    <row r="418" spans="1:7" x14ac:dyDescent="0.25">
      <c r="A418" s="1">
        <v>39493</v>
      </c>
      <c r="B418">
        <v>7.9929699999999997</v>
      </c>
      <c r="C418">
        <v>100.66738100000001</v>
      </c>
      <c r="D418">
        <v>2.4</v>
      </c>
      <c r="E418">
        <f t="shared" si="18"/>
        <v>8.2994801366604527</v>
      </c>
      <c r="F418">
        <f t="shared" si="19"/>
        <v>100.81705485754055</v>
      </c>
      <c r="G418">
        <f t="shared" si="20"/>
        <v>8.1784371479150479</v>
      </c>
    </row>
    <row r="419" spans="1:7" x14ac:dyDescent="0.25">
      <c r="A419" s="1">
        <v>39497</v>
      </c>
      <c r="B419">
        <v>8.0629329999999992</v>
      </c>
      <c r="C419">
        <v>100.95047</v>
      </c>
      <c r="D419">
        <v>2.37</v>
      </c>
      <c r="E419">
        <f t="shared" si="18"/>
        <v>8.3454274671761706</v>
      </c>
      <c r="F419">
        <f t="shared" si="19"/>
        <v>101.10092583219796</v>
      </c>
      <c r="G419">
        <f t="shared" si="20"/>
        <v>8.2234239334547965</v>
      </c>
    </row>
    <row r="420" spans="1:7" x14ac:dyDescent="0.25">
      <c r="A420" s="1">
        <v>39498</v>
      </c>
      <c r="B420">
        <v>8.0721070000000008</v>
      </c>
      <c r="C420">
        <v>101.24839</v>
      </c>
      <c r="D420">
        <v>2.4</v>
      </c>
      <c r="E420">
        <f t="shared" si="18"/>
        <v>8.393959605630009</v>
      </c>
      <c r="F420">
        <f t="shared" si="19"/>
        <v>101.39965199027853</v>
      </c>
      <c r="G420">
        <f t="shared" si="20"/>
        <v>8.27095446141238</v>
      </c>
    </row>
    <row r="421" spans="1:7" x14ac:dyDescent="0.25">
      <c r="A421" s="1">
        <v>39499</v>
      </c>
      <c r="B421">
        <v>7.9310400000000003</v>
      </c>
      <c r="C421">
        <v>100.40664700000001</v>
      </c>
      <c r="D421">
        <v>2.35</v>
      </c>
      <c r="E421">
        <f t="shared" si="18"/>
        <v>8.2536508670890552</v>
      </c>
      <c r="F421">
        <f t="shared" si="19"/>
        <v>100.55701058294328</v>
      </c>
      <c r="G421">
        <f t="shared" si="20"/>
        <v>8.1324145919019184</v>
      </c>
    </row>
    <row r="422" spans="1:7" x14ac:dyDescent="0.25">
      <c r="A422" s="1">
        <v>39500</v>
      </c>
      <c r="B422">
        <v>8.051463</v>
      </c>
      <c r="C422">
        <v>101.024925</v>
      </c>
      <c r="D422">
        <v>2.33</v>
      </c>
      <c r="E422">
        <f t="shared" si="18"/>
        <v>8.3545881668938122</v>
      </c>
      <c r="F422">
        <f t="shared" si="19"/>
        <v>101.17657582637597</v>
      </c>
      <c r="G422">
        <f t="shared" si="20"/>
        <v>8.231578524858346</v>
      </c>
    </row>
    <row r="423" spans="1:7" x14ac:dyDescent="0.25">
      <c r="A423" s="1">
        <v>39503</v>
      </c>
      <c r="B423">
        <v>8.246442</v>
      </c>
      <c r="C423">
        <v>102.29872899999999</v>
      </c>
      <c r="D423">
        <v>2.34</v>
      </c>
      <c r="E423">
        <f t="shared" si="18"/>
        <v>8.5645589427464905</v>
      </c>
      <c r="F423">
        <f t="shared" si="19"/>
        <v>102.45265786374782</v>
      </c>
      <c r="G423">
        <f t="shared" si="20"/>
        <v>8.4381597599270055</v>
      </c>
    </row>
    <row r="424" spans="1:7" x14ac:dyDescent="0.25">
      <c r="A424" s="1">
        <v>39504</v>
      </c>
      <c r="B424">
        <v>8.3439320000000006</v>
      </c>
      <c r="C424">
        <v>103.066002</v>
      </c>
      <c r="D424">
        <v>2.34</v>
      </c>
      <c r="E424">
        <f t="shared" si="18"/>
        <v>8.6922991279819133</v>
      </c>
      <c r="F424">
        <f t="shared" si="19"/>
        <v>103.22145402591106</v>
      </c>
      <c r="G424">
        <f t="shared" si="20"/>
        <v>8.5637122559027699</v>
      </c>
    </row>
    <row r="425" spans="1:7" x14ac:dyDescent="0.25">
      <c r="A425" s="1">
        <v>39505</v>
      </c>
      <c r="B425">
        <v>8.3301689999999997</v>
      </c>
      <c r="C425">
        <v>102.96169999999999</v>
      </c>
      <c r="D425">
        <v>2.21</v>
      </c>
      <c r="E425">
        <f t="shared" si="18"/>
        <v>8.673960931435019</v>
      </c>
      <c r="F425">
        <f t="shared" si="19"/>
        <v>103.11736298463954</v>
      </c>
      <c r="G425">
        <f t="shared" si="20"/>
        <v>8.5453435400337003</v>
      </c>
    </row>
    <row r="426" spans="1:7" x14ac:dyDescent="0.25">
      <c r="A426" s="1">
        <v>39506</v>
      </c>
      <c r="B426">
        <v>8.1535419999999998</v>
      </c>
      <c r="C426">
        <v>101.95607</v>
      </c>
      <c r="D426">
        <v>2.08</v>
      </c>
      <c r="E426">
        <f t="shared" si="18"/>
        <v>8.5038239194348755</v>
      </c>
      <c r="F426">
        <f t="shared" si="19"/>
        <v>102.11057729894873</v>
      </c>
      <c r="G426">
        <f t="shared" si="20"/>
        <v>8.3774334479873627</v>
      </c>
    </row>
    <row r="427" spans="1:7" x14ac:dyDescent="0.25">
      <c r="A427" s="1">
        <v>39507</v>
      </c>
      <c r="B427">
        <v>7.8266640000000001</v>
      </c>
      <c r="C427">
        <v>99.684082000000004</v>
      </c>
      <c r="D427">
        <v>2.0699999999999998</v>
      </c>
      <c r="E427">
        <f t="shared" si="18"/>
        <v>8.1241831575706094</v>
      </c>
      <c r="F427">
        <f t="shared" si="19"/>
        <v>99.835502814004968</v>
      </c>
      <c r="G427">
        <f t="shared" si="20"/>
        <v>8.0031525525522405</v>
      </c>
    </row>
    <row r="428" spans="1:7" x14ac:dyDescent="0.25">
      <c r="A428" s="1">
        <v>39510</v>
      </c>
      <c r="B428">
        <v>7.7429399999999999</v>
      </c>
      <c r="C428">
        <v>99.445723999999998</v>
      </c>
      <c r="D428">
        <v>1.99</v>
      </c>
      <c r="E428">
        <f t="shared" si="18"/>
        <v>8.084721683565812</v>
      </c>
      <c r="F428">
        <f t="shared" si="19"/>
        <v>99.597138449340363</v>
      </c>
      <c r="G428">
        <f t="shared" si="20"/>
        <v>7.9639976905324774</v>
      </c>
    </row>
    <row r="429" spans="1:7" x14ac:dyDescent="0.25">
      <c r="A429" s="1">
        <v>39511</v>
      </c>
      <c r="B429">
        <v>7.7119720000000003</v>
      </c>
      <c r="C429">
        <v>99.065804</v>
      </c>
      <c r="D429">
        <v>2.0099999999999998</v>
      </c>
      <c r="E429">
        <f t="shared" si="18"/>
        <v>8.0223674305426478</v>
      </c>
      <c r="F429">
        <f t="shared" si="19"/>
        <v>99.216994334442077</v>
      </c>
      <c r="G429">
        <f t="shared" si="20"/>
        <v>7.9022954447987601</v>
      </c>
    </row>
    <row r="430" spans="1:7" x14ac:dyDescent="0.25">
      <c r="A430" s="1">
        <v>39512</v>
      </c>
      <c r="B430">
        <v>7.8094640000000002</v>
      </c>
      <c r="C430">
        <v>99.691528000000005</v>
      </c>
      <c r="D430">
        <v>1.91</v>
      </c>
      <c r="E430">
        <f t="shared" si="18"/>
        <v>8.1231277100878057</v>
      </c>
      <c r="F430">
        <f t="shared" si="19"/>
        <v>99.844029874352614</v>
      </c>
      <c r="G430">
        <f t="shared" si="20"/>
        <v>8.0012650456514436</v>
      </c>
    </row>
    <row r="431" spans="1:7" x14ac:dyDescent="0.25">
      <c r="A431" s="1">
        <v>39513</v>
      </c>
      <c r="B431">
        <v>7.4768499999999998</v>
      </c>
      <c r="C431">
        <v>97.628158999999997</v>
      </c>
      <c r="D431">
        <v>1.73</v>
      </c>
      <c r="E431">
        <f t="shared" si="18"/>
        <v>7.7863113918971925</v>
      </c>
      <c r="F431">
        <f t="shared" si="19"/>
        <v>97.777853666675412</v>
      </c>
      <c r="G431">
        <f t="shared" si="20"/>
        <v>7.669230767485983</v>
      </c>
    </row>
    <row r="432" spans="1:7" x14ac:dyDescent="0.25">
      <c r="A432" s="1">
        <v>39514</v>
      </c>
      <c r="B432">
        <v>7.3392220000000004</v>
      </c>
      <c r="C432">
        <v>96.622489999999999</v>
      </c>
      <c r="D432">
        <v>1.65</v>
      </c>
      <c r="E432">
        <f t="shared" si="18"/>
        <v>7.6254180989399538</v>
      </c>
      <c r="F432">
        <f t="shared" si="19"/>
        <v>96.770988269306386</v>
      </c>
      <c r="G432">
        <f t="shared" si="20"/>
        <v>7.5104915312684328</v>
      </c>
    </row>
    <row r="433" spans="1:7" x14ac:dyDescent="0.25">
      <c r="A433" s="1">
        <v>39517</v>
      </c>
      <c r="B433">
        <v>7.1258900000000001</v>
      </c>
      <c r="C433">
        <v>95.348693999999995</v>
      </c>
      <c r="D433">
        <v>1.63</v>
      </c>
      <c r="E433">
        <f t="shared" si="18"/>
        <v>7.4239173638563418</v>
      </c>
      <c r="F433">
        <f t="shared" si="19"/>
        <v>95.49557563765876</v>
      </c>
      <c r="G433">
        <f t="shared" si="20"/>
        <v>7.311769483467156</v>
      </c>
    </row>
    <row r="434" spans="1:7" x14ac:dyDescent="0.25">
      <c r="A434" s="1">
        <v>39518</v>
      </c>
      <c r="B434">
        <v>7.6603620000000001</v>
      </c>
      <c r="C434">
        <v>98.775290999999996</v>
      </c>
      <c r="D434">
        <v>1.82</v>
      </c>
      <c r="E434">
        <f t="shared" si="18"/>
        <v>7.957086675570709</v>
      </c>
      <c r="F434">
        <f t="shared" si="19"/>
        <v>98.927804513935826</v>
      </c>
      <c r="G434">
        <f t="shared" si="20"/>
        <v>7.8366078135736332</v>
      </c>
    </row>
    <row r="435" spans="1:7" x14ac:dyDescent="0.25">
      <c r="A435" s="1">
        <v>39519</v>
      </c>
      <c r="B435">
        <v>7.5192880000000004</v>
      </c>
      <c r="C435">
        <v>97.851585</v>
      </c>
      <c r="D435">
        <v>1.68</v>
      </c>
      <c r="E435">
        <f t="shared" si="18"/>
        <v>7.8077454813394072</v>
      </c>
      <c r="F435">
        <f t="shared" si="19"/>
        <v>98.003022279664236</v>
      </c>
      <c r="G435">
        <f t="shared" si="20"/>
        <v>7.6892562408603</v>
      </c>
    </row>
    <row r="436" spans="1:7" x14ac:dyDescent="0.25">
      <c r="A436" s="1">
        <v>39520</v>
      </c>
      <c r="B436">
        <v>7.5468130000000002</v>
      </c>
      <c r="C436">
        <v>98.067618999999993</v>
      </c>
      <c r="D436">
        <v>1.56</v>
      </c>
      <c r="E436">
        <f t="shared" si="18"/>
        <v>7.8417563030974646</v>
      </c>
      <c r="F436">
        <f t="shared" si="19"/>
        <v>98.219741402204164</v>
      </c>
      <c r="G436">
        <f t="shared" si="20"/>
        <v>7.7224781808838356</v>
      </c>
    </row>
    <row r="437" spans="1:7" x14ac:dyDescent="0.25">
      <c r="A437" s="1">
        <v>39521</v>
      </c>
      <c r="B437">
        <v>7.309399</v>
      </c>
      <c r="C437">
        <v>96.548027000000005</v>
      </c>
      <c r="D437">
        <v>1.2</v>
      </c>
      <c r="E437">
        <f t="shared" si="18"/>
        <v>7.5983045013947805</v>
      </c>
      <c r="F437">
        <f t="shared" si="19"/>
        <v>96.698137561721282</v>
      </c>
      <c r="G437">
        <f t="shared" si="20"/>
        <v>7.4824651749205646</v>
      </c>
    </row>
    <row r="438" spans="1:7" x14ac:dyDescent="0.25">
      <c r="A438" s="1">
        <v>39524</v>
      </c>
      <c r="B438">
        <v>7.1488300000000002</v>
      </c>
      <c r="C438">
        <v>95.572165999999996</v>
      </c>
      <c r="D438">
        <v>1.1599999999999999</v>
      </c>
      <c r="E438">
        <f t="shared" si="18"/>
        <v>7.4443963908971202</v>
      </c>
      <c r="F438">
        <f t="shared" si="19"/>
        <v>95.721101176248183</v>
      </c>
      <c r="G438">
        <f t="shared" si="20"/>
        <v>7.3306445581174877</v>
      </c>
    </row>
    <row r="439" spans="1:7" x14ac:dyDescent="0.25">
      <c r="A439" s="1">
        <v>39525</v>
      </c>
      <c r="B439">
        <v>7.7406459999999999</v>
      </c>
      <c r="C439">
        <v>99.542586999999997</v>
      </c>
      <c r="D439">
        <v>0.71</v>
      </c>
      <c r="E439">
        <f t="shared" si="18"/>
        <v>8.0626445751673614</v>
      </c>
      <c r="F439">
        <f t="shared" si="19"/>
        <v>99.698065557165975</v>
      </c>
      <c r="G439">
        <f t="shared" si="20"/>
        <v>7.9391653980602133</v>
      </c>
    </row>
    <row r="440" spans="1:7" x14ac:dyDescent="0.25">
      <c r="A440" s="1">
        <v>39526</v>
      </c>
      <c r="B440">
        <v>7.3415119999999998</v>
      </c>
      <c r="C440">
        <v>97.076920000000001</v>
      </c>
      <c r="D440">
        <v>0.26</v>
      </c>
      <c r="E440">
        <f t="shared" si="18"/>
        <v>7.6630506314507318</v>
      </c>
      <c r="F440">
        <f t="shared" si="19"/>
        <v>97.228894602615298</v>
      </c>
      <c r="G440">
        <f t="shared" si="20"/>
        <v>7.5454247392232707</v>
      </c>
    </row>
    <row r="441" spans="1:7" x14ac:dyDescent="0.25">
      <c r="A441" s="1">
        <v>39527</v>
      </c>
      <c r="B441">
        <v>7.6156269999999999</v>
      </c>
      <c r="C441">
        <v>98.875052999999994</v>
      </c>
      <c r="D441">
        <v>0.37</v>
      </c>
      <c r="E441">
        <f t="shared" si="18"/>
        <v>7.946909094004071</v>
      </c>
      <c r="F441">
        <f t="shared" si="19"/>
        <v>99.030196270512192</v>
      </c>
      <c r="G441">
        <f t="shared" si="20"/>
        <v>7.8246496992970931</v>
      </c>
    </row>
    <row r="442" spans="1:7" x14ac:dyDescent="0.25">
      <c r="A442" s="1">
        <v>39531</v>
      </c>
      <c r="B442">
        <v>7.9413580000000001</v>
      </c>
      <c r="C442">
        <v>100.851326</v>
      </c>
      <c r="D442">
        <v>0.67</v>
      </c>
      <c r="E442">
        <f t="shared" si="18"/>
        <v>8.2645292688198584</v>
      </c>
      <c r="F442">
        <f t="shared" si="19"/>
        <v>101.0099309574581</v>
      </c>
      <c r="G442">
        <f t="shared" si="20"/>
        <v>8.1370960581018235</v>
      </c>
    </row>
    <row r="443" spans="1:7" x14ac:dyDescent="0.25">
      <c r="A443" s="1">
        <v>39532</v>
      </c>
      <c r="B443">
        <v>7.9407839999999998</v>
      </c>
      <c r="C443">
        <v>100.948685</v>
      </c>
      <c r="D443">
        <v>1.47</v>
      </c>
      <c r="E443">
        <f t="shared" si="18"/>
        <v>8.2803253093407694</v>
      </c>
      <c r="F443">
        <f t="shared" si="19"/>
        <v>101.10780416818125</v>
      </c>
      <c r="G443">
        <f t="shared" si="20"/>
        <v>8.152360614149492</v>
      </c>
    </row>
    <row r="444" spans="1:7" x14ac:dyDescent="0.25">
      <c r="A444" s="1">
        <v>39533</v>
      </c>
      <c r="B444">
        <v>7.7373200000000004</v>
      </c>
      <c r="C444">
        <v>99.713477999999995</v>
      </c>
      <c r="D444">
        <v>1.36</v>
      </c>
      <c r="E444">
        <f t="shared" si="18"/>
        <v>8.0772647729151323</v>
      </c>
      <c r="F444">
        <f t="shared" si="19"/>
        <v>99.871006868681988</v>
      </c>
      <c r="G444">
        <f t="shared" si="20"/>
        <v>7.9521573386878588</v>
      </c>
    </row>
    <row r="445" spans="1:7" x14ac:dyDescent="0.25">
      <c r="A445" s="1">
        <v>39534</v>
      </c>
      <c r="B445">
        <v>7.6901919999999997</v>
      </c>
      <c r="C445">
        <v>99.399024999999995</v>
      </c>
      <c r="D445">
        <v>1.32</v>
      </c>
      <c r="E445">
        <f t="shared" si="18"/>
        <v>8.0259420002232247</v>
      </c>
      <c r="F445">
        <f t="shared" si="19"/>
        <v>99.55641264839808</v>
      </c>
      <c r="G445">
        <f t="shared" si="20"/>
        <v>7.901350440405305</v>
      </c>
    </row>
    <row r="446" spans="1:7" x14ac:dyDescent="0.25">
      <c r="A446" s="1">
        <v>39535</v>
      </c>
      <c r="B446">
        <v>7.5419039999999997</v>
      </c>
      <c r="C446">
        <v>98.448318</v>
      </c>
      <c r="D446">
        <v>1.29</v>
      </c>
      <c r="E446">
        <f t="shared" si="18"/>
        <v>7.8720493175077531</v>
      </c>
      <c r="F446">
        <f t="shared" si="19"/>
        <v>98.604552464136063</v>
      </c>
      <c r="G446">
        <f t="shared" si="20"/>
        <v>7.749573031794414</v>
      </c>
    </row>
    <row r="447" spans="1:7" x14ac:dyDescent="0.25">
      <c r="A447" s="1">
        <v>39538</v>
      </c>
      <c r="B447">
        <v>7.5867360000000001</v>
      </c>
      <c r="C447">
        <v>98.792693999999997</v>
      </c>
      <c r="D447">
        <v>1.22</v>
      </c>
      <c r="E447">
        <f t="shared" si="18"/>
        <v>7.9267762312829424</v>
      </c>
      <c r="F447">
        <f t="shared" si="19"/>
        <v>98.94982836927818</v>
      </c>
      <c r="G447">
        <f t="shared" si="20"/>
        <v>7.8031728955400581</v>
      </c>
    </row>
    <row r="448" spans="1:7" x14ac:dyDescent="0.25">
      <c r="A448" s="1">
        <v>39539</v>
      </c>
      <c r="B448">
        <v>8.1097610000000007</v>
      </c>
      <c r="C448">
        <v>102.266228</v>
      </c>
      <c r="D448">
        <v>1.55</v>
      </c>
      <c r="E448">
        <f t="shared" si="18"/>
        <v>8.4838592423499826</v>
      </c>
      <c r="F448">
        <f t="shared" si="19"/>
        <v>102.42925300392442</v>
      </c>
      <c r="G448">
        <f t="shared" si="20"/>
        <v>8.3512742871291117</v>
      </c>
    </row>
    <row r="449" spans="1:7" x14ac:dyDescent="0.25">
      <c r="A449" s="1">
        <v>39540</v>
      </c>
      <c r="B449">
        <v>8.1580410000000008</v>
      </c>
      <c r="C449">
        <v>102.33354199999999</v>
      </c>
      <c r="D449">
        <v>1.55</v>
      </c>
      <c r="E449">
        <f t="shared" si="18"/>
        <v>8.4945666018761763</v>
      </c>
      <c r="F449">
        <f t="shared" si="19"/>
        <v>102.49704037030915</v>
      </c>
      <c r="G449">
        <f t="shared" si="20"/>
        <v>8.3615190054308695</v>
      </c>
    </row>
    <row r="450" spans="1:7" x14ac:dyDescent="0.25">
      <c r="A450" s="1">
        <v>39541</v>
      </c>
      <c r="B450">
        <v>8.1994220000000002</v>
      </c>
      <c r="C450">
        <v>102.588081</v>
      </c>
      <c r="D450">
        <v>1.56</v>
      </c>
      <c r="E450">
        <f t="shared" si="18"/>
        <v>8.5363628097530473</v>
      </c>
      <c r="F450">
        <f t="shared" si="19"/>
        <v>102.75235301882294</v>
      </c>
      <c r="G450">
        <f t="shared" si="20"/>
        <v>8.4023638229310276</v>
      </c>
    </row>
    <row r="451" spans="1:7" x14ac:dyDescent="0.25">
      <c r="A451" s="1">
        <v>39542</v>
      </c>
      <c r="B451">
        <v>8.1718340000000005</v>
      </c>
      <c r="C451">
        <v>102.475784</v>
      </c>
      <c r="D451">
        <v>1.5</v>
      </c>
      <c r="E451">
        <f t="shared" ref="E451:E514" si="21">E450*(1+$N$2*(F451/F450-1)-($N$2-1)*D450/100/252)</f>
        <v>8.5172067899759032</v>
      </c>
      <c r="F451">
        <f t="shared" ref="F451:F514" si="22">F450*C451/C450*(1+$M$2/252)</f>
        <v>102.64024277111388</v>
      </c>
      <c r="G451">
        <f t="shared" si="20"/>
        <v>8.3832124297265338</v>
      </c>
    </row>
    <row r="452" spans="1:7" x14ac:dyDescent="0.25">
      <c r="A452" s="1">
        <v>39545</v>
      </c>
      <c r="B452">
        <v>8.1614930000000001</v>
      </c>
      <c r="C452">
        <v>102.52821400000001</v>
      </c>
      <c r="D452">
        <v>1.42</v>
      </c>
      <c r="E452">
        <f t="shared" si="21"/>
        <v>8.5254760510197229</v>
      </c>
      <c r="F452">
        <f t="shared" si="22"/>
        <v>102.69312367350601</v>
      </c>
      <c r="G452">
        <f t="shared" ref="G452:G515" si="23">G451*E452/E451/(1+$L$2/252)</f>
        <v>8.3910552463803096</v>
      </c>
    </row>
    <row r="453" spans="1:7" x14ac:dyDescent="0.25">
      <c r="A453" s="1">
        <v>39546</v>
      </c>
      <c r="B453">
        <v>8.1522950000000005</v>
      </c>
      <c r="C453">
        <v>102.42340900000001</v>
      </c>
      <c r="D453">
        <v>1.34</v>
      </c>
      <c r="E453">
        <f t="shared" si="21"/>
        <v>8.5076268882778088</v>
      </c>
      <c r="F453">
        <f t="shared" si="22"/>
        <v>102.5885164880271</v>
      </c>
      <c r="G453">
        <f t="shared" si="23"/>
        <v>8.3731917907308073</v>
      </c>
    </row>
    <row r="454" spans="1:7" x14ac:dyDescent="0.25">
      <c r="A454" s="1">
        <v>39547</v>
      </c>
      <c r="B454">
        <v>8.024699</v>
      </c>
      <c r="C454">
        <v>101.682259</v>
      </c>
      <c r="D454">
        <v>1.06</v>
      </c>
      <c r="E454">
        <f t="shared" si="21"/>
        <v>8.3841100902287273</v>
      </c>
      <c r="F454">
        <f t="shared" si="22"/>
        <v>101.84653548366074</v>
      </c>
      <c r="G454">
        <f t="shared" si="23"/>
        <v>8.2513353537442455</v>
      </c>
    </row>
    <row r="455" spans="1:7" x14ac:dyDescent="0.25">
      <c r="A455" s="1">
        <v>39548</v>
      </c>
      <c r="B455">
        <v>8.0637840000000001</v>
      </c>
      <c r="C455">
        <v>101.824539</v>
      </c>
      <c r="D455">
        <v>0.98</v>
      </c>
      <c r="E455">
        <f t="shared" si="21"/>
        <v>8.4072805089149245</v>
      </c>
      <c r="F455">
        <f t="shared" si="22"/>
        <v>101.9894095958967</v>
      </c>
      <c r="G455">
        <f t="shared" si="23"/>
        <v>8.2738466234612957</v>
      </c>
    </row>
    <row r="456" spans="1:7" x14ac:dyDescent="0.25">
      <c r="A456" s="1">
        <v>39549</v>
      </c>
      <c r="B456">
        <v>7.7499659999999997</v>
      </c>
      <c r="C456">
        <v>99.848258999999999</v>
      </c>
      <c r="D456">
        <v>0.9</v>
      </c>
      <c r="E456">
        <f t="shared" si="21"/>
        <v>8.0806639938849063</v>
      </c>
      <c r="F456">
        <f t="shared" si="22"/>
        <v>100.01028685340751</v>
      </c>
      <c r="G456">
        <f t="shared" si="23"/>
        <v>7.9521330652287849</v>
      </c>
    </row>
    <row r="457" spans="1:7" x14ac:dyDescent="0.25">
      <c r="A457" s="1">
        <v>39552</v>
      </c>
      <c r="B457">
        <v>7.6786989999999999</v>
      </c>
      <c r="C457">
        <v>99.511345000000006</v>
      </c>
      <c r="D457">
        <v>0.85</v>
      </c>
      <c r="E457">
        <f t="shared" si="21"/>
        <v>8.0259003982366455</v>
      </c>
      <c r="F457">
        <f t="shared" si="22"/>
        <v>99.673182103659855</v>
      </c>
      <c r="G457">
        <f t="shared" si="23"/>
        <v>7.8979616026227504</v>
      </c>
    </row>
    <row r="458" spans="1:7" x14ac:dyDescent="0.25">
      <c r="A458" s="1">
        <v>39553</v>
      </c>
      <c r="B458">
        <v>7.7488169999999998</v>
      </c>
      <c r="C458">
        <v>99.743385000000004</v>
      </c>
      <c r="D458">
        <v>0.84</v>
      </c>
      <c r="E458">
        <f t="shared" si="21"/>
        <v>8.0631166445688738</v>
      </c>
      <c r="F458">
        <f t="shared" si="22"/>
        <v>99.905956280229134</v>
      </c>
      <c r="G458">
        <f t="shared" si="23"/>
        <v>7.9343043749495017</v>
      </c>
    </row>
    <row r="459" spans="1:7" x14ac:dyDescent="0.25">
      <c r="A459" s="1">
        <v>39554</v>
      </c>
      <c r="B459">
        <v>8.1396479999999993</v>
      </c>
      <c r="C459">
        <v>102.445869</v>
      </c>
      <c r="D459">
        <v>0.86</v>
      </c>
      <c r="E459">
        <f t="shared" si="21"/>
        <v>8.4998371307934946</v>
      </c>
      <c r="F459">
        <f t="shared" si="22"/>
        <v>102.61321152080311</v>
      </c>
      <c r="G459">
        <f t="shared" si="23"/>
        <v>8.363752649270479</v>
      </c>
    </row>
    <row r="460" spans="1:7" x14ac:dyDescent="0.25">
      <c r="A460" s="1">
        <v>39555</v>
      </c>
      <c r="B460">
        <v>8.1476919999999993</v>
      </c>
      <c r="C460">
        <v>102.595558</v>
      </c>
      <c r="D460">
        <v>0.87</v>
      </c>
      <c r="E460">
        <f t="shared" si="21"/>
        <v>8.5244469691266822</v>
      </c>
      <c r="F460">
        <f t="shared" si="22"/>
        <v>102.76351204491655</v>
      </c>
      <c r="G460">
        <f t="shared" si="23"/>
        <v>8.3876722467617046</v>
      </c>
    </row>
    <row r="461" spans="1:7" x14ac:dyDescent="0.25">
      <c r="A461" s="1">
        <v>39556</v>
      </c>
      <c r="B461">
        <v>8.3408110000000004</v>
      </c>
      <c r="C461">
        <v>103.66606899999999</v>
      </c>
      <c r="D461">
        <v>0.9</v>
      </c>
      <c r="E461">
        <f t="shared" si="21"/>
        <v>8.7021071667609835</v>
      </c>
      <c r="F461">
        <f t="shared" si="22"/>
        <v>103.83614636686568</v>
      </c>
      <c r="G461">
        <f t="shared" si="23"/>
        <v>8.5621794927002046</v>
      </c>
    </row>
    <row r="462" spans="1:7" x14ac:dyDescent="0.25">
      <c r="A462" s="1">
        <v>39559</v>
      </c>
      <c r="B462">
        <v>8.3546080000000007</v>
      </c>
      <c r="C462">
        <v>103.71848300000001</v>
      </c>
      <c r="D462">
        <v>0.9</v>
      </c>
      <c r="E462">
        <f t="shared" si="21"/>
        <v>8.7106582104391705</v>
      </c>
      <c r="F462">
        <f t="shared" si="22"/>
        <v>103.88901738957674</v>
      </c>
      <c r="G462">
        <f t="shared" si="23"/>
        <v>8.5702903568772886</v>
      </c>
    </row>
    <row r="463" spans="1:7" x14ac:dyDescent="0.25">
      <c r="A463" s="1">
        <v>39560</v>
      </c>
      <c r="B463">
        <v>8.2695410000000003</v>
      </c>
      <c r="C463">
        <v>103.261826</v>
      </c>
      <c r="D463">
        <v>0.72</v>
      </c>
      <c r="E463">
        <f t="shared" si="21"/>
        <v>8.6337056045914995</v>
      </c>
      <c r="F463">
        <f t="shared" si="22"/>
        <v>103.4319789507183</v>
      </c>
      <c r="G463">
        <f t="shared" si="23"/>
        <v>8.4942778070516223</v>
      </c>
    </row>
    <row r="464" spans="1:7" x14ac:dyDescent="0.25">
      <c r="A464" s="1">
        <v>39561</v>
      </c>
      <c r="B464">
        <v>8.2408049999999999</v>
      </c>
      <c r="C464">
        <v>103.09713000000001</v>
      </c>
      <c r="D464">
        <v>0.78</v>
      </c>
      <c r="E464">
        <f t="shared" si="21"/>
        <v>8.6059800831122129</v>
      </c>
      <c r="F464">
        <f t="shared" si="22"/>
        <v>103.26738037841341</v>
      </c>
      <c r="G464">
        <f t="shared" si="23"/>
        <v>8.4667010093397224</v>
      </c>
    </row>
    <row r="465" spans="1:7" x14ac:dyDescent="0.25">
      <c r="A465" s="1">
        <v>39562</v>
      </c>
      <c r="B465">
        <v>8.3063310000000001</v>
      </c>
      <c r="C465">
        <v>103.54631000000001</v>
      </c>
      <c r="D465">
        <v>0.81</v>
      </c>
      <c r="E465">
        <f t="shared" si="21"/>
        <v>8.6807655871815417</v>
      </c>
      <c r="F465">
        <f t="shared" si="22"/>
        <v>103.71767255480663</v>
      </c>
      <c r="G465">
        <f t="shared" si="23"/>
        <v>8.5399745755355898</v>
      </c>
    </row>
    <row r="466" spans="1:7" x14ac:dyDescent="0.25">
      <c r="A466" s="1">
        <v>39563</v>
      </c>
      <c r="B466">
        <v>8.4523150000000005</v>
      </c>
      <c r="C466">
        <v>104.504532</v>
      </c>
      <c r="D466">
        <v>0.8</v>
      </c>
      <c r="E466">
        <f t="shared" si="21"/>
        <v>8.8412134969993925</v>
      </c>
      <c r="F466">
        <f t="shared" si="22"/>
        <v>104.67785419939284</v>
      </c>
      <c r="G466">
        <f t="shared" si="23"/>
        <v>8.6975130496130681</v>
      </c>
    </row>
    <row r="467" spans="1:7" x14ac:dyDescent="0.25">
      <c r="A467" s="1">
        <v>39566</v>
      </c>
      <c r="B467">
        <v>8.4592080000000003</v>
      </c>
      <c r="C467">
        <v>104.526993</v>
      </c>
      <c r="D467">
        <v>0.94</v>
      </c>
      <c r="E467">
        <f t="shared" si="21"/>
        <v>8.8447964457730865</v>
      </c>
      <c r="F467">
        <f t="shared" si="22"/>
        <v>104.70072638109953</v>
      </c>
      <c r="G467">
        <f t="shared" si="23"/>
        <v>8.7007304753131862</v>
      </c>
    </row>
    <row r="468" spans="1:7" x14ac:dyDescent="0.25">
      <c r="A468" s="1">
        <v>39567</v>
      </c>
      <c r="B468">
        <v>8.3833400000000005</v>
      </c>
      <c r="C468">
        <v>104.115227</v>
      </c>
      <c r="D468">
        <v>1.28</v>
      </c>
      <c r="E468">
        <f t="shared" si="21"/>
        <v>8.774844359145499</v>
      </c>
      <c r="F468">
        <f t="shared" si="22"/>
        <v>104.28864844663865</v>
      </c>
      <c r="G468">
        <f t="shared" si="23"/>
        <v>8.6316129368572572</v>
      </c>
    </row>
    <row r="469" spans="1:7" x14ac:dyDescent="0.25">
      <c r="A469" s="1">
        <v>39568</v>
      </c>
      <c r="B469">
        <v>8.2959790000000009</v>
      </c>
      <c r="C469">
        <v>103.50138099999999</v>
      </c>
      <c r="D469">
        <v>1.17</v>
      </c>
      <c r="E469">
        <f t="shared" si="21"/>
        <v>8.6709909253122781</v>
      </c>
      <c r="F469">
        <f t="shared" si="22"/>
        <v>103.67415024623583</v>
      </c>
      <c r="G469">
        <f t="shared" si="23"/>
        <v>8.5291534702986649</v>
      </c>
    </row>
    <row r="470" spans="1:7" x14ac:dyDescent="0.25">
      <c r="A470" s="1">
        <v>39569</v>
      </c>
      <c r="B470">
        <v>8.6293340000000001</v>
      </c>
      <c r="C470">
        <v>105.642365</v>
      </c>
      <c r="D470">
        <v>1.23</v>
      </c>
      <c r="E470">
        <f t="shared" si="21"/>
        <v>9.0293801620203471</v>
      </c>
      <c r="F470">
        <f t="shared" si="22"/>
        <v>105.81908599875773</v>
      </c>
      <c r="G470">
        <f t="shared" si="23"/>
        <v>8.8813666166238452</v>
      </c>
    </row>
    <row r="471" spans="1:7" x14ac:dyDescent="0.25">
      <c r="A471" s="1">
        <v>39570</v>
      </c>
      <c r="B471">
        <v>8.6730180000000008</v>
      </c>
      <c r="C471">
        <v>105.934326</v>
      </c>
      <c r="D471">
        <v>1.25</v>
      </c>
      <c r="E471">
        <f t="shared" si="21"/>
        <v>9.0789126326509422</v>
      </c>
      <c r="F471">
        <f t="shared" si="22"/>
        <v>106.11191436766042</v>
      </c>
      <c r="G471">
        <f t="shared" si="23"/>
        <v>8.9297717524909821</v>
      </c>
    </row>
    <row r="472" spans="1:7" x14ac:dyDescent="0.25">
      <c r="A472" s="1">
        <v>39573</v>
      </c>
      <c r="B472">
        <v>8.6132460000000002</v>
      </c>
      <c r="C472">
        <v>105.425285</v>
      </c>
      <c r="D472">
        <v>1.34</v>
      </c>
      <c r="E472">
        <f t="shared" si="21"/>
        <v>8.9912739239542123</v>
      </c>
      <c r="F472">
        <f t="shared" si="22"/>
        <v>105.60239716109407</v>
      </c>
      <c r="G472">
        <f t="shared" si="23"/>
        <v>8.8432603786388704</v>
      </c>
    </row>
    <row r="473" spans="1:7" x14ac:dyDescent="0.25">
      <c r="A473" s="1">
        <v>39574</v>
      </c>
      <c r="B473">
        <v>8.7431350000000005</v>
      </c>
      <c r="C473">
        <v>106.338615</v>
      </c>
      <c r="D473">
        <v>1.53</v>
      </c>
      <c r="E473">
        <f t="shared" si="21"/>
        <v>9.1466486544131875</v>
      </c>
      <c r="F473">
        <f t="shared" si="22"/>
        <v>106.5176419542063</v>
      </c>
      <c r="G473">
        <f t="shared" si="23"/>
        <v>8.9957596368295665</v>
      </c>
    </row>
    <row r="474" spans="1:7" x14ac:dyDescent="0.25">
      <c r="A474" s="1">
        <v>39575</v>
      </c>
      <c r="B474">
        <v>8.4258749999999996</v>
      </c>
      <c r="C474">
        <v>104.444633</v>
      </c>
      <c r="D474">
        <v>1.57</v>
      </c>
      <c r="E474">
        <f t="shared" si="21"/>
        <v>8.8203381661468239</v>
      </c>
      <c r="F474">
        <f t="shared" si="22"/>
        <v>104.62084497503953</v>
      </c>
      <c r="G474">
        <f t="shared" si="23"/>
        <v>8.6745258146906075</v>
      </c>
    </row>
    <row r="475" spans="1:7" x14ac:dyDescent="0.25">
      <c r="A475" s="1">
        <v>39576</v>
      </c>
      <c r="B475">
        <v>8.399438</v>
      </c>
      <c r="C475">
        <v>104.175102</v>
      </c>
      <c r="D475">
        <v>1.55</v>
      </c>
      <c r="E475">
        <f t="shared" si="21"/>
        <v>8.7743277562508482</v>
      </c>
      <c r="F475">
        <f t="shared" si="22"/>
        <v>104.35123192206592</v>
      </c>
      <c r="G475">
        <f t="shared" si="23"/>
        <v>8.6289712669595211</v>
      </c>
    </row>
    <row r="476" spans="1:7" x14ac:dyDescent="0.25">
      <c r="A476" s="1">
        <v>39577</v>
      </c>
      <c r="B476">
        <v>8.3546080000000007</v>
      </c>
      <c r="C476">
        <v>103.980492</v>
      </c>
      <c r="D476">
        <v>1.6</v>
      </c>
      <c r="E476">
        <f t="shared" si="21"/>
        <v>8.7410678959106178</v>
      </c>
      <c r="F476">
        <f t="shared" si="22"/>
        <v>104.15666487968709</v>
      </c>
      <c r="G476">
        <f t="shared" si="23"/>
        <v>8.5959588057300813</v>
      </c>
    </row>
    <row r="477" spans="1:7" x14ac:dyDescent="0.25">
      <c r="A477" s="1">
        <v>39580</v>
      </c>
      <c r="B477">
        <v>8.5603700000000007</v>
      </c>
      <c r="C477">
        <v>105.148285</v>
      </c>
      <c r="D477">
        <v>1.73</v>
      </c>
      <c r="E477">
        <f t="shared" si="21"/>
        <v>8.9369159102784597</v>
      </c>
      <c r="F477">
        <f t="shared" si="22"/>
        <v>105.32681262297173</v>
      </c>
      <c r="G477">
        <f t="shared" si="23"/>
        <v>8.7882451995841802</v>
      </c>
    </row>
    <row r="478" spans="1:7" x14ac:dyDescent="0.25">
      <c r="A478" s="1">
        <v>39581</v>
      </c>
      <c r="B478">
        <v>8.5649639999999998</v>
      </c>
      <c r="C478">
        <v>105.163284</v>
      </c>
      <c r="D478">
        <v>1.86</v>
      </c>
      <c r="E478">
        <f t="shared" si="21"/>
        <v>8.9389158617569908</v>
      </c>
      <c r="F478">
        <f t="shared" si="22"/>
        <v>105.34221331009989</v>
      </c>
      <c r="G478">
        <f t="shared" si="23"/>
        <v>8.7899014437298764</v>
      </c>
    </row>
    <row r="479" spans="1:7" x14ac:dyDescent="0.25">
      <c r="A479" s="1">
        <v>39582</v>
      </c>
      <c r="B479">
        <v>8.6097970000000004</v>
      </c>
      <c r="C479">
        <v>105.38033299999999</v>
      </c>
      <c r="D479">
        <v>1.86</v>
      </c>
      <c r="E479">
        <f t="shared" si="21"/>
        <v>8.9752185473949755</v>
      </c>
      <c r="F479">
        <f t="shared" si="22"/>
        <v>105.56000860523777</v>
      </c>
      <c r="G479">
        <f t="shared" si="23"/>
        <v>8.825287265938373</v>
      </c>
    </row>
    <row r="480" spans="1:7" x14ac:dyDescent="0.25">
      <c r="A480" s="1">
        <v>39583</v>
      </c>
      <c r="B480">
        <v>8.8040629999999993</v>
      </c>
      <c r="C480">
        <v>106.697891</v>
      </c>
      <c r="D480">
        <v>1.84</v>
      </c>
      <c r="E480">
        <f t="shared" si="21"/>
        <v>9.1990532202592963</v>
      </c>
      <c r="F480">
        <f t="shared" si="22"/>
        <v>106.88019478197045</v>
      </c>
      <c r="G480">
        <f t="shared" si="23"/>
        <v>9.0450633255524124</v>
      </c>
    </row>
    <row r="481" spans="1:7" x14ac:dyDescent="0.25">
      <c r="A481" s="1">
        <v>39584</v>
      </c>
      <c r="B481">
        <v>8.8247560000000007</v>
      </c>
      <c r="C481">
        <v>106.79523500000001</v>
      </c>
      <c r="D481">
        <v>1.85</v>
      </c>
      <c r="E481">
        <f t="shared" si="21"/>
        <v>9.21523250926559</v>
      </c>
      <c r="F481">
        <f t="shared" si="22"/>
        <v>106.97808716694733</v>
      </c>
      <c r="G481">
        <f t="shared" si="23"/>
        <v>9.0606517780193254</v>
      </c>
    </row>
    <row r="482" spans="1:7" x14ac:dyDescent="0.25">
      <c r="A482" s="1">
        <v>39587</v>
      </c>
      <c r="B482">
        <v>8.8511950000000006</v>
      </c>
      <c r="C482">
        <v>107.08715100000001</v>
      </c>
      <c r="D482">
        <v>1.93</v>
      </c>
      <c r="E482">
        <f t="shared" si="21"/>
        <v>9.2650001589736863</v>
      </c>
      <c r="F482">
        <f t="shared" si="22"/>
        <v>107.27088608726076</v>
      </c>
      <c r="G482">
        <f t="shared" si="23"/>
        <v>9.1092628852640267</v>
      </c>
    </row>
    <row r="483" spans="1:7" x14ac:dyDescent="0.25">
      <c r="A483" s="1">
        <v>39588</v>
      </c>
      <c r="B483">
        <v>8.7121049999999993</v>
      </c>
      <c r="C483">
        <v>106.21880299999999</v>
      </c>
      <c r="D483">
        <v>1.97</v>
      </c>
      <c r="E483">
        <f t="shared" si="21"/>
        <v>9.1141002031636713</v>
      </c>
      <c r="F483">
        <f t="shared" si="22"/>
        <v>106.40142822042641</v>
      </c>
      <c r="G483">
        <f t="shared" si="23"/>
        <v>8.9605829724957466</v>
      </c>
    </row>
    <row r="484" spans="1:7" x14ac:dyDescent="0.25">
      <c r="A484" s="1">
        <v>39589</v>
      </c>
      <c r="B484">
        <v>8.414377</v>
      </c>
      <c r="C484">
        <v>104.42214199999999</v>
      </c>
      <c r="D484">
        <v>1.95</v>
      </c>
      <c r="E484">
        <f t="shared" si="21"/>
        <v>8.8051268590287162</v>
      </c>
      <c r="F484">
        <f t="shared" si="22"/>
        <v>104.60205174391551</v>
      </c>
      <c r="G484">
        <f t="shared" si="23"/>
        <v>8.6565082266632984</v>
      </c>
    </row>
    <row r="485" spans="1:7" x14ac:dyDescent="0.25">
      <c r="A485" s="1">
        <v>39590</v>
      </c>
      <c r="B485">
        <v>8.414377</v>
      </c>
      <c r="C485">
        <v>104.437134</v>
      </c>
      <c r="D485">
        <v>1.97</v>
      </c>
      <c r="E485">
        <f t="shared" si="21"/>
        <v>8.8070367359150215</v>
      </c>
      <c r="F485">
        <f t="shared" si="22"/>
        <v>104.61744320614359</v>
      </c>
      <c r="G485">
        <f t="shared" si="23"/>
        <v>8.6580800860110259</v>
      </c>
    </row>
    <row r="486" spans="1:7" x14ac:dyDescent="0.25">
      <c r="A486" s="1">
        <v>39591</v>
      </c>
      <c r="B486">
        <v>8.206315</v>
      </c>
      <c r="C486">
        <v>103.03727000000001</v>
      </c>
      <c r="D486">
        <v>1.92</v>
      </c>
      <c r="E486">
        <f t="shared" si="21"/>
        <v>8.5703131859679562</v>
      </c>
      <c r="F486">
        <f t="shared" si="22"/>
        <v>103.21553098670978</v>
      </c>
      <c r="G486">
        <f t="shared" si="23"/>
        <v>8.425062776666806</v>
      </c>
    </row>
    <row r="487" spans="1:7" x14ac:dyDescent="0.25">
      <c r="A487" s="1">
        <v>39595</v>
      </c>
      <c r="B487">
        <v>8.3074779999999997</v>
      </c>
      <c r="C487">
        <v>103.800797</v>
      </c>
      <c r="D487">
        <v>1.91</v>
      </c>
      <c r="E487">
        <f t="shared" si="21"/>
        <v>8.6967373863209918</v>
      </c>
      <c r="F487">
        <f t="shared" si="22"/>
        <v>103.9807502951535</v>
      </c>
      <c r="G487">
        <f t="shared" si="23"/>
        <v>8.5490423982695365</v>
      </c>
    </row>
    <row r="488" spans="1:7" x14ac:dyDescent="0.25">
      <c r="A488" s="1">
        <v>39596</v>
      </c>
      <c r="B488">
        <v>8.4051860000000005</v>
      </c>
      <c r="C488">
        <v>104.27990699999999</v>
      </c>
      <c r="D488">
        <v>2.0699999999999998</v>
      </c>
      <c r="E488">
        <f t="shared" si="21"/>
        <v>8.7764231371740902</v>
      </c>
      <c r="F488">
        <f t="shared" si="22"/>
        <v>104.46106397368585</v>
      </c>
      <c r="G488">
        <f t="shared" si="23"/>
        <v>8.6270701754112498</v>
      </c>
    </row>
    <row r="489" spans="1:7" x14ac:dyDescent="0.25">
      <c r="A489" s="1">
        <v>39597</v>
      </c>
      <c r="B489">
        <v>8.4764560000000007</v>
      </c>
      <c r="C489">
        <v>104.80394</v>
      </c>
      <c r="D489">
        <v>2.02</v>
      </c>
      <c r="E489">
        <f t="shared" si="21"/>
        <v>8.8639727280891663</v>
      </c>
      <c r="F489">
        <f t="shared" si="22"/>
        <v>104.98638228348435</v>
      </c>
      <c r="G489">
        <f t="shared" si="23"/>
        <v>8.7128221746056926</v>
      </c>
    </row>
    <row r="490" spans="1:7" x14ac:dyDescent="0.25">
      <c r="A490" s="1">
        <v>39598</v>
      </c>
      <c r="B490">
        <v>8.4913980000000002</v>
      </c>
      <c r="C490">
        <v>105.065941</v>
      </c>
      <c r="D490">
        <v>1.98</v>
      </c>
      <c r="E490">
        <f t="shared" si="21"/>
        <v>8.9076440422945442</v>
      </c>
      <c r="F490">
        <f t="shared" si="22"/>
        <v>105.24921526249905</v>
      </c>
      <c r="G490">
        <f t="shared" si="23"/>
        <v>8.7554395753718115</v>
      </c>
    </row>
    <row r="491" spans="1:7" x14ac:dyDescent="0.25">
      <c r="A491" s="1">
        <v>39601</v>
      </c>
      <c r="B491">
        <v>8.3120750000000001</v>
      </c>
      <c r="C491">
        <v>103.980492</v>
      </c>
      <c r="D491">
        <v>1.94</v>
      </c>
      <c r="E491">
        <f t="shared" si="21"/>
        <v>8.7229552192543967</v>
      </c>
      <c r="F491">
        <f t="shared" si="22"/>
        <v>104.16224484051749</v>
      </c>
      <c r="G491">
        <f t="shared" si="23"/>
        <v>8.5736037230772677</v>
      </c>
    </row>
    <row r="492" spans="1:7" x14ac:dyDescent="0.25">
      <c r="A492" s="1">
        <v>39602</v>
      </c>
      <c r="B492">
        <v>8.2534480000000006</v>
      </c>
      <c r="C492">
        <v>103.37412999999999</v>
      </c>
      <c r="D492">
        <v>1.96</v>
      </c>
      <c r="E492">
        <f t="shared" si="21"/>
        <v>8.620609847036862</v>
      </c>
      <c r="F492">
        <f t="shared" si="22"/>
        <v>103.55519278789932</v>
      </c>
      <c r="G492">
        <f t="shared" si="23"/>
        <v>8.4727114391419285</v>
      </c>
    </row>
    <row r="493" spans="1:7" x14ac:dyDescent="0.25">
      <c r="A493" s="1">
        <v>39603</v>
      </c>
      <c r="B493">
        <v>8.2224120000000003</v>
      </c>
      <c r="C493">
        <v>103.321693</v>
      </c>
      <c r="D493">
        <v>1.85</v>
      </c>
      <c r="E493">
        <f t="shared" si="21"/>
        <v>8.6112552122047301</v>
      </c>
      <c r="F493">
        <f t="shared" si="22"/>
        <v>103.50303359534368</v>
      </c>
      <c r="G493">
        <f t="shared" si="23"/>
        <v>8.4632183965450896</v>
      </c>
    </row>
    <row r="494" spans="1:7" x14ac:dyDescent="0.25">
      <c r="A494" s="1">
        <v>39604</v>
      </c>
      <c r="B494">
        <v>8.5603700000000007</v>
      </c>
      <c r="C494">
        <v>105.387817</v>
      </c>
      <c r="D494">
        <v>1.79</v>
      </c>
      <c r="E494">
        <f t="shared" si="21"/>
        <v>8.9550843341558846</v>
      </c>
      <c r="F494">
        <f t="shared" si="22"/>
        <v>105.57316090906984</v>
      </c>
      <c r="G494">
        <f t="shared" si="23"/>
        <v>8.8008259002014846</v>
      </c>
    </row>
    <row r="495" spans="1:7" x14ac:dyDescent="0.25">
      <c r="A495" s="1">
        <v>39605</v>
      </c>
      <c r="B495">
        <v>8.0166520000000006</v>
      </c>
      <c r="C495">
        <v>102.026619</v>
      </c>
      <c r="D495">
        <v>1.75</v>
      </c>
      <c r="E495">
        <f t="shared" si="21"/>
        <v>8.3832902179642677</v>
      </c>
      <c r="F495">
        <f t="shared" si="22"/>
        <v>102.2064166442152</v>
      </c>
      <c r="G495">
        <f t="shared" si="23"/>
        <v>8.2385904253175219</v>
      </c>
    </row>
    <row r="496" spans="1:7" x14ac:dyDescent="0.25">
      <c r="A496" s="1">
        <v>39608</v>
      </c>
      <c r="B496">
        <v>8.0660819999999998</v>
      </c>
      <c r="C496">
        <v>102.273651</v>
      </c>
      <c r="D496">
        <v>1.8</v>
      </c>
      <c r="E496">
        <f t="shared" si="21"/>
        <v>8.4233641615541419</v>
      </c>
      <c r="F496">
        <f t="shared" si="22"/>
        <v>102.45424988607566</v>
      </c>
      <c r="G496">
        <f t="shared" si="23"/>
        <v>8.2776803259010379</v>
      </c>
    </row>
    <row r="497" spans="1:7" x14ac:dyDescent="0.25">
      <c r="A497" s="1">
        <v>39609</v>
      </c>
      <c r="B497">
        <v>7.9637729999999998</v>
      </c>
      <c r="C497">
        <v>101.764641</v>
      </c>
      <c r="D497">
        <v>2</v>
      </c>
      <c r="E497">
        <f t="shared" si="21"/>
        <v>8.3389771751738806</v>
      </c>
      <c r="F497">
        <f t="shared" si="22"/>
        <v>101.94470514287821</v>
      </c>
      <c r="G497">
        <f t="shared" si="23"/>
        <v>8.1944634223701733</v>
      </c>
    </row>
    <row r="498" spans="1:7" x14ac:dyDescent="0.25">
      <c r="A498" s="1">
        <v>39610</v>
      </c>
      <c r="B498">
        <v>7.7361719999999998</v>
      </c>
      <c r="C498">
        <v>100.267456</v>
      </c>
      <c r="D498">
        <v>1.91</v>
      </c>
      <c r="E498">
        <f t="shared" si="21"/>
        <v>8.0930041069787855</v>
      </c>
      <c r="F498">
        <f t="shared" si="22"/>
        <v>100.4452297291292</v>
      </c>
      <c r="G498">
        <f t="shared" si="23"/>
        <v>7.9524721850399542</v>
      </c>
    </row>
    <row r="499" spans="1:7" x14ac:dyDescent="0.25">
      <c r="A499" s="1">
        <v>39611</v>
      </c>
      <c r="B499">
        <v>7.7936459999999999</v>
      </c>
      <c r="C499">
        <v>100.649231</v>
      </c>
      <c r="D499">
        <v>1.92</v>
      </c>
      <c r="E499">
        <f t="shared" si="21"/>
        <v>8.1540780375224351</v>
      </c>
      <c r="F499">
        <f t="shared" si="22"/>
        <v>100.82804171327616</v>
      </c>
      <c r="G499">
        <f t="shared" si="23"/>
        <v>8.0122026194834035</v>
      </c>
    </row>
    <row r="500" spans="1:7" x14ac:dyDescent="0.25">
      <c r="A500" s="1">
        <v>39612</v>
      </c>
      <c r="B500">
        <v>7.986764</v>
      </c>
      <c r="C500">
        <v>101.92179899999999</v>
      </c>
      <c r="D500">
        <v>1.86</v>
      </c>
      <c r="E500">
        <f t="shared" si="21"/>
        <v>8.3597094564210561</v>
      </c>
      <c r="F500">
        <f t="shared" si="22"/>
        <v>102.10323517642327</v>
      </c>
      <c r="G500">
        <f t="shared" si="23"/>
        <v>8.2139660949758824</v>
      </c>
    </row>
    <row r="501" spans="1:7" x14ac:dyDescent="0.25">
      <c r="A501" s="1">
        <v>39615</v>
      </c>
      <c r="B501">
        <v>7.9994059999999996</v>
      </c>
      <c r="C501">
        <v>101.981735</v>
      </c>
      <c r="D501">
        <v>1.89</v>
      </c>
      <c r="E501">
        <f t="shared" si="21"/>
        <v>8.368984177220252</v>
      </c>
      <c r="F501">
        <f t="shared" si="22"/>
        <v>102.16364274039374</v>
      </c>
      <c r="G501">
        <f t="shared" si="23"/>
        <v>8.2227887120714023</v>
      </c>
    </row>
    <row r="502" spans="1:7" x14ac:dyDescent="0.25">
      <c r="A502" s="1">
        <v>39616</v>
      </c>
      <c r="B502">
        <v>7.9085979999999996</v>
      </c>
      <c r="C502">
        <v>101.487656</v>
      </c>
      <c r="D502">
        <v>1.82</v>
      </c>
      <c r="E502">
        <f t="shared" si="21"/>
        <v>8.2873242294319134</v>
      </c>
      <c r="F502">
        <f t="shared" si="22"/>
        <v>101.66904553997352</v>
      </c>
      <c r="G502">
        <f t="shared" si="23"/>
        <v>8.142267695062916</v>
      </c>
    </row>
    <row r="503" spans="1:7" x14ac:dyDescent="0.25">
      <c r="A503" s="1">
        <v>39617</v>
      </c>
      <c r="B503">
        <v>7.7338709999999997</v>
      </c>
      <c r="C503">
        <v>100.499489</v>
      </c>
      <c r="D503">
        <v>1.7</v>
      </c>
      <c r="E503">
        <f t="shared" si="21"/>
        <v>8.1253999569722648</v>
      </c>
      <c r="F503">
        <f t="shared" si="22"/>
        <v>100.67947195100056</v>
      </c>
      <c r="G503">
        <f t="shared" si="23"/>
        <v>7.9828957158955953</v>
      </c>
    </row>
    <row r="504" spans="1:7" x14ac:dyDescent="0.25">
      <c r="A504" s="1">
        <v>39618</v>
      </c>
      <c r="B504">
        <v>7.7718059999999998</v>
      </c>
      <c r="C504">
        <v>100.62674</v>
      </c>
      <c r="D504">
        <v>1.59</v>
      </c>
      <c r="E504">
        <f t="shared" si="21"/>
        <v>8.1454864548754209</v>
      </c>
      <c r="F504">
        <f t="shared" si="22"/>
        <v>100.80731086763545</v>
      </c>
      <c r="G504">
        <f t="shared" si="23"/>
        <v>8.0023473118006017</v>
      </c>
    </row>
    <row r="505" spans="1:7" x14ac:dyDescent="0.25">
      <c r="A505" s="1">
        <v>39619</v>
      </c>
      <c r="B505">
        <v>7.5108699999999997</v>
      </c>
      <c r="C505">
        <v>98.993438999999995</v>
      </c>
      <c r="D505">
        <v>1.49</v>
      </c>
      <c r="E505">
        <f t="shared" si="21"/>
        <v>7.8806063747694584</v>
      </c>
      <c r="F505">
        <f t="shared" si="22"/>
        <v>99.171433153375418</v>
      </c>
      <c r="G505">
        <f t="shared" si="23"/>
        <v>7.741848498449551</v>
      </c>
    </row>
    <row r="506" spans="1:7" x14ac:dyDescent="0.25">
      <c r="A506" s="1">
        <v>39622</v>
      </c>
      <c r="B506">
        <v>7.4867309999999998</v>
      </c>
      <c r="C506">
        <v>98.895599000000004</v>
      </c>
      <c r="D506">
        <v>1.55</v>
      </c>
      <c r="E506">
        <f t="shared" si="21"/>
        <v>7.8646190844115731</v>
      </c>
      <c r="F506">
        <f t="shared" si="22"/>
        <v>99.073771066784374</v>
      </c>
      <c r="G506">
        <f t="shared" si="23"/>
        <v>7.7258698464069333</v>
      </c>
    </row>
    <row r="507" spans="1:7" x14ac:dyDescent="0.25">
      <c r="A507" s="1">
        <v>39623</v>
      </c>
      <c r="B507">
        <v>7.471044</v>
      </c>
      <c r="C507">
        <v>98.699996999999996</v>
      </c>
      <c r="D507">
        <v>1.58</v>
      </c>
      <c r="E507">
        <f t="shared" si="21"/>
        <v>7.8330811259016278</v>
      </c>
      <c r="F507">
        <f t="shared" si="22"/>
        <v>98.878169801808284</v>
      </c>
      <c r="G507">
        <f t="shared" si="23"/>
        <v>7.6946165327758909</v>
      </c>
    </row>
    <row r="508" spans="1:7" x14ac:dyDescent="0.25">
      <c r="A508" s="1">
        <v>39624</v>
      </c>
      <c r="B508">
        <v>7.5425490000000002</v>
      </c>
      <c r="C508">
        <v>99.166466</v>
      </c>
      <c r="D508">
        <v>1.49</v>
      </c>
      <c r="E508">
        <f t="shared" si="21"/>
        <v>7.9066865358907741</v>
      </c>
      <c r="F508">
        <f t="shared" si="22"/>
        <v>99.345835674890552</v>
      </c>
      <c r="G508">
        <f t="shared" si="23"/>
        <v>7.7666465290497264</v>
      </c>
    </row>
    <row r="509" spans="1:7" x14ac:dyDescent="0.25">
      <c r="A509" s="1">
        <v>39625</v>
      </c>
      <c r="B509">
        <v>7.113524</v>
      </c>
      <c r="C509">
        <v>96.473038000000003</v>
      </c>
      <c r="D509">
        <v>1.42</v>
      </c>
      <c r="E509">
        <f t="shared" si="21"/>
        <v>7.4767721176474913</v>
      </c>
      <c r="F509">
        <f t="shared" si="22"/>
        <v>96.647881043495374</v>
      </c>
      <c r="G509">
        <f t="shared" si="23"/>
        <v>7.3440872051148229</v>
      </c>
    </row>
    <row r="510" spans="1:7" x14ac:dyDescent="0.25">
      <c r="A510" s="1">
        <v>39626</v>
      </c>
      <c r="B510">
        <v>7.047784</v>
      </c>
      <c r="C510">
        <v>95.946395999999993</v>
      </c>
      <c r="D510">
        <v>1.29</v>
      </c>
      <c r="E510">
        <f t="shared" si="21"/>
        <v>7.3947731922174356</v>
      </c>
      <c r="F510">
        <f t="shared" si="22"/>
        <v>96.120627869870859</v>
      </c>
      <c r="G510">
        <f t="shared" si="23"/>
        <v>7.2632869349577618</v>
      </c>
    </row>
    <row r="511" spans="1:7" x14ac:dyDescent="0.25">
      <c r="A511" s="1">
        <v>39629</v>
      </c>
      <c r="B511">
        <v>7.1089099999999998</v>
      </c>
      <c r="C511">
        <v>96.284996000000007</v>
      </c>
      <c r="D511">
        <v>1.6</v>
      </c>
      <c r="E511">
        <f t="shared" si="21"/>
        <v>7.4466407623544688</v>
      </c>
      <c r="F511">
        <f t="shared" si="22"/>
        <v>96.460187242963656</v>
      </c>
      <c r="G511">
        <f t="shared" si="23"/>
        <v>7.3139739382828441</v>
      </c>
    </row>
    <row r="512" spans="1:7" x14ac:dyDescent="0.25">
      <c r="A512" s="1">
        <v>39630</v>
      </c>
      <c r="B512">
        <v>7.1388959999999999</v>
      </c>
      <c r="C512">
        <v>96.585915</v>
      </c>
      <c r="D512">
        <v>1.92</v>
      </c>
      <c r="E512">
        <f t="shared" si="21"/>
        <v>7.492767212012021</v>
      </c>
      <c r="F512">
        <f t="shared" si="22"/>
        <v>96.761999344584041</v>
      </c>
      <c r="G512">
        <f t="shared" si="23"/>
        <v>7.3590187129194797</v>
      </c>
    </row>
    <row r="513" spans="1:7" x14ac:dyDescent="0.25">
      <c r="A513" s="1">
        <v>39631</v>
      </c>
      <c r="B513">
        <v>6.8805569999999996</v>
      </c>
      <c r="C513">
        <v>94.93074</v>
      </c>
      <c r="D513">
        <v>1.87</v>
      </c>
      <c r="E513">
        <f t="shared" si="21"/>
        <v>7.235444599339325</v>
      </c>
      <c r="F513">
        <f t="shared" si="22"/>
        <v>95.10414647612096</v>
      </c>
      <c r="G513">
        <f t="shared" si="23"/>
        <v>7.1060384310936398</v>
      </c>
    </row>
    <row r="514" spans="1:7" x14ac:dyDescent="0.25">
      <c r="A514" s="1">
        <v>39632</v>
      </c>
      <c r="B514">
        <v>6.8990109999999998</v>
      </c>
      <c r="C514">
        <v>95.028557000000006</v>
      </c>
      <c r="D514">
        <v>1.86</v>
      </c>
      <c r="E514">
        <f t="shared" si="21"/>
        <v>7.2498702783573234</v>
      </c>
      <c r="F514">
        <f t="shared" si="22"/>
        <v>95.202482162472165</v>
      </c>
      <c r="G514">
        <f t="shared" si="23"/>
        <v>7.1199546476450077</v>
      </c>
    </row>
    <row r="515" spans="1:7" x14ac:dyDescent="0.25">
      <c r="A515" s="1">
        <v>39636</v>
      </c>
      <c r="B515">
        <v>6.754848</v>
      </c>
      <c r="C515">
        <v>94.058036999999999</v>
      </c>
      <c r="D515">
        <v>1.8</v>
      </c>
      <c r="E515">
        <f t="shared" ref="E515:E578" si="24">E514*(1+$N$2*(F515/F514-1)-($N$2-1)*D514/100/252)</f>
        <v>7.1013015895717579</v>
      </c>
      <c r="F515">
        <f t="shared" ref="F515:F578" si="25">F514*C515/C514*(1+$M$2/252)</f>
        <v>94.230522413341887</v>
      </c>
      <c r="G515">
        <f t="shared" si="23"/>
        <v>6.9738019708873882</v>
      </c>
    </row>
    <row r="516" spans="1:7" x14ac:dyDescent="0.25">
      <c r="A516" s="1">
        <v>39637</v>
      </c>
      <c r="B516">
        <v>7.000502</v>
      </c>
      <c r="C516">
        <v>95.728256000000002</v>
      </c>
      <c r="D516">
        <v>1.86</v>
      </c>
      <c r="E516">
        <f t="shared" si="24"/>
        <v>7.353046198627573</v>
      </c>
      <c r="F516">
        <f t="shared" si="25"/>
        <v>95.904146806229292</v>
      </c>
      <c r="G516">
        <f t="shared" ref="G516:G579" si="26">G515*E516/E515/(1+$L$2/252)</f>
        <v>7.2207716368845194</v>
      </c>
    </row>
    <row r="517" spans="1:7" x14ac:dyDescent="0.25">
      <c r="A517" s="1">
        <v>39638</v>
      </c>
      <c r="B517">
        <v>6.7214010000000002</v>
      </c>
      <c r="C517">
        <v>93.885002</v>
      </c>
      <c r="D517">
        <v>1.82</v>
      </c>
      <c r="E517">
        <f t="shared" si="24"/>
        <v>7.0693881872199755</v>
      </c>
      <c r="F517">
        <f t="shared" si="25"/>
        <v>94.057841936603893</v>
      </c>
      <c r="G517">
        <f t="shared" si="26"/>
        <v>6.9419712003254812</v>
      </c>
    </row>
    <row r="518" spans="1:7" x14ac:dyDescent="0.25">
      <c r="A518" s="1">
        <v>39639</v>
      </c>
      <c r="B518">
        <v>6.8113599999999996</v>
      </c>
      <c r="C518">
        <v>94.268699999999995</v>
      </c>
      <c r="D518">
        <v>1.48</v>
      </c>
      <c r="E518">
        <f t="shared" si="24"/>
        <v>7.1267119948923323</v>
      </c>
      <c r="F518">
        <f t="shared" si="25"/>
        <v>94.442583608746034</v>
      </c>
      <c r="G518">
        <f t="shared" si="26"/>
        <v>6.9980146650905848</v>
      </c>
    </row>
    <row r="519" spans="1:7" x14ac:dyDescent="0.25">
      <c r="A519" s="1">
        <v>39640</v>
      </c>
      <c r="B519">
        <v>6.6452850000000003</v>
      </c>
      <c r="C519">
        <v>93.170280000000005</v>
      </c>
      <c r="D519">
        <v>1.38</v>
      </c>
      <c r="E519">
        <f t="shared" si="24"/>
        <v>6.9602626901066209</v>
      </c>
      <c r="F519">
        <f t="shared" si="25"/>
        <v>93.342470879670742</v>
      </c>
      <c r="G519">
        <f t="shared" si="26"/>
        <v>6.8343298045904062</v>
      </c>
    </row>
    <row r="520" spans="1:7" x14ac:dyDescent="0.25">
      <c r="A520" s="1">
        <v>39643</v>
      </c>
      <c r="B520">
        <v>6.5011229999999998</v>
      </c>
      <c r="C520">
        <v>92.327659999999995</v>
      </c>
      <c r="D520">
        <v>1.41</v>
      </c>
      <c r="E520">
        <f t="shared" si="24"/>
        <v>6.8340353626157073</v>
      </c>
      <c r="F520">
        <f t="shared" si="25"/>
        <v>92.498623958603915</v>
      </c>
      <c r="G520">
        <f t="shared" si="26"/>
        <v>6.7101493381662376</v>
      </c>
    </row>
    <row r="521" spans="1:7" x14ac:dyDescent="0.25">
      <c r="A521" s="1">
        <v>39644</v>
      </c>
      <c r="B521">
        <v>6.3269739999999999</v>
      </c>
      <c r="C521">
        <v>91.026107999999994</v>
      </c>
      <c r="D521">
        <v>1.49</v>
      </c>
      <c r="E521">
        <f t="shared" si="24"/>
        <v>6.6410209865062457</v>
      </c>
      <c r="F521">
        <f t="shared" si="25"/>
        <v>91.19498755827766</v>
      </c>
      <c r="G521">
        <f t="shared" si="26"/>
        <v>6.5204036039177264</v>
      </c>
    </row>
    <row r="522" spans="1:7" x14ac:dyDescent="0.25">
      <c r="A522" s="1">
        <v>39645</v>
      </c>
      <c r="B522">
        <v>6.7006430000000003</v>
      </c>
      <c r="C522">
        <v>93.260551000000007</v>
      </c>
      <c r="D522">
        <v>1.36</v>
      </c>
      <c r="E522">
        <f t="shared" si="24"/>
        <v>6.9667148739468923</v>
      </c>
      <c r="F522">
        <f t="shared" si="25"/>
        <v>93.433909782755549</v>
      </c>
      <c r="G522">
        <f t="shared" si="26"/>
        <v>6.8399405146997827</v>
      </c>
    </row>
    <row r="523" spans="1:7" x14ac:dyDescent="0.25">
      <c r="A523" s="1">
        <v>39646</v>
      </c>
      <c r="B523">
        <v>6.7606149999999996</v>
      </c>
      <c r="C523">
        <v>94.193466000000001</v>
      </c>
      <c r="D523">
        <v>1.31</v>
      </c>
      <c r="E523">
        <f t="shared" si="24"/>
        <v>7.1057696888378592</v>
      </c>
      <c r="F523">
        <f t="shared" si="25"/>
        <v>94.368895976450901</v>
      </c>
      <c r="G523">
        <f t="shared" si="26"/>
        <v>6.9762185458708705</v>
      </c>
    </row>
    <row r="524" spans="1:7" x14ac:dyDescent="0.25">
      <c r="A524" s="1">
        <v>39647</v>
      </c>
      <c r="B524">
        <v>6.8471099999999998</v>
      </c>
      <c r="C524">
        <v>94.780311999999995</v>
      </c>
      <c r="D524">
        <v>1.28</v>
      </c>
      <c r="E524">
        <f t="shared" si="24"/>
        <v>7.1939923878061336</v>
      </c>
      <c r="F524">
        <f t="shared" si="25"/>
        <v>94.957174075322826</v>
      </c>
      <c r="G524">
        <f t="shared" si="26"/>
        <v>7.0625833516038492</v>
      </c>
    </row>
    <row r="525" spans="1:7" x14ac:dyDescent="0.25">
      <c r="A525" s="1">
        <v>39650</v>
      </c>
      <c r="B525">
        <v>6.8805569999999996</v>
      </c>
      <c r="C525">
        <v>94.832954000000001</v>
      </c>
      <c r="D525">
        <v>1.32</v>
      </c>
      <c r="E525">
        <f t="shared" si="24"/>
        <v>7.2016696336507442</v>
      </c>
      <c r="F525">
        <f t="shared" si="25"/>
        <v>95.010253627535448</v>
      </c>
      <c r="G525">
        <f t="shared" si="26"/>
        <v>7.0698706711878403</v>
      </c>
    </row>
    <row r="526" spans="1:7" x14ac:dyDescent="0.25">
      <c r="A526" s="1">
        <v>39651</v>
      </c>
      <c r="B526">
        <v>7.0235649999999996</v>
      </c>
      <c r="C526">
        <v>95.908790999999994</v>
      </c>
      <c r="D526">
        <v>1.5</v>
      </c>
      <c r="E526">
        <f t="shared" si="24"/>
        <v>7.364743801288709</v>
      </c>
      <c r="F526">
        <f t="shared" si="25"/>
        <v>96.088445183465836</v>
      </c>
      <c r="G526">
        <f t="shared" si="26"/>
        <v>7.2297050563425742</v>
      </c>
    </row>
    <row r="527" spans="1:7" x14ac:dyDescent="0.25">
      <c r="A527" s="1">
        <v>39652</v>
      </c>
      <c r="B527">
        <v>7.0858449999999999</v>
      </c>
      <c r="C527">
        <v>96.427932999999996</v>
      </c>
      <c r="D527">
        <v>1.59</v>
      </c>
      <c r="E527">
        <f t="shared" si="24"/>
        <v>7.4440871433213669</v>
      </c>
      <c r="F527">
        <f t="shared" si="25"/>
        <v>96.608904659117769</v>
      </c>
      <c r="G527">
        <f t="shared" si="26"/>
        <v>7.3073354952243532</v>
      </c>
    </row>
    <row r="528" spans="1:7" x14ac:dyDescent="0.25">
      <c r="A528" s="1">
        <v>39653</v>
      </c>
      <c r="B528">
        <v>6.7675359999999998</v>
      </c>
      <c r="C528">
        <v>94.426682</v>
      </c>
      <c r="D528">
        <v>1.69</v>
      </c>
      <c r="E528">
        <f t="shared" si="24"/>
        <v>7.1346825674443259</v>
      </c>
      <c r="F528">
        <f t="shared" si="25"/>
        <v>94.604235671245931</v>
      </c>
      <c r="G528">
        <f t="shared" si="26"/>
        <v>7.0033674968347608</v>
      </c>
    </row>
    <row r="529" spans="1:7" x14ac:dyDescent="0.25">
      <c r="A529" s="1">
        <v>39654</v>
      </c>
      <c r="B529">
        <v>6.7929079999999997</v>
      </c>
      <c r="C529">
        <v>94.404137000000006</v>
      </c>
      <c r="D529">
        <v>1.72</v>
      </c>
      <c r="E529">
        <f t="shared" si="24"/>
        <v>7.1308481344879784</v>
      </c>
      <c r="F529">
        <f t="shared" si="25"/>
        <v>94.581986070723929</v>
      </c>
      <c r="G529">
        <f t="shared" si="26"/>
        <v>6.999356437789058</v>
      </c>
    </row>
    <row r="530" spans="1:7" x14ac:dyDescent="0.25">
      <c r="A530" s="1">
        <v>39657</v>
      </c>
      <c r="B530">
        <v>6.5760870000000002</v>
      </c>
      <c r="C530">
        <v>93.019783000000004</v>
      </c>
      <c r="D530">
        <v>1.68</v>
      </c>
      <c r="E530">
        <f t="shared" si="24"/>
        <v>6.9212763266161605</v>
      </c>
      <c r="F530">
        <f t="shared" si="25"/>
        <v>93.195356909214738</v>
      </c>
      <c r="G530">
        <f t="shared" si="26"/>
        <v>6.7934091745062073</v>
      </c>
    </row>
    <row r="531" spans="1:7" x14ac:dyDescent="0.25">
      <c r="A531" s="1">
        <v>39658</v>
      </c>
      <c r="B531">
        <v>6.8644119999999997</v>
      </c>
      <c r="C531">
        <v>95.006011999999998</v>
      </c>
      <c r="D531">
        <v>1.73</v>
      </c>
      <c r="E531">
        <f t="shared" si="24"/>
        <v>7.2164420909782967</v>
      </c>
      <c r="F531">
        <f t="shared" si="25"/>
        <v>95.185674844193215</v>
      </c>
      <c r="G531">
        <f t="shared" si="26"/>
        <v>7.0828717485218675</v>
      </c>
    </row>
    <row r="532" spans="1:7" x14ac:dyDescent="0.25">
      <c r="A532" s="1">
        <v>39659</v>
      </c>
      <c r="B532">
        <v>7.1146760000000002</v>
      </c>
      <c r="C532">
        <v>96.698784000000003</v>
      </c>
      <c r="D532">
        <v>1.66</v>
      </c>
      <c r="E532">
        <f t="shared" si="24"/>
        <v>7.4731574165904053</v>
      </c>
      <c r="F532">
        <f t="shared" si="25"/>
        <v>96.8819939973083</v>
      </c>
      <c r="G532">
        <f t="shared" si="26"/>
        <v>7.3345764483092921</v>
      </c>
    </row>
    <row r="533" spans="1:7" x14ac:dyDescent="0.25">
      <c r="A533" s="1">
        <v>39660</v>
      </c>
      <c r="B533">
        <v>6.9278409999999999</v>
      </c>
      <c r="C533">
        <v>95.419792000000001</v>
      </c>
      <c r="D533">
        <v>1.55</v>
      </c>
      <c r="E533">
        <f t="shared" si="24"/>
        <v>7.2750295224209145</v>
      </c>
      <c r="F533">
        <f t="shared" si="25"/>
        <v>95.600920190433442</v>
      </c>
      <c r="G533">
        <f t="shared" si="26"/>
        <v>7.1398704422376067</v>
      </c>
    </row>
    <row r="534" spans="1:7" x14ac:dyDescent="0.25">
      <c r="A534" s="1">
        <v>39661</v>
      </c>
      <c r="B534">
        <v>6.8551859999999998</v>
      </c>
      <c r="C534">
        <v>94.915717999999998</v>
      </c>
      <c r="D534">
        <v>1.52</v>
      </c>
      <c r="E534">
        <f t="shared" si="24"/>
        <v>7.1977701640502731</v>
      </c>
      <c r="F534">
        <f t="shared" si="25"/>
        <v>95.0962289729747</v>
      </c>
      <c r="G534">
        <f t="shared" si="26"/>
        <v>7.0637969708946704</v>
      </c>
    </row>
    <row r="535" spans="1:7" x14ac:dyDescent="0.25">
      <c r="A535" s="1">
        <v>39664</v>
      </c>
      <c r="B535">
        <v>6.7340900000000001</v>
      </c>
      <c r="C535">
        <v>94.035454000000001</v>
      </c>
      <c r="D535">
        <v>1.61</v>
      </c>
      <c r="E535">
        <f t="shared" si="24"/>
        <v>7.0638803369252976</v>
      </c>
      <c r="F535">
        <f t="shared" si="25"/>
        <v>94.214627364094042</v>
      </c>
      <c r="G535">
        <f t="shared" si="26"/>
        <v>6.932154429440633</v>
      </c>
    </row>
    <row r="536" spans="1:7" x14ac:dyDescent="0.25">
      <c r="A536" s="1">
        <v>39665</v>
      </c>
      <c r="B536">
        <v>7.080076</v>
      </c>
      <c r="C536">
        <v>96.570869000000002</v>
      </c>
      <c r="D536">
        <v>1.73</v>
      </c>
      <c r="E536">
        <f t="shared" si="24"/>
        <v>7.444398204262515</v>
      </c>
      <c r="F536">
        <f t="shared" si="25"/>
        <v>96.755218848692522</v>
      </c>
      <c r="G536">
        <f t="shared" si="26"/>
        <v>7.3053184661009647</v>
      </c>
    </row>
    <row r="537" spans="1:7" x14ac:dyDescent="0.25">
      <c r="A537" s="1">
        <v>39666</v>
      </c>
      <c r="B537">
        <v>7.1342840000000001</v>
      </c>
      <c r="C537">
        <v>96.999686999999994</v>
      </c>
      <c r="D537">
        <v>1.53</v>
      </c>
      <c r="E537">
        <f t="shared" si="24"/>
        <v>7.5100534890514865</v>
      </c>
      <c r="F537">
        <f t="shared" si="25"/>
        <v>97.185202533527573</v>
      </c>
      <c r="G537">
        <f t="shared" si="26"/>
        <v>7.3694868765113863</v>
      </c>
    </row>
    <row r="538" spans="1:7" x14ac:dyDescent="0.25">
      <c r="A538" s="1">
        <v>39667</v>
      </c>
      <c r="B538">
        <v>6.930148</v>
      </c>
      <c r="C538">
        <v>95.555222000000001</v>
      </c>
      <c r="D538">
        <v>1.53</v>
      </c>
      <c r="E538">
        <f t="shared" si="24"/>
        <v>7.2859793470132432</v>
      </c>
      <c r="F538">
        <f t="shared" si="25"/>
        <v>95.738316861466345</v>
      </c>
      <c r="G538">
        <f t="shared" si="26"/>
        <v>7.1493542612419603</v>
      </c>
    </row>
    <row r="539" spans="1:7" x14ac:dyDescent="0.25">
      <c r="A539" s="1">
        <v>39668</v>
      </c>
      <c r="B539">
        <v>7.1977120000000001</v>
      </c>
      <c r="C539">
        <v>97.330726999999996</v>
      </c>
      <c r="D539">
        <v>1.63</v>
      </c>
      <c r="E539">
        <f t="shared" si="24"/>
        <v>7.5563505547541769</v>
      </c>
      <c r="F539">
        <f t="shared" si="25"/>
        <v>97.517572210278985</v>
      </c>
      <c r="G539">
        <f t="shared" si="26"/>
        <v>7.4143936698754107</v>
      </c>
    </row>
    <row r="540" spans="1:7" x14ac:dyDescent="0.25">
      <c r="A540" s="1">
        <v>39671</v>
      </c>
      <c r="B540">
        <v>7.3130430000000004</v>
      </c>
      <c r="C540">
        <v>98.338913000000005</v>
      </c>
      <c r="D540">
        <v>1.77</v>
      </c>
      <c r="E540">
        <f t="shared" si="24"/>
        <v>7.7124590123493393</v>
      </c>
      <c r="F540">
        <f t="shared" si="25"/>
        <v>98.528045503489707</v>
      </c>
      <c r="G540">
        <f t="shared" si="26"/>
        <v>7.5673021482611968</v>
      </c>
    </row>
    <row r="541" spans="1:7" x14ac:dyDescent="0.25">
      <c r="A541" s="1">
        <v>39672</v>
      </c>
      <c r="B541">
        <v>7.1792619999999996</v>
      </c>
      <c r="C541">
        <v>97.315680999999998</v>
      </c>
      <c r="D541">
        <v>1.73</v>
      </c>
      <c r="E541">
        <f t="shared" si="24"/>
        <v>7.5514730991166434</v>
      </c>
      <c r="F541">
        <f t="shared" si="25"/>
        <v>97.503193774216541</v>
      </c>
      <c r="G541">
        <f t="shared" si="26"/>
        <v>7.4090844949020225</v>
      </c>
    </row>
    <row r="542" spans="1:7" x14ac:dyDescent="0.25">
      <c r="A542" s="1">
        <v>39673</v>
      </c>
      <c r="B542">
        <v>7.0950699999999998</v>
      </c>
      <c r="C542">
        <v>96.728866999999994</v>
      </c>
      <c r="D542">
        <v>1.8</v>
      </c>
      <c r="E542">
        <f t="shared" si="24"/>
        <v>7.4599374639203671</v>
      </c>
      <c r="F542">
        <f t="shared" si="25"/>
        <v>96.915595197222842</v>
      </c>
      <c r="G542">
        <f t="shared" si="26"/>
        <v>7.3190163426634722</v>
      </c>
    </row>
    <row r="543" spans="1:7" x14ac:dyDescent="0.25">
      <c r="A543" s="1">
        <v>39674</v>
      </c>
      <c r="B543">
        <v>7.1942539999999999</v>
      </c>
      <c r="C543">
        <v>97.458625999999995</v>
      </c>
      <c r="D543">
        <v>1.76</v>
      </c>
      <c r="E543">
        <f t="shared" si="24"/>
        <v>7.5720194536825884</v>
      </c>
      <c r="F543">
        <f t="shared" si="25"/>
        <v>97.647111683502175</v>
      </c>
      <c r="G543">
        <f t="shared" si="26"/>
        <v>7.4287186965516847</v>
      </c>
    </row>
    <row r="544" spans="1:7" x14ac:dyDescent="0.25">
      <c r="A544" s="1">
        <v>39675</v>
      </c>
      <c r="B544">
        <v>7.2646040000000003</v>
      </c>
      <c r="C544">
        <v>97.932648</v>
      </c>
      <c r="D544">
        <v>1.73</v>
      </c>
      <c r="E544">
        <f t="shared" si="24"/>
        <v>7.6452029645523352</v>
      </c>
      <c r="F544">
        <f t="shared" si="25"/>
        <v>98.122400881353272</v>
      </c>
      <c r="G544">
        <f t="shared" si="26"/>
        <v>7.5002523168217587</v>
      </c>
    </row>
    <row r="545" spans="1:7" x14ac:dyDescent="0.25">
      <c r="A545" s="1">
        <v>39678</v>
      </c>
      <c r="B545">
        <v>7.0708520000000004</v>
      </c>
      <c r="C545">
        <v>96.593451999999999</v>
      </c>
      <c r="D545">
        <v>1.77</v>
      </c>
      <c r="E545">
        <f t="shared" si="24"/>
        <v>7.4356408223836699</v>
      </c>
      <c r="F545">
        <f t="shared" si="25"/>
        <v>96.780955719602261</v>
      </c>
      <c r="G545">
        <f t="shared" si="26"/>
        <v>7.2944057871823613</v>
      </c>
    </row>
    <row r="546" spans="1:7" x14ac:dyDescent="0.25">
      <c r="A546" s="1">
        <v>39679</v>
      </c>
      <c r="B546">
        <v>6.9186160000000001</v>
      </c>
      <c r="C546">
        <v>95.540169000000006</v>
      </c>
      <c r="D546">
        <v>1.83</v>
      </c>
      <c r="E546">
        <f t="shared" si="24"/>
        <v>7.2730103239404329</v>
      </c>
      <c r="F546">
        <f t="shared" si="25"/>
        <v>95.725970001935593</v>
      </c>
      <c r="G546">
        <f t="shared" si="26"/>
        <v>7.1346123701353443</v>
      </c>
    </row>
    <row r="547" spans="1:7" x14ac:dyDescent="0.25">
      <c r="A547" s="1">
        <v>39680</v>
      </c>
      <c r="B547">
        <v>6.9762810000000002</v>
      </c>
      <c r="C547">
        <v>95.984038999999996</v>
      </c>
      <c r="D547">
        <v>1.74</v>
      </c>
      <c r="E547">
        <f t="shared" si="24"/>
        <v>7.340113702780231</v>
      </c>
      <c r="F547">
        <f t="shared" si="25"/>
        <v>96.171046681469278</v>
      </c>
      <c r="G547">
        <f t="shared" si="26"/>
        <v>7.2001845480201272</v>
      </c>
    </row>
    <row r="548" spans="1:7" x14ac:dyDescent="0.25">
      <c r="A548" s="1">
        <v>39681</v>
      </c>
      <c r="B548">
        <v>6.9958879999999999</v>
      </c>
      <c r="C548">
        <v>96.149558999999996</v>
      </c>
      <c r="D548">
        <v>1.73</v>
      </c>
      <c r="E548">
        <f t="shared" si="24"/>
        <v>7.3649747728964661</v>
      </c>
      <c r="F548">
        <f t="shared" si="25"/>
        <v>96.337233227815176</v>
      </c>
      <c r="G548">
        <f t="shared" si="26"/>
        <v>7.2243165315749911</v>
      </c>
    </row>
    <row r="549" spans="1:7" x14ac:dyDescent="0.25">
      <c r="A549" s="1">
        <v>39682</v>
      </c>
      <c r="B549">
        <v>7.171189</v>
      </c>
      <c r="C549">
        <v>97.541411999999994</v>
      </c>
      <c r="D549">
        <v>1.67</v>
      </c>
      <c r="E549">
        <f t="shared" si="24"/>
        <v>7.5777520516041674</v>
      </c>
      <c r="F549">
        <f t="shared" si="25"/>
        <v>97.732152026443956</v>
      </c>
      <c r="G549">
        <f t="shared" si="26"/>
        <v>7.4327676269120735</v>
      </c>
    </row>
    <row r="550" spans="1:7" x14ac:dyDescent="0.25">
      <c r="A550" s="1">
        <v>39685</v>
      </c>
      <c r="B550">
        <v>6.9105429999999997</v>
      </c>
      <c r="C550">
        <v>95.562729000000004</v>
      </c>
      <c r="D550">
        <v>1.66</v>
      </c>
      <c r="E550">
        <f t="shared" si="24"/>
        <v>7.2698648865268005</v>
      </c>
      <c r="F550">
        <f t="shared" si="25"/>
        <v>95.749941719417777</v>
      </c>
      <c r="G550">
        <f t="shared" si="26"/>
        <v>7.1305194064708681</v>
      </c>
    </row>
    <row r="551" spans="1:7" x14ac:dyDescent="0.25">
      <c r="A551" s="1">
        <v>39686</v>
      </c>
      <c r="B551">
        <v>6.946294</v>
      </c>
      <c r="C551">
        <v>95.841103000000004</v>
      </c>
      <c r="D551">
        <v>1.67</v>
      </c>
      <c r="E551">
        <f t="shared" si="24"/>
        <v>7.3117922753721594</v>
      </c>
      <c r="F551">
        <f t="shared" si="25"/>
        <v>96.029204029837786</v>
      </c>
      <c r="G551">
        <f t="shared" si="26"/>
        <v>7.1713898748243983</v>
      </c>
    </row>
    <row r="552" spans="1:7" x14ac:dyDescent="0.25">
      <c r="A552" s="1">
        <v>39687</v>
      </c>
      <c r="B552">
        <v>7.0593180000000002</v>
      </c>
      <c r="C552">
        <v>96.774010000000004</v>
      </c>
      <c r="D552">
        <v>1.58</v>
      </c>
      <c r="E552">
        <f t="shared" si="24"/>
        <v>7.4537048604646099</v>
      </c>
      <c r="F552">
        <f t="shared" si="25"/>
        <v>96.96428828484656</v>
      </c>
      <c r="G552">
        <f t="shared" si="26"/>
        <v>7.3103192460497528</v>
      </c>
    </row>
    <row r="553" spans="1:7" x14ac:dyDescent="0.25">
      <c r="A553" s="1">
        <v>39688</v>
      </c>
      <c r="B553">
        <v>7.2369260000000004</v>
      </c>
      <c r="C553">
        <v>97.947654999999997</v>
      </c>
      <c r="D553">
        <v>1.63</v>
      </c>
      <c r="E553">
        <f t="shared" si="24"/>
        <v>7.6340838254534455</v>
      </c>
      <c r="F553">
        <f t="shared" si="25"/>
        <v>98.14059142137917</v>
      </c>
      <c r="G553">
        <f t="shared" si="26"/>
        <v>7.4869638719443907</v>
      </c>
    </row>
    <row r="554" spans="1:7" x14ac:dyDescent="0.25">
      <c r="A554" s="1">
        <v>39689</v>
      </c>
      <c r="B554">
        <v>7.0835379999999999</v>
      </c>
      <c r="C554">
        <v>96.894401999999999</v>
      </c>
      <c r="D554">
        <v>1.63</v>
      </c>
      <c r="E554">
        <f t="shared" si="24"/>
        <v>7.469461961121076</v>
      </c>
      <c r="F554">
        <f t="shared" si="25"/>
        <v>97.085610466053808</v>
      </c>
      <c r="G554">
        <f t="shared" si="26"/>
        <v>7.3252558021225669</v>
      </c>
    </row>
    <row r="555" spans="1:7" x14ac:dyDescent="0.25">
      <c r="A555" s="1">
        <v>39693</v>
      </c>
      <c r="B555">
        <v>7.0039600000000002</v>
      </c>
      <c r="C555">
        <v>96.292496</v>
      </c>
      <c r="D555">
        <v>1.64</v>
      </c>
      <c r="E555">
        <f t="shared" si="24"/>
        <v>7.3762315560602438</v>
      </c>
      <c r="F555">
        <f t="shared" si="25"/>
        <v>96.482861263475897</v>
      </c>
      <c r="G555">
        <f t="shared" si="26"/>
        <v>7.2335698410123328</v>
      </c>
    </row>
    <row r="556" spans="1:7" x14ac:dyDescent="0.25">
      <c r="A556" s="1">
        <v>39694</v>
      </c>
      <c r="B556">
        <v>6.9901200000000001</v>
      </c>
      <c r="C556">
        <v>96.209746999999993</v>
      </c>
      <c r="D556">
        <v>1.57</v>
      </c>
      <c r="E556">
        <f t="shared" si="24"/>
        <v>7.3631266218358746</v>
      </c>
      <c r="F556">
        <f t="shared" si="25"/>
        <v>96.40029295853158</v>
      </c>
      <c r="G556">
        <f t="shared" si="26"/>
        <v>7.2204633573758734</v>
      </c>
    </row>
    <row r="557" spans="1:7" x14ac:dyDescent="0.25">
      <c r="A557" s="1">
        <v>39695</v>
      </c>
      <c r="B557">
        <v>6.5749320000000004</v>
      </c>
      <c r="C557">
        <v>93.313239999999993</v>
      </c>
      <c r="D557">
        <v>1.56</v>
      </c>
      <c r="E557">
        <f t="shared" si="24"/>
        <v>6.919367813929945</v>
      </c>
      <c r="F557">
        <f t="shared" si="25"/>
        <v>93.498383271113724</v>
      </c>
      <c r="G557">
        <f t="shared" si="26"/>
        <v>6.7850629070719881</v>
      </c>
    </row>
    <row r="558" spans="1:7" x14ac:dyDescent="0.25">
      <c r="A558" s="1">
        <v>39696</v>
      </c>
      <c r="B558">
        <v>6.614147</v>
      </c>
      <c r="C558">
        <v>93.606650999999999</v>
      </c>
      <c r="D558">
        <v>1.53</v>
      </c>
      <c r="E558">
        <f t="shared" si="24"/>
        <v>6.9625031044511276</v>
      </c>
      <c r="F558">
        <f t="shared" si="25"/>
        <v>93.792711402134756</v>
      </c>
      <c r="G558">
        <f t="shared" si="26"/>
        <v>6.8271198252103513</v>
      </c>
    </row>
    <row r="559" spans="1:7" x14ac:dyDescent="0.25">
      <c r="A559" s="1">
        <v>39699</v>
      </c>
      <c r="B559">
        <v>6.8874789999999999</v>
      </c>
      <c r="C559">
        <v>95.540169000000006</v>
      </c>
      <c r="D559">
        <v>1.59</v>
      </c>
      <c r="E559">
        <f t="shared" si="24"/>
        <v>7.2497629472634024</v>
      </c>
      <c r="F559">
        <f t="shared" si="25"/>
        <v>95.730414517210093</v>
      </c>
      <c r="G559">
        <f t="shared" si="26"/>
        <v>7.1085429517036536</v>
      </c>
    </row>
    <row r="560" spans="1:7" x14ac:dyDescent="0.25">
      <c r="A560" s="1">
        <v>39700</v>
      </c>
      <c r="B560">
        <v>6.4584539999999997</v>
      </c>
      <c r="C560">
        <v>92.703827000000004</v>
      </c>
      <c r="D560">
        <v>1.59</v>
      </c>
      <c r="E560">
        <f t="shared" si="24"/>
        <v>6.8189021204500921</v>
      </c>
      <c r="F560">
        <f t="shared" si="25"/>
        <v>92.888756361266772</v>
      </c>
      <c r="G560">
        <f t="shared" si="26"/>
        <v>6.685838846814212</v>
      </c>
    </row>
    <row r="561" spans="1:7" x14ac:dyDescent="0.25">
      <c r="A561" s="1">
        <v>39701</v>
      </c>
      <c r="B561">
        <v>6.5161170000000004</v>
      </c>
      <c r="C561">
        <v>93.079993999999999</v>
      </c>
      <c r="D561">
        <v>1.58</v>
      </c>
      <c r="E561">
        <f t="shared" si="24"/>
        <v>6.8738592969796848</v>
      </c>
      <c r="F561">
        <f t="shared" si="25"/>
        <v>93.266006846176481</v>
      </c>
      <c r="G561">
        <f t="shared" si="26"/>
        <v>6.7394855737920114</v>
      </c>
    </row>
    <row r="562" spans="1:7" x14ac:dyDescent="0.25">
      <c r="A562" s="1">
        <v>39702</v>
      </c>
      <c r="B562">
        <v>6.7041029999999999</v>
      </c>
      <c r="C562">
        <v>94.426682</v>
      </c>
      <c r="D562">
        <v>1.53</v>
      </c>
      <c r="E562">
        <f t="shared" si="24"/>
        <v>7.0723811006123078</v>
      </c>
      <c r="F562">
        <f t="shared" si="25"/>
        <v>94.615724005411252</v>
      </c>
      <c r="G562">
        <f t="shared" si="26"/>
        <v>6.9338816844082967</v>
      </c>
    </row>
    <row r="563" spans="1:7" x14ac:dyDescent="0.25">
      <c r="A563" s="1">
        <v>39703</v>
      </c>
      <c r="B563">
        <v>6.7652270000000003</v>
      </c>
      <c r="C563">
        <v>94.863045</v>
      </c>
      <c r="D563">
        <v>1.37</v>
      </c>
      <c r="E563">
        <f t="shared" si="24"/>
        <v>7.137367994479753</v>
      </c>
      <c r="F563">
        <f t="shared" si="25"/>
        <v>95.053300078017074</v>
      </c>
      <c r="G563">
        <f t="shared" si="26"/>
        <v>6.9973488023659796</v>
      </c>
    </row>
    <row r="564" spans="1:7" x14ac:dyDescent="0.25">
      <c r="A564" s="1">
        <v>39706</v>
      </c>
      <c r="B564">
        <v>6.1297610000000002</v>
      </c>
      <c r="C564">
        <v>90.348975999999993</v>
      </c>
      <c r="D564">
        <v>0.36</v>
      </c>
      <c r="E564">
        <f t="shared" si="24"/>
        <v>6.4577635583178488</v>
      </c>
      <c r="F564">
        <f t="shared" si="25"/>
        <v>90.530501090124361</v>
      </c>
      <c r="G564">
        <f t="shared" si="26"/>
        <v>6.3308530951567841</v>
      </c>
    </row>
    <row r="565" spans="1:7" x14ac:dyDescent="0.25">
      <c r="A565" s="1">
        <v>39707</v>
      </c>
      <c r="B565">
        <v>6.3016040000000002</v>
      </c>
      <c r="C565">
        <v>91.861205999999996</v>
      </c>
      <c r="D565">
        <v>0.23</v>
      </c>
      <c r="E565">
        <f t="shared" si="24"/>
        <v>6.6738938419575895</v>
      </c>
      <c r="F565">
        <f t="shared" si="25"/>
        <v>92.046098129367707</v>
      </c>
      <c r="G565">
        <f t="shared" si="26"/>
        <v>6.5425048383471305</v>
      </c>
    </row>
    <row r="566" spans="1:7" x14ac:dyDescent="0.25">
      <c r="A566" s="1">
        <v>39708</v>
      </c>
      <c r="B566">
        <v>5.7664749999999998</v>
      </c>
      <c r="C566">
        <v>87.730834999999999</v>
      </c>
      <c r="D566">
        <v>7.0000000000000007E-2</v>
      </c>
      <c r="E566">
        <f t="shared" si="24"/>
        <v>6.0737196130896587</v>
      </c>
      <c r="F566">
        <f t="shared" si="25"/>
        <v>87.907727748216388</v>
      </c>
      <c r="G566">
        <f t="shared" si="26"/>
        <v>5.953935966620671</v>
      </c>
    </row>
    <row r="567" spans="1:7" x14ac:dyDescent="0.25">
      <c r="A567" s="1">
        <v>39709</v>
      </c>
      <c r="B567">
        <v>6.1320709999999998</v>
      </c>
      <c r="C567">
        <v>90.333945999999997</v>
      </c>
      <c r="D567">
        <v>0.26</v>
      </c>
      <c r="E567">
        <f t="shared" si="24"/>
        <v>6.4341809212208112</v>
      </c>
      <c r="F567">
        <f t="shared" si="25"/>
        <v>90.516410704284709</v>
      </c>
      <c r="G567">
        <f t="shared" si="26"/>
        <v>6.3070656409279859</v>
      </c>
    </row>
    <row r="568" spans="1:7" x14ac:dyDescent="0.25">
      <c r="A568" s="1">
        <v>39710</v>
      </c>
      <c r="B568">
        <v>6.6014600000000003</v>
      </c>
      <c r="C568">
        <v>93.921447999999998</v>
      </c>
      <c r="D568">
        <v>0.75</v>
      </c>
      <c r="E568">
        <f t="shared" si="24"/>
        <v>6.9452135463635605</v>
      </c>
      <c r="F568">
        <f t="shared" si="25"/>
        <v>94.111495177765747</v>
      </c>
      <c r="G568">
        <f t="shared" si="26"/>
        <v>6.80776174543377</v>
      </c>
    </row>
    <row r="569" spans="1:7" x14ac:dyDescent="0.25">
      <c r="A569" s="1">
        <v>39713</v>
      </c>
      <c r="B569">
        <v>6.2831530000000004</v>
      </c>
      <c r="C569">
        <v>91.795105000000007</v>
      </c>
      <c r="D569">
        <v>0.76</v>
      </c>
      <c r="E569">
        <f t="shared" si="24"/>
        <v>6.6305817659046866</v>
      </c>
      <c r="F569">
        <f t="shared" si="25"/>
        <v>91.981178090766321</v>
      </c>
      <c r="G569">
        <f t="shared" si="26"/>
        <v>6.4991272681781709</v>
      </c>
    </row>
    <row r="570" spans="1:7" x14ac:dyDescent="0.25">
      <c r="A570" s="1">
        <v>39714</v>
      </c>
      <c r="B570">
        <v>5.999441</v>
      </c>
      <c r="C570">
        <v>89.706642000000002</v>
      </c>
      <c r="D570">
        <v>0.3</v>
      </c>
      <c r="E570">
        <f t="shared" si="24"/>
        <v>6.3287186435684895</v>
      </c>
      <c r="F570">
        <f t="shared" si="25"/>
        <v>89.888802706156824</v>
      </c>
      <c r="G570">
        <f t="shared" si="26"/>
        <v>6.2030296533187634</v>
      </c>
    </row>
    <row r="571" spans="1:7" x14ac:dyDescent="0.25">
      <c r="A571" s="1">
        <v>39715</v>
      </c>
      <c r="B571">
        <v>6.0437260000000004</v>
      </c>
      <c r="C571">
        <v>89.994193999999993</v>
      </c>
      <c r="D571">
        <v>0.13</v>
      </c>
      <c r="E571">
        <f t="shared" si="24"/>
        <v>6.369261694310322</v>
      </c>
      <c r="F571">
        <f t="shared" si="25"/>
        <v>90.177260677432713</v>
      </c>
      <c r="G571">
        <f t="shared" si="26"/>
        <v>6.2425470440782727</v>
      </c>
    </row>
    <row r="572" spans="1:7" x14ac:dyDescent="0.25">
      <c r="A572" s="1">
        <v>39716</v>
      </c>
      <c r="B572">
        <v>6.1917249999999999</v>
      </c>
      <c r="C572">
        <v>91.401641999999995</v>
      </c>
      <c r="D572">
        <v>0.39</v>
      </c>
      <c r="E572">
        <f t="shared" si="24"/>
        <v>6.5684968871108236</v>
      </c>
      <c r="F572">
        <f t="shared" si="25"/>
        <v>91.587898814256675</v>
      </c>
      <c r="G572">
        <f t="shared" si="26"/>
        <v>6.4375911500029543</v>
      </c>
    </row>
    <row r="573" spans="1:7" x14ac:dyDescent="0.25">
      <c r="A573" s="1">
        <v>39717</v>
      </c>
      <c r="B573">
        <v>6.2368189999999997</v>
      </c>
      <c r="C573">
        <v>91.447044000000005</v>
      </c>
      <c r="D573">
        <v>0.21</v>
      </c>
      <c r="E573">
        <f t="shared" si="24"/>
        <v>6.5749677208239934</v>
      </c>
      <c r="F573">
        <f t="shared" si="25"/>
        <v>91.633720595850164</v>
      </c>
      <c r="G573">
        <f t="shared" si="26"/>
        <v>6.4437054490290713</v>
      </c>
    </row>
    <row r="574" spans="1:7" x14ac:dyDescent="0.25">
      <c r="A574" s="1">
        <v>39720</v>
      </c>
      <c r="B574">
        <v>5.3765660000000004</v>
      </c>
      <c r="C574">
        <v>84.281104999999997</v>
      </c>
      <c r="D574">
        <v>0.16</v>
      </c>
      <c r="E574">
        <f t="shared" si="24"/>
        <v>5.5445058990325942</v>
      </c>
      <c r="F574">
        <f t="shared" si="25"/>
        <v>84.453454932791871</v>
      </c>
      <c r="G574">
        <f t="shared" si="26"/>
        <v>5.4336238051063122</v>
      </c>
    </row>
    <row r="575" spans="1:7" x14ac:dyDescent="0.25">
      <c r="A575" s="1">
        <v>39721</v>
      </c>
      <c r="B575">
        <v>5.6933809999999996</v>
      </c>
      <c r="C575">
        <v>87.769515999999996</v>
      </c>
      <c r="D575">
        <v>1.02</v>
      </c>
      <c r="E575">
        <f t="shared" si="24"/>
        <v>6.0034882505321718</v>
      </c>
      <c r="F575">
        <f t="shared" si="25"/>
        <v>87.949313632929901</v>
      </c>
      <c r="G575">
        <f t="shared" si="26"/>
        <v>5.8832193934514514</v>
      </c>
    </row>
    <row r="576" spans="1:7" x14ac:dyDescent="0.25">
      <c r="A576" s="1">
        <v>39722</v>
      </c>
      <c r="B576">
        <v>5.6945360000000003</v>
      </c>
      <c r="C576">
        <v>87.822472000000005</v>
      </c>
      <c r="D576">
        <v>0.66</v>
      </c>
      <c r="E576">
        <f t="shared" si="24"/>
        <v>6.0105326053153378</v>
      </c>
      <c r="F576">
        <f t="shared" si="25"/>
        <v>88.002692408577062</v>
      </c>
      <c r="G576">
        <f t="shared" si="26"/>
        <v>5.8899146107033706</v>
      </c>
    </row>
    <row r="577" spans="1:7" x14ac:dyDescent="0.25">
      <c r="A577" s="1">
        <v>39723</v>
      </c>
      <c r="B577">
        <v>5.2274120000000002</v>
      </c>
      <c r="C577">
        <v>84.636734000000004</v>
      </c>
      <c r="D577">
        <v>0.21</v>
      </c>
      <c r="E577">
        <f t="shared" si="24"/>
        <v>5.5743554559603892</v>
      </c>
      <c r="F577">
        <f t="shared" si="25"/>
        <v>84.810719853100935</v>
      </c>
      <c r="G577">
        <f t="shared" si="26"/>
        <v>5.4622976502125757</v>
      </c>
    </row>
    <row r="578" spans="1:7" x14ac:dyDescent="0.25">
      <c r="A578" s="1">
        <v>39724</v>
      </c>
      <c r="B578">
        <v>5.0840360000000002</v>
      </c>
      <c r="C578">
        <v>83.494140999999999</v>
      </c>
      <c r="D578">
        <v>0.15</v>
      </c>
      <c r="E578">
        <f t="shared" si="24"/>
        <v>5.4238410681721083</v>
      </c>
      <c r="F578">
        <f t="shared" si="25"/>
        <v>83.666076856414207</v>
      </c>
      <c r="G578">
        <f t="shared" si="26"/>
        <v>5.3146212607587557</v>
      </c>
    </row>
    <row r="579" spans="1:7" x14ac:dyDescent="0.25">
      <c r="A579" s="1">
        <v>39727</v>
      </c>
      <c r="B579">
        <v>4.6689429999999996</v>
      </c>
      <c r="C579">
        <v>79.241478000000001</v>
      </c>
      <c r="D579">
        <v>0.19</v>
      </c>
      <c r="E579">
        <f t="shared" ref="E579:E642" si="27">E578*(1+$N$2*(F579/F578-1)-($N$2-1)*D578/100/252)</f>
        <v>4.8713332928698785</v>
      </c>
      <c r="F579">
        <f t="shared" ref="F579:F642" si="28">F578*C579/C578*(1+$M$2/252)</f>
        <v>79.404940120352194</v>
      </c>
      <c r="G579">
        <f t="shared" si="26"/>
        <v>4.7730707536235606</v>
      </c>
    </row>
    <row r="580" spans="1:7" x14ac:dyDescent="0.25">
      <c r="A580" s="1">
        <v>39728</v>
      </c>
      <c r="B580">
        <v>4.1671290000000001</v>
      </c>
      <c r="C580">
        <v>75.692573999999993</v>
      </c>
      <c r="D580">
        <v>0.39</v>
      </c>
      <c r="E580">
        <f t="shared" si="27"/>
        <v>4.4349953300547096</v>
      </c>
      <c r="F580">
        <f t="shared" si="28"/>
        <v>75.848986204070215</v>
      </c>
      <c r="G580">
        <f t="shared" ref="G580:G643" si="29">G579*E580/E579/(1+$L$2/252)</f>
        <v>4.3453809535936108</v>
      </c>
    </row>
    <row r="581" spans="1:7" x14ac:dyDescent="0.25">
      <c r="A581" s="1">
        <v>39729</v>
      </c>
      <c r="B581">
        <v>3.9948480000000002</v>
      </c>
      <c r="C581">
        <v>73.785697999999996</v>
      </c>
      <c r="D581">
        <v>0.23</v>
      </c>
      <c r="E581">
        <f t="shared" si="27"/>
        <v>4.2115014086369236</v>
      </c>
      <c r="F581">
        <f t="shared" si="28"/>
        <v>73.938433873461378</v>
      </c>
      <c r="G581">
        <f t="shared" si="29"/>
        <v>4.1262572648044209</v>
      </c>
    </row>
    <row r="582" spans="1:7" x14ac:dyDescent="0.25">
      <c r="A582" s="1">
        <v>39730</v>
      </c>
      <c r="B582">
        <v>3.4340660000000001</v>
      </c>
      <c r="C582">
        <v>68.632576</v>
      </c>
      <c r="D582">
        <v>0.19</v>
      </c>
      <c r="E582">
        <f t="shared" si="27"/>
        <v>3.623236556749434</v>
      </c>
      <c r="F582">
        <f t="shared" si="28"/>
        <v>68.774890571067303</v>
      </c>
      <c r="G582">
        <f t="shared" si="29"/>
        <v>3.5497739931901879</v>
      </c>
    </row>
    <row r="583" spans="1:7" x14ac:dyDescent="0.25">
      <c r="A583" s="1">
        <v>39731</v>
      </c>
      <c r="B583">
        <v>3.3531279999999999</v>
      </c>
      <c r="C583">
        <v>66.967827</v>
      </c>
      <c r="D583">
        <v>7.0000000000000007E-2</v>
      </c>
      <c r="E583">
        <f t="shared" si="27"/>
        <v>3.4474643311411266</v>
      </c>
      <c r="F583">
        <f t="shared" si="28"/>
        <v>67.106929261310256</v>
      </c>
      <c r="G583">
        <f t="shared" si="29"/>
        <v>3.3774463366021377</v>
      </c>
    </row>
    <row r="584" spans="1:7" x14ac:dyDescent="0.25">
      <c r="A584" s="1">
        <v>39734</v>
      </c>
      <c r="B584">
        <v>4.1046930000000001</v>
      </c>
      <c r="C584">
        <v>76.691413999999995</v>
      </c>
      <c r="D584">
        <v>7.0000000000000007E-2</v>
      </c>
      <c r="E584">
        <f t="shared" si="27"/>
        <v>4.4486120301654104</v>
      </c>
      <c r="F584">
        <f t="shared" si="28"/>
        <v>76.850988082610741</v>
      </c>
      <c r="G584">
        <f t="shared" si="29"/>
        <v>4.3581068103450047</v>
      </c>
    </row>
    <row r="585" spans="1:7" x14ac:dyDescent="0.25">
      <c r="A585" s="1">
        <v>39735</v>
      </c>
      <c r="B585">
        <v>4.0480349999999996</v>
      </c>
      <c r="C585">
        <v>75.556351000000006</v>
      </c>
      <c r="D585">
        <v>7.0000000000000007E-2</v>
      </c>
      <c r="E585">
        <f t="shared" si="27"/>
        <v>4.3169485734780029</v>
      </c>
      <c r="F585">
        <f t="shared" si="28"/>
        <v>75.713833729198043</v>
      </c>
      <c r="G585">
        <f t="shared" si="29"/>
        <v>4.2289726370756107</v>
      </c>
    </row>
    <row r="586" spans="1:7" x14ac:dyDescent="0.25">
      <c r="A586" s="1">
        <v>39736</v>
      </c>
      <c r="B586">
        <v>3.3554409999999999</v>
      </c>
      <c r="C586">
        <v>68.118026999999998</v>
      </c>
      <c r="D586">
        <v>0.05</v>
      </c>
      <c r="E586">
        <f t="shared" si="27"/>
        <v>3.4669799195587498</v>
      </c>
      <c r="F586">
        <f t="shared" si="28"/>
        <v>68.260249754512756</v>
      </c>
      <c r="G586">
        <f t="shared" si="29"/>
        <v>3.3962057146627971</v>
      </c>
    </row>
    <row r="587" spans="1:7" x14ac:dyDescent="0.25">
      <c r="A587" s="1">
        <v>39737</v>
      </c>
      <c r="B587">
        <v>3.575129</v>
      </c>
      <c r="C587">
        <v>70.955605000000006</v>
      </c>
      <c r="D587">
        <v>0.12</v>
      </c>
      <c r="E587">
        <f t="shared" si="27"/>
        <v>3.7558453100379836</v>
      </c>
      <c r="F587">
        <f t="shared" si="28"/>
        <v>71.10400623918089</v>
      </c>
      <c r="G587">
        <f t="shared" si="29"/>
        <v>3.6790443328133708</v>
      </c>
    </row>
    <row r="588" spans="1:7" x14ac:dyDescent="0.25">
      <c r="A588" s="1">
        <v>39738</v>
      </c>
      <c r="B588">
        <v>3.5728149999999999</v>
      </c>
      <c r="C588">
        <v>70.531891000000002</v>
      </c>
      <c r="D588">
        <v>0.13</v>
      </c>
      <c r="E588">
        <f t="shared" si="27"/>
        <v>3.7109977560376648</v>
      </c>
      <c r="F588">
        <f t="shared" si="28"/>
        <v>70.679658482183569</v>
      </c>
      <c r="G588">
        <f t="shared" si="29"/>
        <v>3.6349854604843235</v>
      </c>
    </row>
    <row r="589" spans="1:7" x14ac:dyDescent="0.25">
      <c r="A589" s="1">
        <v>39741</v>
      </c>
      <c r="B589">
        <v>3.8873169999999999</v>
      </c>
      <c r="C589">
        <v>74.769394000000005</v>
      </c>
      <c r="D589">
        <v>0.53</v>
      </c>
      <c r="E589">
        <f t="shared" si="27"/>
        <v>4.1569146237018542</v>
      </c>
      <c r="F589">
        <f t="shared" si="28"/>
        <v>74.926306834449449</v>
      </c>
      <c r="G589">
        <f t="shared" si="29"/>
        <v>4.0716248220895972</v>
      </c>
    </row>
    <row r="590" spans="1:7" x14ac:dyDescent="0.25">
      <c r="A590" s="1">
        <v>39742</v>
      </c>
      <c r="B590">
        <v>3.6653159999999998</v>
      </c>
      <c r="C590">
        <v>72.537148000000002</v>
      </c>
      <c r="D590">
        <v>0.71</v>
      </c>
      <c r="E590">
        <f t="shared" si="27"/>
        <v>3.9086459916466079</v>
      </c>
      <c r="F590">
        <f t="shared" si="28"/>
        <v>72.689635794641347</v>
      </c>
      <c r="G590">
        <f t="shared" si="29"/>
        <v>3.8283148535995193</v>
      </c>
    </row>
    <row r="591" spans="1:7" x14ac:dyDescent="0.25">
      <c r="A591" s="1">
        <v>39743</v>
      </c>
      <c r="B591">
        <v>3.2987860000000002</v>
      </c>
      <c r="C591">
        <v>68.587181000000001</v>
      </c>
      <c r="D591">
        <v>0.6</v>
      </c>
      <c r="E591">
        <f t="shared" si="27"/>
        <v>3.4828763073257676</v>
      </c>
      <c r="F591">
        <f t="shared" si="28"/>
        <v>68.731610632169136</v>
      </c>
      <c r="G591">
        <f t="shared" si="29"/>
        <v>3.4111751841149092</v>
      </c>
    </row>
    <row r="592" spans="1:7" x14ac:dyDescent="0.25">
      <c r="A592" s="1">
        <v>39744</v>
      </c>
      <c r="B592">
        <v>3.3022529999999999</v>
      </c>
      <c r="C592">
        <v>69.381743999999998</v>
      </c>
      <c r="D592">
        <v>0.39</v>
      </c>
      <c r="E592">
        <f t="shared" si="27"/>
        <v>3.5635148120222082</v>
      </c>
      <c r="F592">
        <f t="shared" si="28"/>
        <v>69.528095122150745</v>
      </c>
      <c r="G592">
        <f t="shared" si="29"/>
        <v>3.4900303446176304</v>
      </c>
    </row>
    <row r="593" spans="1:7" x14ac:dyDescent="0.25">
      <c r="A593" s="1">
        <v>39745</v>
      </c>
      <c r="B593">
        <v>3.064066</v>
      </c>
      <c r="C593">
        <v>65.863074999999995</v>
      </c>
      <c r="D593">
        <v>0.33</v>
      </c>
      <c r="E593">
        <f t="shared" si="27"/>
        <v>3.2020392036756951</v>
      </c>
      <c r="F593">
        <f t="shared" si="28"/>
        <v>66.002239701587015</v>
      </c>
      <c r="G593">
        <f t="shared" si="29"/>
        <v>3.1358980974472641</v>
      </c>
    </row>
    <row r="594" spans="1:7" x14ac:dyDescent="0.25">
      <c r="A594" s="1">
        <v>39748</v>
      </c>
      <c r="B594">
        <v>2.8594089999999999</v>
      </c>
      <c r="C594">
        <v>63.524864000000001</v>
      </c>
      <c r="D594">
        <v>0.31</v>
      </c>
      <c r="E594">
        <f t="shared" si="27"/>
        <v>2.9746675634960078</v>
      </c>
      <c r="F594">
        <f t="shared" si="28"/>
        <v>63.659315556778814</v>
      </c>
      <c r="G594">
        <f t="shared" si="29"/>
        <v>2.9131201465551935</v>
      </c>
    </row>
    <row r="595" spans="1:7" x14ac:dyDescent="0.25">
      <c r="A595" s="1">
        <v>39749</v>
      </c>
      <c r="B595">
        <v>3.4918779999999998</v>
      </c>
      <c r="C595">
        <v>70.948066999999995</v>
      </c>
      <c r="D595">
        <v>0.42</v>
      </c>
      <c r="E595">
        <f t="shared" si="27"/>
        <v>3.6698647270329032</v>
      </c>
      <c r="F595">
        <f t="shared" si="28"/>
        <v>71.098483826315018</v>
      </c>
      <c r="G595">
        <f t="shared" si="29"/>
        <v>3.5938063955760615</v>
      </c>
    </row>
    <row r="596" spans="1:7" x14ac:dyDescent="0.25">
      <c r="A596" s="1">
        <v>39750</v>
      </c>
      <c r="B596">
        <v>3.4063150000000002</v>
      </c>
      <c r="C596">
        <v>70.433516999999995</v>
      </c>
      <c r="D596">
        <v>0.41</v>
      </c>
      <c r="E596">
        <f t="shared" si="27"/>
        <v>3.616598286509368</v>
      </c>
      <c r="F596">
        <f t="shared" si="28"/>
        <v>70.583095011678694</v>
      </c>
      <c r="G596">
        <f t="shared" si="29"/>
        <v>3.5415188301695726</v>
      </c>
    </row>
    <row r="597" spans="1:7" x14ac:dyDescent="0.25">
      <c r="A597" s="1">
        <v>39751</v>
      </c>
      <c r="B597">
        <v>3.5658789999999998</v>
      </c>
      <c r="C597">
        <v>72.870063999999999</v>
      </c>
      <c r="D597">
        <v>0.14000000000000001</v>
      </c>
      <c r="E597">
        <f t="shared" si="27"/>
        <v>3.8667882839657572</v>
      </c>
      <c r="F597">
        <f t="shared" si="28"/>
        <v>73.025077252435338</v>
      </c>
      <c r="G597">
        <f t="shared" si="29"/>
        <v>3.7863812356721978</v>
      </c>
    </row>
    <row r="598" spans="1:7" x14ac:dyDescent="0.25">
      <c r="A598" s="1">
        <v>39752</v>
      </c>
      <c r="B598">
        <v>3.704628</v>
      </c>
      <c r="C598">
        <v>73.271133000000006</v>
      </c>
      <c r="D598">
        <v>0.12</v>
      </c>
      <c r="E598">
        <f t="shared" si="27"/>
        <v>3.9093593479478104</v>
      </c>
      <c r="F598">
        <f t="shared" si="28"/>
        <v>73.427261667999204</v>
      </c>
      <c r="G598">
        <f t="shared" si="29"/>
        <v>3.8279318725280098</v>
      </c>
    </row>
    <row r="599" spans="1:7" x14ac:dyDescent="0.25">
      <c r="A599" s="1">
        <v>39755</v>
      </c>
      <c r="B599">
        <v>3.7555040000000002</v>
      </c>
      <c r="C599">
        <v>73.483001999999999</v>
      </c>
      <c r="D599">
        <v>0.2</v>
      </c>
      <c r="E599">
        <f t="shared" si="27"/>
        <v>3.9319771507215417</v>
      </c>
      <c r="F599">
        <f t="shared" si="28"/>
        <v>73.639845124310227</v>
      </c>
      <c r="G599">
        <f t="shared" si="29"/>
        <v>3.8499426021929928</v>
      </c>
    </row>
    <row r="600" spans="1:7" x14ac:dyDescent="0.25">
      <c r="A600" s="1">
        <v>39756</v>
      </c>
      <c r="B600">
        <v>3.9601609999999998</v>
      </c>
      <c r="C600">
        <v>75.980125000000001</v>
      </c>
      <c r="D600">
        <v>0.28999999999999998</v>
      </c>
      <c r="E600">
        <f t="shared" si="27"/>
        <v>4.1992104079837906</v>
      </c>
      <c r="F600">
        <f t="shared" si="28"/>
        <v>76.142569954566895</v>
      </c>
      <c r="G600">
        <f t="shared" si="29"/>
        <v>4.1114552496848793</v>
      </c>
    </row>
    <row r="601" spans="1:7" x14ac:dyDescent="0.25">
      <c r="A601" s="1">
        <v>39757</v>
      </c>
      <c r="B601">
        <v>3.5913149999999998</v>
      </c>
      <c r="C601">
        <v>72.786841999999993</v>
      </c>
      <c r="D601">
        <v>0.16</v>
      </c>
      <c r="E601">
        <f t="shared" si="27"/>
        <v>3.8462230589100894</v>
      </c>
      <c r="F601">
        <f t="shared" si="28"/>
        <v>72.942720247525756</v>
      </c>
      <c r="G601">
        <f t="shared" si="29"/>
        <v>3.7657116398364905</v>
      </c>
    </row>
    <row r="602" spans="1:7" x14ac:dyDescent="0.25">
      <c r="A602" s="1">
        <v>39758</v>
      </c>
      <c r="B602">
        <v>3.2490649999999999</v>
      </c>
      <c r="C602">
        <v>68.753647000000001</v>
      </c>
      <c r="D602">
        <v>0.13</v>
      </c>
      <c r="E602">
        <f t="shared" si="27"/>
        <v>3.4199781087835208</v>
      </c>
      <c r="F602">
        <f t="shared" si="28"/>
        <v>68.90113394548888</v>
      </c>
      <c r="G602">
        <f t="shared" si="29"/>
        <v>3.3482708490354427</v>
      </c>
    </row>
    <row r="603" spans="1:7" x14ac:dyDescent="0.25">
      <c r="A603" s="1">
        <v>39759</v>
      </c>
      <c r="B603">
        <v>3.422504</v>
      </c>
      <c r="C603">
        <v>71.023719999999997</v>
      </c>
      <c r="D603">
        <v>0.13</v>
      </c>
      <c r="E603">
        <f t="shared" si="27"/>
        <v>3.6458239017286544</v>
      </c>
      <c r="F603">
        <f t="shared" si="28"/>
        <v>71.176330794827109</v>
      </c>
      <c r="G603">
        <f t="shared" si="29"/>
        <v>3.5692552379912139</v>
      </c>
    </row>
    <row r="604" spans="1:7" x14ac:dyDescent="0.25">
      <c r="A604" s="1">
        <v>39762</v>
      </c>
      <c r="B604">
        <v>3.279128</v>
      </c>
      <c r="C604">
        <v>70.092995000000002</v>
      </c>
      <c r="D604">
        <v>0.11</v>
      </c>
      <c r="E604">
        <f t="shared" si="27"/>
        <v>3.5502779437072118</v>
      </c>
      <c r="F604">
        <f t="shared" si="28"/>
        <v>70.243856788158951</v>
      </c>
      <c r="G604">
        <f t="shared" si="29"/>
        <v>3.4755931626880816</v>
      </c>
    </row>
    <row r="605" spans="1:7" x14ac:dyDescent="0.25">
      <c r="A605" s="1">
        <v>39763</v>
      </c>
      <c r="B605">
        <v>3.1785350000000001</v>
      </c>
      <c r="C605">
        <v>67.928848000000002</v>
      </c>
      <c r="D605">
        <v>0.11</v>
      </c>
      <c r="E605">
        <f t="shared" si="27"/>
        <v>3.3310547480935382</v>
      </c>
      <c r="F605">
        <f t="shared" si="28"/>
        <v>68.075295000149623</v>
      </c>
      <c r="G605">
        <f t="shared" si="29"/>
        <v>3.2608664507303575</v>
      </c>
    </row>
    <row r="606" spans="1:7" x14ac:dyDescent="0.25">
      <c r="A606" s="1">
        <v>39764</v>
      </c>
      <c r="B606">
        <v>2.872128</v>
      </c>
      <c r="C606">
        <v>64.939896000000005</v>
      </c>
      <c r="D606">
        <v>0.1</v>
      </c>
      <c r="E606">
        <f t="shared" si="27"/>
        <v>3.0379220266486175</v>
      </c>
      <c r="F606">
        <f t="shared" si="28"/>
        <v>65.080131582088228</v>
      </c>
      <c r="G606">
        <f t="shared" si="29"/>
        <v>2.9738052701728095</v>
      </c>
    </row>
    <row r="607" spans="1:7" x14ac:dyDescent="0.25">
      <c r="A607" s="1">
        <v>39765</v>
      </c>
      <c r="B607">
        <v>3.2490649999999999</v>
      </c>
      <c r="C607">
        <v>68.988228000000007</v>
      </c>
      <c r="D607">
        <v>0.08</v>
      </c>
      <c r="E607">
        <f t="shared" si="27"/>
        <v>3.4166991661695501</v>
      </c>
      <c r="F607">
        <f t="shared" si="28"/>
        <v>69.137452741267126</v>
      </c>
      <c r="G607">
        <f t="shared" si="29"/>
        <v>3.344470023911557</v>
      </c>
    </row>
    <row r="608" spans="1:7" x14ac:dyDescent="0.25">
      <c r="A608" s="1">
        <v>39766</v>
      </c>
      <c r="B608">
        <v>2.9403480000000002</v>
      </c>
      <c r="C608">
        <v>65.545265000000001</v>
      </c>
      <c r="D608">
        <v>0.06</v>
      </c>
      <c r="E608">
        <f t="shared" si="27"/>
        <v>3.0756803146223874</v>
      </c>
      <c r="F608">
        <f t="shared" si="28"/>
        <v>65.687277048972632</v>
      </c>
      <c r="G608">
        <f t="shared" si="29"/>
        <v>3.0105539979300375</v>
      </c>
    </row>
    <row r="609" spans="1:7" x14ac:dyDescent="0.25">
      <c r="A609" s="1">
        <v>39769</v>
      </c>
      <c r="B609">
        <v>2.8270339999999998</v>
      </c>
      <c r="C609">
        <v>64.675049000000001</v>
      </c>
      <c r="D609">
        <v>0.06</v>
      </c>
      <c r="E609">
        <f t="shared" si="27"/>
        <v>2.9940257271102504</v>
      </c>
      <c r="F609">
        <f t="shared" si="28"/>
        <v>64.815407099481348</v>
      </c>
      <c r="G609">
        <f t="shared" si="29"/>
        <v>2.9305249153820294</v>
      </c>
    </row>
    <row r="610" spans="1:7" x14ac:dyDescent="0.25">
      <c r="A610" s="1">
        <v>39770</v>
      </c>
      <c r="B610">
        <v>2.8478460000000001</v>
      </c>
      <c r="C610">
        <v>65.893332999999998</v>
      </c>
      <c r="D610">
        <v>0.1</v>
      </c>
      <c r="E610">
        <f t="shared" si="27"/>
        <v>3.1068373219076051</v>
      </c>
      <c r="F610">
        <f t="shared" si="28"/>
        <v>66.036570869276247</v>
      </c>
      <c r="G610">
        <f t="shared" si="29"/>
        <v>3.0408364748476795</v>
      </c>
    </row>
    <row r="611" spans="1:7" x14ac:dyDescent="0.25">
      <c r="A611" s="1">
        <v>39771</v>
      </c>
      <c r="B611">
        <v>2.5645639999999998</v>
      </c>
      <c r="C611">
        <v>61.670937000000002</v>
      </c>
      <c r="D611">
        <v>0.09</v>
      </c>
      <c r="E611">
        <f t="shared" si="27"/>
        <v>2.7086780914565609</v>
      </c>
      <c r="F611">
        <f t="shared" si="28"/>
        <v>61.805217024776866</v>
      </c>
      <c r="G611">
        <f t="shared" si="29"/>
        <v>2.6510420078511481</v>
      </c>
    </row>
    <row r="612" spans="1:7" x14ac:dyDescent="0.25">
      <c r="A612" s="1">
        <v>39772</v>
      </c>
      <c r="B612">
        <v>2.198035</v>
      </c>
      <c r="C612">
        <v>57.092906999999997</v>
      </c>
      <c r="D612">
        <v>0.05</v>
      </c>
      <c r="E612">
        <f t="shared" si="27"/>
        <v>2.3065387319556376</v>
      </c>
      <c r="F612">
        <f t="shared" si="28"/>
        <v>57.217423338230738</v>
      </c>
      <c r="G612">
        <f t="shared" si="29"/>
        <v>2.2573797681203684</v>
      </c>
    </row>
    <row r="613" spans="1:7" x14ac:dyDescent="0.25">
      <c r="A613" s="1">
        <v>39773</v>
      </c>
      <c r="B613">
        <v>2.45241</v>
      </c>
      <c r="C613">
        <v>60.172699000000001</v>
      </c>
      <c r="D613">
        <v>0.03</v>
      </c>
      <c r="E613">
        <f t="shared" si="27"/>
        <v>2.5553971259916026</v>
      </c>
      <c r="F613">
        <f t="shared" si="28"/>
        <v>60.304147558190508</v>
      </c>
      <c r="G613">
        <f t="shared" si="29"/>
        <v>2.5008459516299339</v>
      </c>
    </row>
    <row r="614" spans="1:7" x14ac:dyDescent="0.25">
      <c r="A614" s="1">
        <v>39776</v>
      </c>
      <c r="B614">
        <v>2.734534</v>
      </c>
      <c r="C614">
        <v>64.342110000000005</v>
      </c>
      <c r="D614">
        <v>0.01</v>
      </c>
      <c r="E614">
        <f t="shared" si="27"/>
        <v>2.9095443306106969</v>
      </c>
      <c r="F614">
        <f t="shared" si="28"/>
        <v>64.482897021643993</v>
      </c>
      <c r="G614">
        <f t="shared" si="29"/>
        <v>2.8473324612230737</v>
      </c>
    </row>
    <row r="615" spans="1:7" x14ac:dyDescent="0.25">
      <c r="A615" s="1">
        <v>39777</v>
      </c>
      <c r="B615">
        <v>2.8177840000000001</v>
      </c>
      <c r="C615">
        <v>64.818839999999994</v>
      </c>
      <c r="D615">
        <v>0.04</v>
      </c>
      <c r="E615">
        <f t="shared" si="27"/>
        <v>2.9526794864860375</v>
      </c>
      <c r="F615">
        <f t="shared" si="28"/>
        <v>64.96090215732643</v>
      </c>
      <c r="G615">
        <f t="shared" si="29"/>
        <v>2.8894432535090777</v>
      </c>
    </row>
    <row r="616" spans="1:7" x14ac:dyDescent="0.25">
      <c r="A616" s="1">
        <v>39778</v>
      </c>
      <c r="B616">
        <v>3.0074100000000001</v>
      </c>
      <c r="C616">
        <v>67.323479000000006</v>
      </c>
      <c r="D616">
        <v>0.02</v>
      </c>
      <c r="E616">
        <f t="shared" si="27"/>
        <v>3.1808833310878022</v>
      </c>
      <c r="F616">
        <f t="shared" si="28"/>
        <v>67.471271492576307</v>
      </c>
      <c r="G616">
        <f t="shared" si="29"/>
        <v>3.1126498262345152</v>
      </c>
    </row>
    <row r="617" spans="1:7" x14ac:dyDescent="0.25">
      <c r="A617" s="1">
        <v>39780</v>
      </c>
      <c r="B617">
        <v>3.075628</v>
      </c>
      <c r="C617">
        <v>68.170967000000005</v>
      </c>
      <c r="D617">
        <v>0.02</v>
      </c>
      <c r="E617">
        <f t="shared" si="27"/>
        <v>3.2609876262194581</v>
      </c>
      <c r="F617">
        <f t="shared" si="28"/>
        <v>68.320863950693877</v>
      </c>
      <c r="G617">
        <f t="shared" si="29"/>
        <v>3.1909230993494964</v>
      </c>
    </row>
    <row r="618" spans="1:7" x14ac:dyDescent="0.25">
      <c r="A618" s="1">
        <v>39783</v>
      </c>
      <c r="B618">
        <v>2.5437530000000002</v>
      </c>
      <c r="C618">
        <v>62.132525999999999</v>
      </c>
      <c r="D618">
        <v>0.09</v>
      </c>
      <c r="E618">
        <f t="shared" si="27"/>
        <v>2.6833034053246947</v>
      </c>
      <c r="F618">
        <f t="shared" si="28"/>
        <v>62.269367783605091</v>
      </c>
      <c r="G618">
        <f t="shared" si="29"/>
        <v>2.6255580869949973</v>
      </c>
    </row>
    <row r="619" spans="1:7" x14ac:dyDescent="0.25">
      <c r="A619" s="1">
        <v>39784</v>
      </c>
      <c r="B619">
        <v>2.7229719999999999</v>
      </c>
      <c r="C619">
        <v>64.523674</v>
      </c>
      <c r="D619">
        <v>0.04</v>
      </c>
      <c r="E619">
        <f t="shared" si="27"/>
        <v>2.8898456663292209</v>
      </c>
      <c r="F619">
        <f t="shared" si="28"/>
        <v>64.666013039836201</v>
      </c>
      <c r="G619">
        <f t="shared" si="29"/>
        <v>2.8275556480385866</v>
      </c>
    </row>
    <row r="620" spans="1:7" x14ac:dyDescent="0.25">
      <c r="A620" s="1">
        <v>39785</v>
      </c>
      <c r="B620">
        <v>2.8709720000000001</v>
      </c>
      <c r="C620">
        <v>66.074944000000002</v>
      </c>
      <c r="D620">
        <v>0.02</v>
      </c>
      <c r="E620">
        <f t="shared" si="27"/>
        <v>3.028816824460379</v>
      </c>
      <c r="F620">
        <f t="shared" si="28"/>
        <v>66.2209416395266</v>
      </c>
      <c r="G620">
        <f t="shared" si="29"/>
        <v>2.9634266512494656</v>
      </c>
    </row>
    <row r="621" spans="1:7" x14ac:dyDescent="0.25">
      <c r="A621" s="1">
        <v>39786</v>
      </c>
      <c r="B621">
        <v>2.7079399999999998</v>
      </c>
      <c r="C621">
        <v>64.546402</v>
      </c>
      <c r="D621">
        <v>0.01</v>
      </c>
      <c r="E621">
        <f t="shared" si="27"/>
        <v>2.8887015356393833</v>
      </c>
      <c r="F621">
        <f t="shared" si="28"/>
        <v>64.689253241358244</v>
      </c>
      <c r="G621">
        <f t="shared" si="29"/>
        <v>2.8262365443269881</v>
      </c>
    </row>
    <row r="622" spans="1:7" x14ac:dyDescent="0.25">
      <c r="A622" s="1">
        <v>39787</v>
      </c>
      <c r="B622">
        <v>2.899877</v>
      </c>
      <c r="C622">
        <v>66.536529999999999</v>
      </c>
      <c r="D622">
        <v>0.02</v>
      </c>
      <c r="E622">
        <f t="shared" si="27"/>
        <v>3.0668535342003156</v>
      </c>
      <c r="F622">
        <f t="shared" si="28"/>
        <v>66.684023860981611</v>
      </c>
      <c r="G622">
        <f t="shared" si="29"/>
        <v>3.0004302344229963</v>
      </c>
    </row>
    <row r="623" spans="1:7" x14ac:dyDescent="0.25">
      <c r="A623" s="1">
        <v>39790</v>
      </c>
      <c r="B623">
        <v>3.1045340000000001</v>
      </c>
      <c r="C623">
        <v>68.859572999999997</v>
      </c>
      <c r="D623">
        <v>0.01</v>
      </c>
      <c r="E623">
        <f t="shared" si="27"/>
        <v>3.2810247836347659</v>
      </c>
      <c r="F623">
        <f t="shared" si="28"/>
        <v>69.012462904122543</v>
      </c>
      <c r="G623">
        <f t="shared" si="29"/>
        <v>3.20984950241921</v>
      </c>
    </row>
    <row r="624" spans="1:7" x14ac:dyDescent="0.25">
      <c r="A624" s="1">
        <v>39791</v>
      </c>
      <c r="B624">
        <v>2.9900660000000001</v>
      </c>
      <c r="C624">
        <v>67.724541000000002</v>
      </c>
      <c r="D624">
        <v>0.04</v>
      </c>
      <c r="E624">
        <f t="shared" si="27"/>
        <v>3.1728823948603928</v>
      </c>
      <c r="F624">
        <f t="shared" si="28"/>
        <v>67.875153186581045</v>
      </c>
      <c r="G624">
        <f t="shared" si="29"/>
        <v>3.1039434234346883</v>
      </c>
    </row>
    <row r="625" spans="1:7" x14ac:dyDescent="0.25">
      <c r="A625" s="1">
        <v>39792</v>
      </c>
      <c r="B625">
        <v>3.047879</v>
      </c>
      <c r="C625">
        <v>68.186119000000005</v>
      </c>
      <c r="D625">
        <v>0</v>
      </c>
      <c r="E625">
        <f t="shared" si="27"/>
        <v>3.2161498666911408</v>
      </c>
      <c r="F625">
        <f t="shared" si="28"/>
        <v>68.338001750452008</v>
      </c>
      <c r="G625">
        <f t="shared" si="29"/>
        <v>3.1461596845942186</v>
      </c>
    </row>
    <row r="626" spans="1:7" x14ac:dyDescent="0.25">
      <c r="A626" s="1">
        <v>39793</v>
      </c>
      <c r="B626">
        <v>2.890628</v>
      </c>
      <c r="C626">
        <v>66.544098000000005</v>
      </c>
      <c r="D626">
        <v>0</v>
      </c>
      <c r="E626">
        <f t="shared" si="27"/>
        <v>3.0612731452827826</v>
      </c>
      <c r="F626">
        <f t="shared" si="28"/>
        <v>66.692561379602978</v>
      </c>
      <c r="G626">
        <f t="shared" si="29"/>
        <v>2.9945476464082392</v>
      </c>
    </row>
    <row r="627" spans="1:7" x14ac:dyDescent="0.25">
      <c r="A627" s="1">
        <v>39794</v>
      </c>
      <c r="B627">
        <v>2.92069</v>
      </c>
      <c r="C627">
        <v>67.338615000000004</v>
      </c>
      <c r="D627">
        <v>0.03</v>
      </c>
      <c r="E627">
        <f t="shared" si="27"/>
        <v>3.1343966783906985</v>
      </c>
      <c r="F627">
        <f t="shared" si="28"/>
        <v>67.489092020393386</v>
      </c>
      <c r="G627">
        <f t="shared" si="29"/>
        <v>3.0659690492282219</v>
      </c>
    </row>
    <row r="628" spans="1:7" x14ac:dyDescent="0.25">
      <c r="A628" s="1">
        <v>39797</v>
      </c>
      <c r="B628">
        <v>2.8536280000000001</v>
      </c>
      <c r="C628">
        <v>66.400306999999998</v>
      </c>
      <c r="D628">
        <v>0</v>
      </c>
      <c r="E628">
        <f t="shared" si="27"/>
        <v>3.0470645641269907</v>
      </c>
      <c r="F628">
        <f t="shared" si="28"/>
        <v>66.548924921242815</v>
      </c>
      <c r="G628">
        <f t="shared" si="29"/>
        <v>2.9804382379849468</v>
      </c>
    </row>
    <row r="629" spans="1:7" x14ac:dyDescent="0.25">
      <c r="A629" s="1">
        <v>39798</v>
      </c>
      <c r="B629">
        <v>3.1369090000000002</v>
      </c>
      <c r="C629">
        <v>69.525475</v>
      </c>
      <c r="D629">
        <v>0.05</v>
      </c>
      <c r="E629">
        <f t="shared" si="27"/>
        <v>3.3339109870486907</v>
      </c>
      <c r="F629">
        <f t="shared" si="28"/>
        <v>69.681336568780793</v>
      </c>
      <c r="G629">
        <f t="shared" si="29"/>
        <v>3.2608973845542475</v>
      </c>
    </row>
    <row r="630" spans="1:7" x14ac:dyDescent="0.25">
      <c r="A630" s="1">
        <v>39799</v>
      </c>
      <c r="B630">
        <v>3.080254</v>
      </c>
      <c r="C630">
        <v>68.851996999999997</v>
      </c>
      <c r="D630">
        <v>0.03</v>
      </c>
      <c r="E630">
        <f t="shared" si="27"/>
        <v>3.2693382287270074</v>
      </c>
      <c r="F630">
        <f t="shared" si="28"/>
        <v>69.006595223255928</v>
      </c>
      <c r="G630">
        <f t="shared" si="29"/>
        <v>3.197625856051951</v>
      </c>
    </row>
    <row r="631" spans="1:7" x14ac:dyDescent="0.25">
      <c r="A631" s="1">
        <v>39800</v>
      </c>
      <c r="B631">
        <v>2.9657849999999999</v>
      </c>
      <c r="C631">
        <v>67.565612999999999</v>
      </c>
      <c r="D631">
        <v>0.03</v>
      </c>
      <c r="E631">
        <f t="shared" si="27"/>
        <v>3.1471930579414167</v>
      </c>
      <c r="F631">
        <f t="shared" si="28"/>
        <v>67.71756466251972</v>
      </c>
      <c r="G631">
        <f t="shared" si="29"/>
        <v>3.0780512096627666</v>
      </c>
    </row>
    <row r="632" spans="1:7" x14ac:dyDescent="0.25">
      <c r="A632" s="1">
        <v>39801</v>
      </c>
      <c r="B632">
        <v>2.9449709999999998</v>
      </c>
      <c r="C632">
        <v>67.274994000000007</v>
      </c>
      <c r="D632">
        <v>0</v>
      </c>
      <c r="E632">
        <f t="shared" si="27"/>
        <v>3.120137742016817</v>
      </c>
      <c r="F632">
        <f t="shared" si="28"/>
        <v>67.426532883203876</v>
      </c>
      <c r="G632">
        <f t="shared" si="29"/>
        <v>3.0514825113676132</v>
      </c>
    </row>
    <row r="633" spans="1:7" x14ac:dyDescent="0.25">
      <c r="A633" s="1">
        <v>39804</v>
      </c>
      <c r="B633">
        <v>2.8501590000000001</v>
      </c>
      <c r="C633">
        <v>66.413002000000006</v>
      </c>
      <c r="D633">
        <v>0.01</v>
      </c>
      <c r="E633">
        <f t="shared" si="27"/>
        <v>3.0402033250995322</v>
      </c>
      <c r="F633">
        <f t="shared" si="28"/>
        <v>66.562836944689124</v>
      </c>
      <c r="G633">
        <f t="shared" si="29"/>
        <v>2.9732019582389224</v>
      </c>
    </row>
    <row r="634" spans="1:7" x14ac:dyDescent="0.25">
      <c r="A634" s="1">
        <v>39805</v>
      </c>
      <c r="B634">
        <v>2.801364</v>
      </c>
      <c r="C634">
        <v>65.726401999999993</v>
      </c>
      <c r="D634">
        <v>0.01</v>
      </c>
      <c r="E634">
        <f t="shared" si="27"/>
        <v>2.9773623164770084</v>
      </c>
      <c r="F634">
        <f t="shared" si="28"/>
        <v>65.874923167269685</v>
      </c>
      <c r="G634">
        <f t="shared" si="29"/>
        <v>2.9116430361618861</v>
      </c>
    </row>
    <row r="635" spans="1:7" x14ac:dyDescent="0.25">
      <c r="A635" s="1">
        <v>39806</v>
      </c>
      <c r="B635">
        <v>2.8280210000000001</v>
      </c>
      <c r="C635">
        <v>66.107849000000002</v>
      </c>
      <c r="D635">
        <v>0</v>
      </c>
      <c r="E635">
        <f t="shared" si="27"/>
        <v>3.0119411163184826</v>
      </c>
      <c r="F635">
        <f t="shared" si="28"/>
        <v>66.257468751481341</v>
      </c>
      <c r="G635">
        <f t="shared" si="29"/>
        <v>2.9453545561542507</v>
      </c>
    </row>
    <row r="636" spans="1:7" x14ac:dyDescent="0.25">
      <c r="A636" s="1">
        <v>39808</v>
      </c>
      <c r="B636">
        <v>2.8593150000000001</v>
      </c>
      <c r="C636">
        <v>66.489272999999997</v>
      </c>
      <c r="D636">
        <v>0.01</v>
      </c>
      <c r="E636">
        <f t="shared" si="27"/>
        <v>3.0467188882885301</v>
      </c>
      <c r="F636">
        <f t="shared" si="28"/>
        <v>66.639994015183717</v>
      </c>
      <c r="G636">
        <f t="shared" si="29"/>
        <v>2.9792582578645632</v>
      </c>
    </row>
    <row r="637" spans="1:7" x14ac:dyDescent="0.25">
      <c r="A637" s="1">
        <v>39811</v>
      </c>
      <c r="B637">
        <v>2.8500420000000002</v>
      </c>
      <c r="C637">
        <v>66.298546000000002</v>
      </c>
      <c r="D637">
        <v>0.04</v>
      </c>
      <c r="E637">
        <f t="shared" si="27"/>
        <v>3.0292601218797541</v>
      </c>
      <c r="F637">
        <f t="shared" si="28"/>
        <v>66.449071983504965</v>
      </c>
      <c r="G637">
        <f t="shared" si="29"/>
        <v>2.9620814513035412</v>
      </c>
    </row>
    <row r="638" spans="1:7" x14ac:dyDescent="0.25">
      <c r="A638" s="1">
        <v>39812</v>
      </c>
      <c r="B638">
        <v>2.9647869999999998</v>
      </c>
      <c r="C638">
        <v>67.870002999999997</v>
      </c>
      <c r="D638">
        <v>0.11</v>
      </c>
      <c r="E638">
        <f t="shared" si="27"/>
        <v>3.1728809759814491</v>
      </c>
      <c r="F638">
        <f t="shared" si="28"/>
        <v>68.024339804508259</v>
      </c>
      <c r="G638">
        <f t="shared" si="29"/>
        <v>3.1024077149326046</v>
      </c>
    </row>
    <row r="639" spans="1:7" x14ac:dyDescent="0.25">
      <c r="A639" s="1">
        <v>39813</v>
      </c>
      <c r="B639">
        <v>3.044759</v>
      </c>
      <c r="C639">
        <v>68.838813999999999</v>
      </c>
      <c r="D639">
        <v>0.11</v>
      </c>
      <c r="E639">
        <f t="shared" si="27"/>
        <v>3.2634727520751485</v>
      </c>
      <c r="F639">
        <f t="shared" si="28"/>
        <v>68.99560029866268</v>
      </c>
      <c r="G639">
        <f t="shared" si="29"/>
        <v>3.1908746520295361</v>
      </c>
    </row>
    <row r="640" spans="1:7" x14ac:dyDescent="0.25">
      <c r="A640" s="1">
        <v>39815</v>
      </c>
      <c r="B640">
        <v>3.2325210000000002</v>
      </c>
      <c r="C640">
        <v>70.913726999999994</v>
      </c>
      <c r="D640">
        <v>0.04</v>
      </c>
      <c r="E640">
        <f t="shared" si="27"/>
        <v>3.4602151956900795</v>
      </c>
      <c r="F640">
        <f t="shared" si="28"/>
        <v>71.075492930988602</v>
      </c>
      <c r="G640">
        <f t="shared" si="29"/>
        <v>3.3831209472109101</v>
      </c>
    </row>
    <row r="641" spans="1:7" x14ac:dyDescent="0.25">
      <c r="A641" s="1">
        <v>39818</v>
      </c>
      <c r="B641">
        <v>3.2290450000000002</v>
      </c>
      <c r="C641">
        <v>70.829811000000007</v>
      </c>
      <c r="D641">
        <v>0.05</v>
      </c>
      <c r="E641">
        <f t="shared" si="27"/>
        <v>3.4520450750225056</v>
      </c>
      <c r="F641">
        <f t="shared" si="28"/>
        <v>70.991639045386577</v>
      </c>
      <c r="G641">
        <f t="shared" si="29"/>
        <v>3.3750136614647581</v>
      </c>
    </row>
    <row r="642" spans="1:7" x14ac:dyDescent="0.25">
      <c r="A642" s="1">
        <v>39819</v>
      </c>
      <c r="B642">
        <v>3.2812009999999998</v>
      </c>
      <c r="C642">
        <v>71.302802999999997</v>
      </c>
      <c r="D642">
        <v>0.05</v>
      </c>
      <c r="E642">
        <f t="shared" si="27"/>
        <v>3.4981676380246962</v>
      </c>
      <c r="F642">
        <f t="shared" si="28"/>
        <v>71.465966946103848</v>
      </c>
      <c r="G642">
        <f t="shared" si="29"/>
        <v>3.4199862272364143</v>
      </c>
    </row>
    <row r="643" spans="1:7" x14ac:dyDescent="0.25">
      <c r="A643" s="1">
        <v>39820</v>
      </c>
      <c r="B643">
        <v>3.093439</v>
      </c>
      <c r="C643">
        <v>69.166824000000005</v>
      </c>
      <c r="D643">
        <v>0.03</v>
      </c>
      <c r="E643">
        <f t="shared" ref="E643:E706" si="30">E642*(1+$N$2*(F643/F642-1)-($N$2-1)*D642/100/252)</f>
        <v>3.2885995532973706</v>
      </c>
      <c r="F643">
        <f t="shared" ref="F643:F706" si="31">F642*C643/C642*(1+$M$2/252)</f>
        <v>69.325347722817369</v>
      </c>
      <c r="G643">
        <f t="shared" si="29"/>
        <v>3.2149882860688481</v>
      </c>
    </row>
    <row r="644" spans="1:7" x14ac:dyDescent="0.25">
      <c r="A644" s="1">
        <v>39821</v>
      </c>
      <c r="B644">
        <v>3.1143010000000002</v>
      </c>
      <c r="C644">
        <v>69.449089000000001</v>
      </c>
      <c r="D644">
        <v>0.04</v>
      </c>
      <c r="E644">
        <f t="shared" si="30"/>
        <v>3.3154603164375529</v>
      </c>
      <c r="F644">
        <f t="shared" si="31"/>
        <v>69.608508248036301</v>
      </c>
      <c r="G644">
        <f t="shared" ref="G644:G707" si="32">G643*E644/E643/(1+$L$2/252)</f>
        <v>3.2411333353753964</v>
      </c>
    </row>
    <row r="645" spans="1:7" x14ac:dyDescent="0.25">
      <c r="A645" s="1">
        <v>39822</v>
      </c>
      <c r="B645">
        <v>2.9752179999999999</v>
      </c>
      <c r="C645">
        <v>67.961501999999996</v>
      </c>
      <c r="D645">
        <v>0.03</v>
      </c>
      <c r="E645">
        <f t="shared" si="30"/>
        <v>3.173445100629646</v>
      </c>
      <c r="F645">
        <f t="shared" si="31"/>
        <v>68.117749793214614</v>
      </c>
      <c r="G645">
        <f t="shared" si="32"/>
        <v>3.1021922976003147</v>
      </c>
    </row>
    <row r="646" spans="1:7" x14ac:dyDescent="0.25">
      <c r="A646" s="1">
        <v>39825</v>
      </c>
      <c r="B646">
        <v>2.84077</v>
      </c>
      <c r="C646">
        <v>66.329048</v>
      </c>
      <c r="D646">
        <v>0.04</v>
      </c>
      <c r="E646">
        <f t="shared" si="30"/>
        <v>3.0210093946364664</v>
      </c>
      <c r="F646">
        <f t="shared" si="31"/>
        <v>66.481780112259628</v>
      </c>
      <c r="G646">
        <f t="shared" si="32"/>
        <v>2.9530749085173142</v>
      </c>
    </row>
    <row r="647" spans="1:7" x14ac:dyDescent="0.25">
      <c r="A647" s="1">
        <v>39826</v>
      </c>
      <c r="B647">
        <v>2.8430879999999998</v>
      </c>
      <c r="C647">
        <v>66.451096000000007</v>
      </c>
      <c r="D647">
        <v>0.02</v>
      </c>
      <c r="E647">
        <f t="shared" si="30"/>
        <v>3.0321437647363805</v>
      </c>
      <c r="F647">
        <f t="shared" si="31"/>
        <v>66.604347017040169</v>
      </c>
      <c r="G647">
        <f t="shared" si="32"/>
        <v>2.963854220370929</v>
      </c>
    </row>
    <row r="648" spans="1:7" x14ac:dyDescent="0.25">
      <c r="A648" s="1">
        <v>39827</v>
      </c>
      <c r="B648">
        <v>2.6657579999999998</v>
      </c>
      <c r="C648">
        <v>64.360916000000003</v>
      </c>
      <c r="D648">
        <v>7.0000000000000007E-2</v>
      </c>
      <c r="E648">
        <f t="shared" si="30"/>
        <v>2.8414137505792976</v>
      </c>
      <c r="F648">
        <f t="shared" si="31"/>
        <v>64.509576987283566</v>
      </c>
      <c r="G648">
        <f t="shared" si="32"/>
        <v>2.7773217146391778</v>
      </c>
    </row>
    <row r="649" spans="1:7" x14ac:dyDescent="0.25">
      <c r="A649" s="1">
        <v>39828</v>
      </c>
      <c r="B649">
        <v>2.6715529999999998</v>
      </c>
      <c r="C649">
        <v>64.383826999999997</v>
      </c>
      <c r="D649">
        <v>0.03</v>
      </c>
      <c r="E649">
        <f t="shared" si="30"/>
        <v>2.8434491161743769</v>
      </c>
      <c r="F649">
        <f t="shared" si="31"/>
        <v>64.532771380522831</v>
      </c>
      <c r="G649">
        <f t="shared" si="32"/>
        <v>2.7792130149892826</v>
      </c>
    </row>
    <row r="650" spans="1:7" x14ac:dyDescent="0.25">
      <c r="A650" s="1">
        <v>39829</v>
      </c>
      <c r="B650">
        <v>2.7063250000000001</v>
      </c>
      <c r="C650">
        <v>64.887321</v>
      </c>
      <c r="D650">
        <v>0.04</v>
      </c>
      <c r="E650">
        <f t="shared" si="30"/>
        <v>2.8879388461780469</v>
      </c>
      <c r="F650">
        <f t="shared" si="31"/>
        <v>65.037662430969263</v>
      </c>
      <c r="G650">
        <f t="shared" si="32"/>
        <v>2.8225979945433912</v>
      </c>
    </row>
    <row r="651" spans="1:7" x14ac:dyDescent="0.25">
      <c r="A651" s="1">
        <v>39833</v>
      </c>
      <c r="B651">
        <v>2.4223629999999998</v>
      </c>
      <c r="C651">
        <v>61.462124000000003</v>
      </c>
      <c r="D651">
        <v>0.04</v>
      </c>
      <c r="E651">
        <f t="shared" si="30"/>
        <v>2.5830634369948271</v>
      </c>
      <c r="F651">
        <f t="shared" si="31"/>
        <v>61.604749397230236</v>
      </c>
      <c r="G651">
        <f t="shared" si="32"/>
        <v>2.5245313618591863</v>
      </c>
    </row>
    <row r="652" spans="1:7" x14ac:dyDescent="0.25">
      <c r="A652" s="1">
        <v>39834</v>
      </c>
      <c r="B652">
        <v>2.6286700000000001</v>
      </c>
      <c r="C652">
        <v>64.116805999999997</v>
      </c>
      <c r="D652">
        <v>0.03</v>
      </c>
      <c r="E652">
        <f t="shared" si="30"/>
        <v>2.806214771714771</v>
      </c>
      <c r="F652">
        <f t="shared" si="31"/>
        <v>64.265821216424357</v>
      </c>
      <c r="G652">
        <f t="shared" si="32"/>
        <v>2.742529240464112</v>
      </c>
    </row>
    <row r="653" spans="1:7" x14ac:dyDescent="0.25">
      <c r="A653" s="1">
        <v>39835</v>
      </c>
      <c r="B653">
        <v>2.5521739999999999</v>
      </c>
      <c r="C653">
        <v>63.125118000000001</v>
      </c>
      <c r="D653">
        <v>0.03</v>
      </c>
      <c r="E653">
        <f t="shared" si="30"/>
        <v>2.719424298690265</v>
      </c>
      <c r="F653">
        <f t="shared" si="31"/>
        <v>63.272054384316128</v>
      </c>
      <c r="G653">
        <f t="shared" si="32"/>
        <v>2.6576145702339882</v>
      </c>
    </row>
    <row r="654" spans="1:7" x14ac:dyDescent="0.25">
      <c r="A654" s="1">
        <v>39836</v>
      </c>
      <c r="B654">
        <v>2.574195</v>
      </c>
      <c r="C654">
        <v>63.399749999999997</v>
      </c>
      <c r="D654">
        <v>0.03</v>
      </c>
      <c r="E654">
        <f t="shared" si="30"/>
        <v>2.743102813033433</v>
      </c>
      <c r="F654">
        <f t="shared" si="31"/>
        <v>63.547552600162092</v>
      </c>
      <c r="G654">
        <f t="shared" si="32"/>
        <v>2.6806602220920386</v>
      </c>
    </row>
    <row r="655" spans="1:7" x14ac:dyDescent="0.25">
      <c r="A655" s="1">
        <v>39839</v>
      </c>
      <c r="B655">
        <v>2.5996939999999999</v>
      </c>
      <c r="C655">
        <v>63.834583000000002</v>
      </c>
      <c r="D655">
        <v>0.02</v>
      </c>
      <c r="E655">
        <f t="shared" si="30"/>
        <v>2.7807469198573527</v>
      </c>
      <c r="F655">
        <f t="shared" si="31"/>
        <v>63.983627829991249</v>
      </c>
      <c r="G655">
        <f t="shared" si="32"/>
        <v>2.7173514477492624</v>
      </c>
    </row>
    <row r="656" spans="1:7" x14ac:dyDescent="0.25">
      <c r="A656" s="1">
        <v>39840</v>
      </c>
      <c r="B656">
        <v>2.656485</v>
      </c>
      <c r="C656">
        <v>64.482985999999997</v>
      </c>
      <c r="D656">
        <v>0.05</v>
      </c>
      <c r="E656">
        <f t="shared" si="30"/>
        <v>2.8372559316389587</v>
      </c>
      <c r="F656">
        <f t="shared" si="31"/>
        <v>64.633775594465973</v>
      </c>
      <c r="G656">
        <f t="shared" si="32"/>
        <v>2.7724742502531421</v>
      </c>
    </row>
    <row r="657" spans="1:7" x14ac:dyDescent="0.25">
      <c r="A657" s="1">
        <v>39841</v>
      </c>
      <c r="B657">
        <v>2.8361339999999999</v>
      </c>
      <c r="C657">
        <v>66.664726000000002</v>
      </c>
      <c r="D657">
        <v>0.08</v>
      </c>
      <c r="E657">
        <f t="shared" si="30"/>
        <v>3.0292646817003419</v>
      </c>
      <c r="F657">
        <f t="shared" si="31"/>
        <v>66.820856107637084</v>
      </c>
      <c r="G657">
        <f t="shared" si="32"/>
        <v>2.9599944186526281</v>
      </c>
    </row>
    <row r="658" spans="1:7" x14ac:dyDescent="0.25">
      <c r="A658" s="1">
        <v>39842</v>
      </c>
      <c r="B658">
        <v>2.6622810000000001</v>
      </c>
      <c r="C658">
        <v>64.498244999999997</v>
      </c>
      <c r="D658">
        <v>0.14000000000000001</v>
      </c>
      <c r="E658">
        <f t="shared" si="30"/>
        <v>2.8323849366044853</v>
      </c>
      <c r="F658">
        <f t="shared" si="31"/>
        <v>64.649532056620103</v>
      </c>
      <c r="G658">
        <f t="shared" si="32"/>
        <v>2.7675189853375679</v>
      </c>
    </row>
    <row r="659" spans="1:7" x14ac:dyDescent="0.25">
      <c r="A659" s="1">
        <v>39843</v>
      </c>
      <c r="B659">
        <v>2.5429010000000001</v>
      </c>
      <c r="C659">
        <v>63.186146000000001</v>
      </c>
      <c r="D659">
        <v>0.15</v>
      </c>
      <c r="E659">
        <f t="shared" si="30"/>
        <v>2.717149623504314</v>
      </c>
      <c r="F659">
        <f t="shared" si="31"/>
        <v>63.334581591878376</v>
      </c>
      <c r="G659">
        <f t="shared" si="32"/>
        <v>2.6548289755090448</v>
      </c>
    </row>
    <row r="660" spans="1:7" x14ac:dyDescent="0.25">
      <c r="A660" s="1">
        <v>39846</v>
      </c>
      <c r="B660">
        <v>2.5371049999999999</v>
      </c>
      <c r="C660">
        <v>62.995438</v>
      </c>
      <c r="D660">
        <v>0.19</v>
      </c>
      <c r="E660">
        <f t="shared" si="30"/>
        <v>2.7007510342668692</v>
      </c>
      <c r="F660">
        <f t="shared" si="31"/>
        <v>63.143651096809606</v>
      </c>
      <c r="G660">
        <f t="shared" si="32"/>
        <v>2.6387133122907085</v>
      </c>
    </row>
    <row r="661" spans="1:7" x14ac:dyDescent="0.25">
      <c r="A661" s="1">
        <v>39847</v>
      </c>
      <c r="B661">
        <v>2.6066470000000002</v>
      </c>
      <c r="C661">
        <v>63.880352000000002</v>
      </c>
      <c r="D661">
        <v>0.28000000000000003</v>
      </c>
      <c r="E661">
        <f t="shared" si="30"/>
        <v>2.776626597804241</v>
      </c>
      <c r="F661">
        <f t="shared" si="31"/>
        <v>64.030875767253747</v>
      </c>
      <c r="G661">
        <f t="shared" si="32"/>
        <v>2.7127501653685675</v>
      </c>
    </row>
    <row r="662" spans="1:7" x14ac:dyDescent="0.25">
      <c r="A662" s="1">
        <v>39848</v>
      </c>
      <c r="B662">
        <v>2.582309</v>
      </c>
      <c r="C662">
        <v>63.567565999999999</v>
      </c>
      <c r="D662">
        <v>0.26</v>
      </c>
      <c r="E662">
        <f t="shared" si="30"/>
        <v>2.7494243382702708</v>
      </c>
      <c r="F662">
        <f t="shared" si="31"/>
        <v>63.717580299365096</v>
      </c>
      <c r="G662">
        <f t="shared" si="32"/>
        <v>2.6860788296802909</v>
      </c>
    </row>
    <row r="663" spans="1:7" x14ac:dyDescent="0.25">
      <c r="A663" s="1">
        <v>39849</v>
      </c>
      <c r="B663">
        <v>2.6495320000000002</v>
      </c>
      <c r="C663">
        <v>64.513496000000004</v>
      </c>
      <c r="D663">
        <v>0.21</v>
      </c>
      <c r="E663">
        <f t="shared" si="30"/>
        <v>2.8312426301127891</v>
      </c>
      <c r="F663">
        <f t="shared" si="31"/>
        <v>64.665973566515092</v>
      </c>
      <c r="G663">
        <f t="shared" si="32"/>
        <v>2.7659143795555257</v>
      </c>
    </row>
    <row r="664" spans="1:7" x14ac:dyDescent="0.25">
      <c r="A664" s="1">
        <v>39850</v>
      </c>
      <c r="B664">
        <v>2.8002039999999999</v>
      </c>
      <c r="C664">
        <v>66.351928999999998</v>
      </c>
      <c r="D664">
        <v>0.21</v>
      </c>
      <c r="E664">
        <f t="shared" si="30"/>
        <v>2.9926029677832764</v>
      </c>
      <c r="F664">
        <f t="shared" si="31"/>
        <v>66.508989231850393</v>
      </c>
      <c r="G664">
        <f t="shared" si="32"/>
        <v>2.9234482310165877</v>
      </c>
    </row>
    <row r="665" spans="1:7" x14ac:dyDescent="0.25">
      <c r="A665" s="1">
        <v>39853</v>
      </c>
      <c r="B665">
        <v>2.811795</v>
      </c>
      <c r="C665">
        <v>66.443481000000006</v>
      </c>
      <c r="D665">
        <v>0.22</v>
      </c>
      <c r="E665">
        <f t="shared" si="30"/>
        <v>3.0008577864777526</v>
      </c>
      <c r="F665">
        <f t="shared" si="31"/>
        <v>66.600995802481066</v>
      </c>
      <c r="G665">
        <f t="shared" si="32"/>
        <v>2.9314087628486827</v>
      </c>
    </row>
    <row r="666" spans="1:7" x14ac:dyDescent="0.25">
      <c r="A666" s="1">
        <v>39854</v>
      </c>
      <c r="B666">
        <v>2.5544920000000002</v>
      </c>
      <c r="C666">
        <v>63.399749999999997</v>
      </c>
      <c r="D666">
        <v>0.24</v>
      </c>
      <c r="E666">
        <f t="shared" si="30"/>
        <v>2.7259175034417162</v>
      </c>
      <c r="F666">
        <f t="shared" si="31"/>
        <v>63.550276120199328</v>
      </c>
      <c r="G666">
        <f t="shared" si="32"/>
        <v>2.6627373974080135</v>
      </c>
    </row>
    <row r="667" spans="1:7" x14ac:dyDescent="0.25">
      <c r="A667" s="1">
        <v>39855</v>
      </c>
      <c r="B667">
        <v>2.59274</v>
      </c>
      <c r="C667">
        <v>63.773539999999997</v>
      </c>
      <c r="D667">
        <v>0.22</v>
      </c>
      <c r="E667">
        <f t="shared" si="30"/>
        <v>2.7580538636499683</v>
      </c>
      <c r="F667">
        <f t="shared" si="31"/>
        <v>63.925181890171807</v>
      </c>
      <c r="G667">
        <f t="shared" si="32"/>
        <v>2.6940337688919147</v>
      </c>
    </row>
    <row r="668" spans="1:7" x14ac:dyDescent="0.25">
      <c r="A668" s="1">
        <v>39856</v>
      </c>
      <c r="B668">
        <v>2.597375</v>
      </c>
      <c r="C668">
        <v>63.819316999999998</v>
      </c>
      <c r="D668">
        <v>0.25</v>
      </c>
      <c r="E668">
        <f t="shared" si="30"/>
        <v>2.7620089925861748</v>
      </c>
      <c r="F668">
        <f t="shared" si="31"/>
        <v>63.971296207658973</v>
      </c>
      <c r="G668">
        <f t="shared" si="32"/>
        <v>2.6978018116539095</v>
      </c>
    </row>
    <row r="669" spans="1:7" x14ac:dyDescent="0.25">
      <c r="A669" s="1">
        <v>39857</v>
      </c>
      <c r="B669">
        <v>2.5313119999999998</v>
      </c>
      <c r="C669">
        <v>63.132762999999997</v>
      </c>
      <c r="D669">
        <v>0.23</v>
      </c>
      <c r="E669">
        <f t="shared" si="30"/>
        <v>2.7025749527931442</v>
      </c>
      <c r="F669">
        <f t="shared" si="31"/>
        <v>63.283333260285403</v>
      </c>
      <c r="G669">
        <f t="shared" si="32"/>
        <v>2.6396561823030655</v>
      </c>
    </row>
    <row r="670" spans="1:7" x14ac:dyDescent="0.25">
      <c r="A670" s="1">
        <v>39861</v>
      </c>
      <c r="B670">
        <v>2.3145730000000002</v>
      </c>
      <c r="C670">
        <v>60.432296999999998</v>
      </c>
      <c r="D670">
        <v>0.26</v>
      </c>
      <c r="E670">
        <f t="shared" si="30"/>
        <v>2.4713667256353871</v>
      </c>
      <c r="F670">
        <f t="shared" si="31"/>
        <v>60.576643052262483</v>
      </c>
      <c r="G670">
        <f t="shared" si="32"/>
        <v>2.4137454770456568</v>
      </c>
    </row>
    <row r="671" spans="1:7" x14ac:dyDescent="0.25">
      <c r="A671" s="1">
        <v>39862</v>
      </c>
      <c r="B671">
        <v>2.300665</v>
      </c>
      <c r="C671">
        <v>60.287354000000001</v>
      </c>
      <c r="D671">
        <v>0.23</v>
      </c>
      <c r="E671">
        <f t="shared" si="30"/>
        <v>2.4595040075691945</v>
      </c>
      <c r="F671">
        <f t="shared" si="31"/>
        <v>60.431569673750104</v>
      </c>
      <c r="G671">
        <f t="shared" si="32"/>
        <v>2.4020745094803262</v>
      </c>
    </row>
    <row r="672" spans="1:7" x14ac:dyDescent="0.25">
      <c r="A672" s="1">
        <v>39863</v>
      </c>
      <c r="B672">
        <v>2.2554630000000002</v>
      </c>
      <c r="C672">
        <v>59.638942999999998</v>
      </c>
      <c r="D672">
        <v>0.22</v>
      </c>
      <c r="E672">
        <f t="shared" si="30"/>
        <v>2.4065933341684533</v>
      </c>
      <c r="F672">
        <f t="shared" si="31"/>
        <v>59.781821090862969</v>
      </c>
      <c r="G672">
        <f t="shared" si="32"/>
        <v>2.3503162948115413</v>
      </c>
    </row>
    <row r="673" spans="1:7" x14ac:dyDescent="0.25">
      <c r="A673" s="1">
        <v>39864</v>
      </c>
      <c r="B673">
        <v>2.2056260000000001</v>
      </c>
      <c r="C673">
        <v>59.059181000000002</v>
      </c>
      <c r="D673">
        <v>0.19</v>
      </c>
      <c r="E673">
        <f t="shared" si="30"/>
        <v>2.3597994043125747</v>
      </c>
      <c r="F673">
        <f t="shared" si="31"/>
        <v>59.200881575552941</v>
      </c>
      <c r="G673">
        <f t="shared" si="32"/>
        <v>2.304535228395594</v>
      </c>
    </row>
    <row r="674" spans="1:7" x14ac:dyDescent="0.25">
      <c r="A674" s="1">
        <v>39867</v>
      </c>
      <c r="B674">
        <v>2.0514749999999999</v>
      </c>
      <c r="C674">
        <v>56.946086999999999</v>
      </c>
      <c r="D674">
        <v>0.19</v>
      </c>
      <c r="E674">
        <f t="shared" si="30"/>
        <v>2.1909340953387972</v>
      </c>
      <c r="F674">
        <f t="shared" si="31"/>
        <v>57.082921500168638</v>
      </c>
      <c r="G674">
        <f t="shared" si="32"/>
        <v>2.1395490150644472</v>
      </c>
    </row>
    <row r="675" spans="1:7" x14ac:dyDescent="0.25">
      <c r="A675" s="1">
        <v>39868</v>
      </c>
      <c r="B675">
        <v>2.2067839999999999</v>
      </c>
      <c r="C675">
        <v>59.104976999999998</v>
      </c>
      <c r="D675">
        <v>0.22</v>
      </c>
      <c r="E675">
        <f t="shared" si="30"/>
        <v>2.3570553547997752</v>
      </c>
      <c r="F675">
        <f t="shared" si="31"/>
        <v>59.24721064589933</v>
      </c>
      <c r="G675">
        <f t="shared" si="32"/>
        <v>2.3016928590541048</v>
      </c>
    </row>
    <row r="676" spans="1:7" x14ac:dyDescent="0.25">
      <c r="A676" s="1">
        <v>39869</v>
      </c>
      <c r="B676">
        <v>2.1673770000000001</v>
      </c>
      <c r="C676">
        <v>58.639622000000003</v>
      </c>
      <c r="D676">
        <v>0.21</v>
      </c>
      <c r="E676">
        <f t="shared" si="30"/>
        <v>2.3199355711833349</v>
      </c>
      <c r="F676">
        <f t="shared" si="31"/>
        <v>58.780945719826867</v>
      </c>
      <c r="G676">
        <f t="shared" si="32"/>
        <v>2.2653649376572513</v>
      </c>
    </row>
    <row r="677" spans="1:7" x14ac:dyDescent="0.25">
      <c r="A677" s="1">
        <v>39870</v>
      </c>
      <c r="B677">
        <v>2.1013120000000001</v>
      </c>
      <c r="C677">
        <v>57.686081000000001</v>
      </c>
      <c r="D677">
        <v>0.18</v>
      </c>
      <c r="E677">
        <f t="shared" si="30"/>
        <v>2.2444834285584259</v>
      </c>
      <c r="F677">
        <f t="shared" si="31"/>
        <v>57.825313167979665</v>
      </c>
      <c r="G677">
        <f t="shared" si="32"/>
        <v>2.1916102142934912</v>
      </c>
    </row>
    <row r="678" spans="1:7" x14ac:dyDescent="0.25">
      <c r="A678" s="1">
        <v>39871</v>
      </c>
      <c r="B678">
        <v>2.0062720000000001</v>
      </c>
      <c r="C678">
        <v>56.396877000000003</v>
      </c>
      <c r="D678">
        <v>0.16</v>
      </c>
      <c r="E678">
        <f t="shared" si="30"/>
        <v>2.1441608794046254</v>
      </c>
      <c r="F678">
        <f t="shared" si="31"/>
        <v>56.533199425460957</v>
      </c>
      <c r="G678">
        <f t="shared" si="32"/>
        <v>2.0935770199477832</v>
      </c>
    </row>
    <row r="679" spans="1:7" x14ac:dyDescent="0.25">
      <c r="A679" s="1">
        <v>39874</v>
      </c>
      <c r="B679">
        <v>1.825464</v>
      </c>
      <c r="C679">
        <v>53.856608999999999</v>
      </c>
      <c r="D679">
        <v>0.17</v>
      </c>
      <c r="E679">
        <f t="shared" si="30"/>
        <v>1.9510042712558204</v>
      </c>
      <c r="F679">
        <f t="shared" si="31"/>
        <v>53.986983904377105</v>
      </c>
      <c r="G679">
        <f t="shared" si="32"/>
        <v>1.9049099792543458</v>
      </c>
    </row>
    <row r="680" spans="1:7" x14ac:dyDescent="0.25">
      <c r="A680" s="1">
        <v>39875</v>
      </c>
      <c r="B680">
        <v>1.788376</v>
      </c>
      <c r="C680">
        <v>53.452292999999997</v>
      </c>
      <c r="D680">
        <v>0.14000000000000001</v>
      </c>
      <c r="E680">
        <f t="shared" si="30"/>
        <v>1.921711516784427</v>
      </c>
      <c r="F680">
        <f t="shared" si="31"/>
        <v>53.58188050819853</v>
      </c>
      <c r="G680">
        <f t="shared" si="32"/>
        <v>1.8762430292357797</v>
      </c>
    </row>
    <row r="681" spans="1:7" x14ac:dyDescent="0.25">
      <c r="A681" s="1">
        <v>39876</v>
      </c>
      <c r="B681">
        <v>1.8764620000000001</v>
      </c>
      <c r="C681">
        <v>54.718623999999998</v>
      </c>
      <c r="D681">
        <v>0.15</v>
      </c>
      <c r="E681">
        <f t="shared" si="30"/>
        <v>2.012768904411713</v>
      </c>
      <c r="F681">
        <f t="shared" si="31"/>
        <v>54.851477445655881</v>
      </c>
      <c r="G681">
        <f t="shared" si="32"/>
        <v>1.9650765599803577</v>
      </c>
    </row>
    <row r="682" spans="1:7" x14ac:dyDescent="0.25">
      <c r="A682" s="1">
        <v>39877</v>
      </c>
      <c r="B682">
        <v>1.7257880000000001</v>
      </c>
      <c r="C682">
        <v>52.483490000000003</v>
      </c>
      <c r="D682">
        <v>0.11</v>
      </c>
      <c r="E682">
        <f t="shared" si="30"/>
        <v>1.8483364536813909</v>
      </c>
      <c r="F682">
        <f t="shared" si="31"/>
        <v>52.611104574231412</v>
      </c>
      <c r="G682">
        <f t="shared" si="32"/>
        <v>1.8044765890951264</v>
      </c>
    </row>
    <row r="683" spans="1:7" x14ac:dyDescent="0.25">
      <c r="A683" s="1">
        <v>39878</v>
      </c>
      <c r="B683">
        <v>1.7223109999999999</v>
      </c>
      <c r="C683">
        <v>52.575031000000003</v>
      </c>
      <c r="D683">
        <v>0.09</v>
      </c>
      <c r="E683">
        <f t="shared" si="30"/>
        <v>1.8547892983278402</v>
      </c>
      <c r="F683">
        <f t="shared" si="31"/>
        <v>52.703056382390933</v>
      </c>
      <c r="G683">
        <f t="shared" si="32"/>
        <v>1.8107123620239867</v>
      </c>
    </row>
    <row r="684" spans="1:7" x14ac:dyDescent="0.25">
      <c r="A684" s="1">
        <v>39881</v>
      </c>
      <c r="B684">
        <v>1.6852229999999999</v>
      </c>
      <c r="C684">
        <v>51.957129999999999</v>
      </c>
      <c r="D684">
        <v>0.12</v>
      </c>
      <c r="E684">
        <f t="shared" si="30"/>
        <v>1.8111980308173534</v>
      </c>
      <c r="F684">
        <f t="shared" si="31"/>
        <v>52.083836745592627</v>
      </c>
      <c r="G684">
        <f t="shared" si="32"/>
        <v>1.7680945462854207</v>
      </c>
    </row>
    <row r="685" spans="1:7" x14ac:dyDescent="0.25">
      <c r="A685" s="1">
        <v>39882</v>
      </c>
      <c r="B685">
        <v>1.890371</v>
      </c>
      <c r="C685">
        <v>55.054259999999999</v>
      </c>
      <c r="D685">
        <v>0.14000000000000001</v>
      </c>
      <c r="E685">
        <f t="shared" si="30"/>
        <v>2.0271317369522865</v>
      </c>
      <c r="F685">
        <f t="shared" si="31"/>
        <v>55.188716752371811</v>
      </c>
      <c r="G685">
        <f t="shared" si="32"/>
        <v>1.9788195044093695</v>
      </c>
    </row>
    <row r="686" spans="1:7" x14ac:dyDescent="0.25">
      <c r="A686" s="1">
        <v>39883</v>
      </c>
      <c r="B686">
        <v>1.9089149999999999</v>
      </c>
      <c r="C686">
        <v>55.412804000000001</v>
      </c>
      <c r="D686">
        <v>0.14000000000000001</v>
      </c>
      <c r="E686">
        <f t="shared" si="30"/>
        <v>2.0535386704200866</v>
      </c>
      <c r="F686">
        <f t="shared" si="31"/>
        <v>55.548334795821631</v>
      </c>
      <c r="G686">
        <f t="shared" si="32"/>
        <v>2.004526291840584</v>
      </c>
    </row>
    <row r="687" spans="1:7" x14ac:dyDescent="0.25">
      <c r="A687" s="1">
        <v>39884</v>
      </c>
      <c r="B687">
        <v>2.0619070000000002</v>
      </c>
      <c r="C687">
        <v>57.594521</v>
      </c>
      <c r="D687">
        <v>0.11</v>
      </c>
      <c r="E687">
        <f t="shared" si="30"/>
        <v>2.2152466590520463</v>
      </c>
      <c r="F687">
        <f t="shared" si="31"/>
        <v>57.73559412210998</v>
      </c>
      <c r="G687">
        <f t="shared" si="32"/>
        <v>2.1622983840460761</v>
      </c>
    </row>
    <row r="688" spans="1:7" x14ac:dyDescent="0.25">
      <c r="A688" s="1">
        <v>39885</v>
      </c>
      <c r="B688">
        <v>2.0955170000000001</v>
      </c>
      <c r="C688">
        <v>58.044598000000001</v>
      </c>
      <c r="D688">
        <v>0.09</v>
      </c>
      <c r="E688">
        <f t="shared" si="30"/>
        <v>2.2498753812622199</v>
      </c>
      <c r="F688">
        <f t="shared" si="31"/>
        <v>58.186981359233883</v>
      </c>
      <c r="G688">
        <f t="shared" si="32"/>
        <v>2.1960218612306228</v>
      </c>
    </row>
    <row r="689" spans="1:7" x14ac:dyDescent="0.25">
      <c r="A689" s="1">
        <v>39888</v>
      </c>
      <c r="B689">
        <v>2.087405</v>
      </c>
      <c r="C689">
        <v>57.869160000000001</v>
      </c>
      <c r="D689">
        <v>0.11</v>
      </c>
      <c r="E689">
        <f t="shared" si="30"/>
        <v>2.2362830106218499</v>
      </c>
      <c r="F689">
        <f t="shared" si="31"/>
        <v>58.011320192486217</v>
      </c>
      <c r="G689">
        <f t="shared" si="32"/>
        <v>2.1826777539771878</v>
      </c>
    </row>
    <row r="690" spans="1:7" x14ac:dyDescent="0.25">
      <c r="A690" s="1">
        <v>39889</v>
      </c>
      <c r="B690">
        <v>2.2125789999999999</v>
      </c>
      <c r="C690">
        <v>59.638942999999998</v>
      </c>
      <c r="D690">
        <v>0.14000000000000001</v>
      </c>
      <c r="E690">
        <f t="shared" si="30"/>
        <v>2.373071916104339</v>
      </c>
      <c r="F690">
        <f t="shared" si="31"/>
        <v>59.785664324601257</v>
      </c>
      <c r="G690">
        <f t="shared" si="32"/>
        <v>2.3161059354292659</v>
      </c>
    </row>
    <row r="691" spans="1:7" x14ac:dyDescent="0.25">
      <c r="A691" s="1">
        <v>39890</v>
      </c>
      <c r="B691">
        <v>2.305301</v>
      </c>
      <c r="C691">
        <v>60.973906999999997</v>
      </c>
      <c r="D691">
        <v>0.15</v>
      </c>
      <c r="E691">
        <f t="shared" si="30"/>
        <v>2.4793142153679706</v>
      </c>
      <c r="F691">
        <f t="shared" si="31"/>
        <v>61.124130848933461</v>
      </c>
      <c r="G691">
        <f t="shared" si="32"/>
        <v>2.4197124127717191</v>
      </c>
    </row>
    <row r="692" spans="1:7" x14ac:dyDescent="0.25">
      <c r="A692" s="1">
        <v>39891</v>
      </c>
      <c r="B692">
        <v>2.2508270000000001</v>
      </c>
      <c r="C692">
        <v>60.218688999999998</v>
      </c>
      <c r="D692">
        <v>0.1</v>
      </c>
      <c r="E692">
        <f t="shared" si="30"/>
        <v>2.4178997671806548</v>
      </c>
      <c r="F692">
        <f t="shared" si="31"/>
        <v>60.36726778481129</v>
      </c>
      <c r="G692">
        <f t="shared" si="32"/>
        <v>2.3596910070556816</v>
      </c>
    </row>
    <row r="693" spans="1:7" x14ac:dyDescent="0.25">
      <c r="A693" s="1">
        <v>39892</v>
      </c>
      <c r="B693">
        <v>2.1581039999999998</v>
      </c>
      <c r="C693">
        <v>58.936400999999996</v>
      </c>
      <c r="D693">
        <v>0.09</v>
      </c>
      <c r="E693">
        <f t="shared" si="30"/>
        <v>2.3149342637573032</v>
      </c>
      <c r="F693">
        <f t="shared" si="31"/>
        <v>59.082026976275635</v>
      </c>
      <c r="G693">
        <f t="shared" si="32"/>
        <v>2.2591245188896361</v>
      </c>
    </row>
    <row r="694" spans="1:7" x14ac:dyDescent="0.25">
      <c r="A694" s="1">
        <v>39895</v>
      </c>
      <c r="B694">
        <v>2.4664060000000001</v>
      </c>
      <c r="C694">
        <v>63.169764999999998</v>
      </c>
      <c r="D694">
        <v>0.1</v>
      </c>
      <c r="E694">
        <f t="shared" si="30"/>
        <v>2.6475042150974009</v>
      </c>
      <c r="F694">
        <f t="shared" si="31"/>
        <v>63.326077360792794</v>
      </c>
      <c r="G694">
        <f t="shared" si="32"/>
        <v>2.5835854400204457</v>
      </c>
    </row>
    <row r="695" spans="1:7" x14ac:dyDescent="0.25">
      <c r="A695" s="1">
        <v>39896</v>
      </c>
      <c r="B695">
        <v>2.3718129999999999</v>
      </c>
      <c r="C695">
        <v>61.925072</v>
      </c>
      <c r="D695">
        <v>0.05</v>
      </c>
      <c r="E695">
        <f t="shared" si="30"/>
        <v>2.543179740589764</v>
      </c>
      <c r="F695">
        <f t="shared" si="31"/>
        <v>62.078526100286261</v>
      </c>
      <c r="G695">
        <f t="shared" si="32"/>
        <v>2.4816920274255265</v>
      </c>
    </row>
    <row r="696" spans="1:7" x14ac:dyDescent="0.25">
      <c r="A696" s="1">
        <v>39897</v>
      </c>
      <c r="B696">
        <v>2.4114209999999998</v>
      </c>
      <c r="C696">
        <v>62.578156</v>
      </c>
      <c r="D696">
        <v>0.03</v>
      </c>
      <c r="E696">
        <f t="shared" si="30"/>
        <v>2.5968356215205661</v>
      </c>
      <c r="F696">
        <f t="shared" si="31"/>
        <v>62.733452529462326</v>
      </c>
      <c r="G696">
        <f t="shared" si="32"/>
        <v>2.5339611505395063</v>
      </c>
    </row>
    <row r="697" spans="1:7" x14ac:dyDescent="0.25">
      <c r="A697" s="1">
        <v>39898</v>
      </c>
      <c r="B697">
        <v>2.5185949999999999</v>
      </c>
      <c r="C697">
        <v>63.853518999999999</v>
      </c>
      <c r="D697">
        <v>0.02</v>
      </c>
      <c r="E697">
        <f t="shared" si="30"/>
        <v>2.7027001517376346</v>
      </c>
      <c r="F697">
        <f t="shared" si="31"/>
        <v>64.012209137030212</v>
      </c>
      <c r="G697">
        <f t="shared" si="32"/>
        <v>2.6371693552371021</v>
      </c>
    </row>
    <row r="698" spans="1:7" x14ac:dyDescent="0.25">
      <c r="A698" s="1">
        <v>39899</v>
      </c>
      <c r="B698">
        <v>2.4253990000000001</v>
      </c>
      <c r="C698">
        <v>62.701092000000003</v>
      </c>
      <c r="D698">
        <v>0.03</v>
      </c>
      <c r="E698">
        <f t="shared" si="30"/>
        <v>2.6051604096180188</v>
      </c>
      <c r="F698">
        <f t="shared" si="31"/>
        <v>62.857142589688216</v>
      </c>
      <c r="G698">
        <f t="shared" si="32"/>
        <v>2.5419048288136512</v>
      </c>
    </row>
    <row r="699" spans="1:7" x14ac:dyDescent="0.25">
      <c r="A699" s="1">
        <v>39902</v>
      </c>
      <c r="B699">
        <v>2.2576489999999998</v>
      </c>
      <c r="C699">
        <v>60.534472999999998</v>
      </c>
      <c r="D699">
        <v>0.05</v>
      </c>
      <c r="E699">
        <f t="shared" si="30"/>
        <v>2.4251340697241437</v>
      </c>
      <c r="F699">
        <f t="shared" si="31"/>
        <v>60.685348037065495</v>
      </c>
      <c r="G699">
        <f t="shared" si="32"/>
        <v>2.366166119449598</v>
      </c>
    </row>
    <row r="700" spans="1:7" x14ac:dyDescent="0.25">
      <c r="A700" s="1">
        <v>39903</v>
      </c>
      <c r="B700">
        <v>2.298422</v>
      </c>
      <c r="C700">
        <v>61.095329</v>
      </c>
      <c r="D700">
        <v>0.17</v>
      </c>
      <c r="E700">
        <f t="shared" si="30"/>
        <v>2.4700848042635029</v>
      </c>
      <c r="F700">
        <f t="shared" si="31"/>
        <v>61.247820645957127</v>
      </c>
      <c r="G700">
        <f t="shared" si="32"/>
        <v>2.4099387488493407</v>
      </c>
    </row>
    <row r="701" spans="1:7" x14ac:dyDescent="0.25">
      <c r="A701" s="1">
        <v>39904</v>
      </c>
      <c r="B701">
        <v>2.3869570000000002</v>
      </c>
      <c r="C701">
        <v>62.278530000000003</v>
      </c>
      <c r="D701">
        <v>0.18</v>
      </c>
      <c r="E701">
        <f t="shared" si="30"/>
        <v>2.5657597842921365</v>
      </c>
      <c r="F701">
        <f t="shared" si="31"/>
        <v>62.434197849684359</v>
      </c>
      <c r="G701">
        <f t="shared" si="32"/>
        <v>2.5031956563384234</v>
      </c>
    </row>
    <row r="702" spans="1:7" x14ac:dyDescent="0.25">
      <c r="A702" s="1">
        <v>39905</v>
      </c>
      <c r="B702">
        <v>2.5232549999999998</v>
      </c>
      <c r="C702">
        <v>64.099411000000003</v>
      </c>
      <c r="D702">
        <v>0.17</v>
      </c>
      <c r="E702">
        <f t="shared" si="30"/>
        <v>2.7157941517472843</v>
      </c>
      <c r="F702">
        <f t="shared" si="31"/>
        <v>64.259859718310963</v>
      </c>
      <c r="G702">
        <f t="shared" si="32"/>
        <v>2.6494779754395776</v>
      </c>
    </row>
    <row r="703" spans="1:7" x14ac:dyDescent="0.25">
      <c r="A703" s="1">
        <v>39906</v>
      </c>
      <c r="B703">
        <v>2.5768409999999999</v>
      </c>
      <c r="C703">
        <v>64.737091000000007</v>
      </c>
      <c r="D703">
        <v>0.16</v>
      </c>
      <c r="E703">
        <f t="shared" si="30"/>
        <v>2.7698304779018494</v>
      </c>
      <c r="F703">
        <f t="shared" si="31"/>
        <v>64.899367692496924</v>
      </c>
      <c r="G703">
        <f t="shared" si="32"/>
        <v>2.7020993731976026</v>
      </c>
    </row>
    <row r="704" spans="1:7" x14ac:dyDescent="0.25">
      <c r="A704" s="1">
        <v>39909</v>
      </c>
      <c r="B704">
        <v>2.5395639999999999</v>
      </c>
      <c r="C704">
        <v>64.229996</v>
      </c>
      <c r="D704">
        <v>0.16</v>
      </c>
      <c r="E704">
        <f t="shared" si="30"/>
        <v>2.7264395554572038</v>
      </c>
      <c r="F704">
        <f t="shared" si="31"/>
        <v>64.39123152354901</v>
      </c>
      <c r="G704">
        <f t="shared" si="32"/>
        <v>2.6596755628866298</v>
      </c>
    </row>
    <row r="705" spans="1:7" x14ac:dyDescent="0.25">
      <c r="A705" s="1">
        <v>39910</v>
      </c>
      <c r="B705">
        <v>2.419575</v>
      </c>
      <c r="C705">
        <v>62.731833999999999</v>
      </c>
      <c r="D705">
        <v>0.17</v>
      </c>
      <c r="E705">
        <f t="shared" si="30"/>
        <v>2.5992530853361333</v>
      </c>
      <c r="F705">
        <f t="shared" si="31"/>
        <v>62.889533316305261</v>
      </c>
      <c r="G705">
        <f t="shared" si="32"/>
        <v>2.535514037715584</v>
      </c>
    </row>
    <row r="706" spans="1:7" x14ac:dyDescent="0.25">
      <c r="A706" s="1">
        <v>39911</v>
      </c>
      <c r="B706">
        <v>2.4731619999999999</v>
      </c>
      <c r="C706">
        <v>63.407898000000003</v>
      </c>
      <c r="D706">
        <v>0.15</v>
      </c>
      <c r="E706">
        <f t="shared" si="30"/>
        <v>2.6552788685511461</v>
      </c>
      <c r="F706">
        <f t="shared" si="31"/>
        <v>63.567523875501657</v>
      </c>
      <c r="G706">
        <f t="shared" si="32"/>
        <v>2.5900744782986402</v>
      </c>
    </row>
    <row r="707" spans="1:7" x14ac:dyDescent="0.25">
      <c r="A707" s="1">
        <v>39912</v>
      </c>
      <c r="B707">
        <v>2.6677059999999999</v>
      </c>
      <c r="C707">
        <v>65.927932999999996</v>
      </c>
      <c r="D707">
        <v>0.13</v>
      </c>
      <c r="E707">
        <f t="shared" ref="E707:E770" si="33">E706*(1+$N$2*(F707/F706-1)-($N$2-1)*D706/100/252)</f>
        <v>2.8663415282532796</v>
      </c>
      <c r="F707">
        <f t="shared" ref="F707:F770" si="34">F706*C707/C706*(1+$M$2/252)</f>
        <v>66.094138973859572</v>
      </c>
      <c r="G707">
        <f t="shared" si="32"/>
        <v>2.7958554325249296</v>
      </c>
    </row>
    <row r="708" spans="1:7" x14ac:dyDescent="0.25">
      <c r="A708" s="1">
        <v>39916</v>
      </c>
      <c r="B708">
        <v>2.6805210000000002</v>
      </c>
      <c r="C708">
        <v>65.943314000000001</v>
      </c>
      <c r="D708">
        <v>0.12</v>
      </c>
      <c r="E708">
        <f t="shared" si="33"/>
        <v>2.867684656322985</v>
      </c>
      <c r="F708">
        <f t="shared" si="34"/>
        <v>66.109794855313581</v>
      </c>
      <c r="G708">
        <f t="shared" ref="G708:G771" si="35">G707*E708/E707/(1+$L$2/252)</f>
        <v>2.7970667464894277</v>
      </c>
    </row>
    <row r="709" spans="1:7" x14ac:dyDescent="0.25">
      <c r="A709" s="1">
        <v>39917</v>
      </c>
      <c r="B709">
        <v>2.583831</v>
      </c>
      <c r="C709">
        <v>64.806235999999998</v>
      </c>
      <c r="D709">
        <v>0.09</v>
      </c>
      <c r="E709">
        <f t="shared" si="33"/>
        <v>2.7687946413404148</v>
      </c>
      <c r="F709">
        <f t="shared" si="34"/>
        <v>64.970078217069542</v>
      </c>
      <c r="G709">
        <f t="shared" si="35"/>
        <v>2.7005165632641797</v>
      </c>
    </row>
    <row r="710" spans="1:7" x14ac:dyDescent="0.25">
      <c r="A710" s="1">
        <v>39918</v>
      </c>
      <c r="B710">
        <v>2.6362540000000001</v>
      </c>
      <c r="C710">
        <v>65.497673000000006</v>
      </c>
      <c r="D710">
        <v>7.0000000000000007E-2</v>
      </c>
      <c r="E710">
        <f t="shared" si="33"/>
        <v>2.827886927387151</v>
      </c>
      <c r="F710">
        <f t="shared" si="34"/>
        <v>65.663497810051467</v>
      </c>
      <c r="G710">
        <f t="shared" si="35"/>
        <v>2.7580542345555217</v>
      </c>
    </row>
    <row r="711" spans="1:7" x14ac:dyDescent="0.25">
      <c r="A711" s="1">
        <v>39919</v>
      </c>
      <c r="B711">
        <v>2.7177989999999999</v>
      </c>
      <c r="C711">
        <v>66.458076000000005</v>
      </c>
      <c r="D711">
        <v>0.02</v>
      </c>
      <c r="E711">
        <f t="shared" si="33"/>
        <v>2.9108310966688529</v>
      </c>
      <c r="F711">
        <f t="shared" si="34"/>
        <v>66.626570277317512</v>
      </c>
      <c r="G711">
        <f t="shared" si="35"/>
        <v>2.838849894531946</v>
      </c>
    </row>
    <row r="712" spans="1:7" x14ac:dyDescent="0.25">
      <c r="A712" s="1">
        <v>39920</v>
      </c>
      <c r="B712">
        <v>2.7445919999999999</v>
      </c>
      <c r="C712">
        <v>66.903687000000005</v>
      </c>
      <c r="D712">
        <v>0.04</v>
      </c>
      <c r="E712">
        <f t="shared" si="33"/>
        <v>2.949884803540848</v>
      </c>
      <c r="F712">
        <f t="shared" si="34"/>
        <v>67.073550603326808</v>
      </c>
      <c r="G712">
        <f t="shared" si="35"/>
        <v>2.8768362496656699</v>
      </c>
    </row>
    <row r="713" spans="1:7" x14ac:dyDescent="0.25">
      <c r="A713" s="1">
        <v>39923</v>
      </c>
      <c r="B713">
        <v>2.513935</v>
      </c>
      <c r="C713">
        <v>64.099411000000003</v>
      </c>
      <c r="D713">
        <v>0.04</v>
      </c>
      <c r="E713">
        <f t="shared" si="33"/>
        <v>2.7026107636484396</v>
      </c>
      <c r="F713">
        <f t="shared" si="34"/>
        <v>64.262384257880569</v>
      </c>
      <c r="G713">
        <f t="shared" si="35"/>
        <v>2.6355924210397275</v>
      </c>
    </row>
    <row r="714" spans="1:7" x14ac:dyDescent="0.25">
      <c r="A714" s="1">
        <v>39924</v>
      </c>
      <c r="B714">
        <v>2.6141200000000002</v>
      </c>
      <c r="C714">
        <v>65.351714999999999</v>
      </c>
      <c r="D714">
        <v>7.0000000000000007E-2</v>
      </c>
      <c r="E714">
        <f t="shared" si="33"/>
        <v>2.8082274460751919</v>
      </c>
      <c r="F714">
        <f t="shared" si="34"/>
        <v>65.518106243075664</v>
      </c>
      <c r="G714">
        <f t="shared" si="35"/>
        <v>2.7384933433903291</v>
      </c>
    </row>
    <row r="715" spans="1:7" x14ac:dyDescent="0.25">
      <c r="A715" s="1">
        <v>39925</v>
      </c>
      <c r="B715">
        <v>2.583831</v>
      </c>
      <c r="C715">
        <v>64.952208999999996</v>
      </c>
      <c r="D715">
        <v>0.08</v>
      </c>
      <c r="E715">
        <f t="shared" si="33"/>
        <v>2.7739052503753192</v>
      </c>
      <c r="F715">
        <f t="shared" si="34"/>
        <v>65.117815628282457</v>
      </c>
      <c r="G715">
        <f t="shared" si="35"/>
        <v>2.7049279076990853</v>
      </c>
    </row>
    <row r="716" spans="1:7" x14ac:dyDescent="0.25">
      <c r="A716" s="1">
        <v>39926</v>
      </c>
      <c r="B716">
        <v>2.6304289999999999</v>
      </c>
      <c r="C716">
        <v>65.589896999999993</v>
      </c>
      <c r="D716">
        <v>0.08</v>
      </c>
      <c r="E716">
        <f t="shared" si="33"/>
        <v>2.828383763690772</v>
      </c>
      <c r="F716">
        <f t="shared" si="34"/>
        <v>65.75736436844501</v>
      </c>
      <c r="G716">
        <f t="shared" si="35"/>
        <v>2.7579543265753443</v>
      </c>
    </row>
    <row r="717" spans="1:7" x14ac:dyDescent="0.25">
      <c r="A717" s="1">
        <v>39927</v>
      </c>
      <c r="B717">
        <v>2.7119740000000001</v>
      </c>
      <c r="C717">
        <v>66.581017000000003</v>
      </c>
      <c r="D717">
        <v>7.0000000000000007E-2</v>
      </c>
      <c r="E717">
        <f t="shared" si="33"/>
        <v>2.9138739363520259</v>
      </c>
      <c r="F717">
        <f t="shared" si="34"/>
        <v>66.751253341521902</v>
      </c>
      <c r="G717">
        <f t="shared" si="35"/>
        <v>2.841215368378851</v>
      </c>
    </row>
    <row r="718" spans="1:7" x14ac:dyDescent="0.25">
      <c r="A718" s="1">
        <v>39930</v>
      </c>
      <c r="B718">
        <v>2.6595529999999998</v>
      </c>
      <c r="C718">
        <v>65.951003999999998</v>
      </c>
      <c r="D718">
        <v>7.0000000000000007E-2</v>
      </c>
      <c r="E718">
        <f t="shared" si="33"/>
        <v>2.8587422586562719</v>
      </c>
      <c r="F718">
        <f t="shared" si="34"/>
        <v>66.119865646918697</v>
      </c>
      <c r="G718">
        <f t="shared" si="35"/>
        <v>2.7873599778078142</v>
      </c>
    </row>
    <row r="719" spans="1:7" x14ac:dyDescent="0.25">
      <c r="A719" s="1">
        <v>39931</v>
      </c>
      <c r="B719">
        <v>2.6420780000000001</v>
      </c>
      <c r="C719">
        <v>65.743583999999998</v>
      </c>
      <c r="D719">
        <v>0.05</v>
      </c>
      <c r="E719">
        <f t="shared" si="33"/>
        <v>2.8407728294814945</v>
      </c>
      <c r="F719">
        <f t="shared" si="34"/>
        <v>65.91214996625574</v>
      </c>
      <c r="G719">
        <f t="shared" si="35"/>
        <v>2.7697414218199694</v>
      </c>
    </row>
    <row r="720" spans="1:7" x14ac:dyDescent="0.25">
      <c r="A720" s="1">
        <v>39932</v>
      </c>
      <c r="B720">
        <v>2.755077</v>
      </c>
      <c r="C720">
        <v>67.141852999999998</v>
      </c>
      <c r="D720">
        <v>0.04</v>
      </c>
      <c r="E720">
        <f t="shared" si="33"/>
        <v>2.961626006536878</v>
      </c>
      <c r="F720">
        <f t="shared" si="34"/>
        <v>67.314244522727179</v>
      </c>
      <c r="G720">
        <f t="shared" si="35"/>
        <v>2.8874707771081018</v>
      </c>
    </row>
    <row r="721" spans="1:7" x14ac:dyDescent="0.25">
      <c r="A721" s="1">
        <v>39933</v>
      </c>
      <c r="B721">
        <v>2.7655620000000001</v>
      </c>
      <c r="C721">
        <v>67.164917000000003</v>
      </c>
      <c r="D721">
        <v>0.04</v>
      </c>
      <c r="E721">
        <f t="shared" si="33"/>
        <v>2.963677172585645</v>
      </c>
      <c r="F721">
        <f t="shared" si="34"/>
        <v>67.337608231800303</v>
      </c>
      <c r="G721">
        <f t="shared" si="35"/>
        <v>2.8893685394914859</v>
      </c>
    </row>
    <row r="722" spans="1:7" x14ac:dyDescent="0.25">
      <c r="A722" s="1">
        <v>39934</v>
      </c>
      <c r="B722">
        <v>2.792354</v>
      </c>
      <c r="C722">
        <v>67.526038999999997</v>
      </c>
      <c r="D722">
        <v>0.06</v>
      </c>
      <c r="E722">
        <f t="shared" si="33"/>
        <v>2.9955630388677896</v>
      </c>
      <c r="F722">
        <f t="shared" si="34"/>
        <v>67.699900515961886</v>
      </c>
      <c r="G722">
        <f t="shared" si="35"/>
        <v>2.9203517882168191</v>
      </c>
    </row>
    <row r="723" spans="1:7" x14ac:dyDescent="0.25">
      <c r="A723" s="1">
        <v>39937</v>
      </c>
      <c r="B723">
        <v>2.978745</v>
      </c>
      <c r="C723">
        <v>69.823234999999997</v>
      </c>
      <c r="D723">
        <v>0.14000000000000001</v>
      </c>
      <c r="E723">
        <f t="shared" si="33"/>
        <v>3.1993926051937227</v>
      </c>
      <c r="F723">
        <f t="shared" si="34"/>
        <v>70.0032611928943</v>
      </c>
      <c r="G723">
        <f t="shared" si="35"/>
        <v>3.1189535398693251</v>
      </c>
    </row>
    <row r="724" spans="1:7" x14ac:dyDescent="0.25">
      <c r="A724" s="1">
        <v>39938</v>
      </c>
      <c r="B724">
        <v>2.9531179999999999</v>
      </c>
      <c r="C724">
        <v>69.585059999999999</v>
      </c>
      <c r="D724">
        <v>0.14000000000000001</v>
      </c>
      <c r="E724">
        <f t="shared" si="33"/>
        <v>3.1775706211497714</v>
      </c>
      <c r="F724">
        <f t="shared" si="34"/>
        <v>69.764721261893499</v>
      </c>
      <c r="G724">
        <f t="shared" si="35"/>
        <v>3.0975708053807178</v>
      </c>
    </row>
    <row r="725" spans="1:7" x14ac:dyDescent="0.25">
      <c r="A725" s="1">
        <v>39939</v>
      </c>
      <c r="B725">
        <v>3.053302</v>
      </c>
      <c r="C725">
        <v>70.791320999999996</v>
      </c>
      <c r="D725">
        <v>0.14000000000000001</v>
      </c>
      <c r="E725">
        <f t="shared" si="33"/>
        <v>3.2877427957379073</v>
      </c>
      <c r="F725">
        <f t="shared" si="34"/>
        <v>70.974350179073795</v>
      </c>
      <c r="G725">
        <f t="shared" si="35"/>
        <v>3.2048560529274743</v>
      </c>
    </row>
    <row r="726" spans="1:7" x14ac:dyDescent="0.25">
      <c r="A726" s="1">
        <v>39940</v>
      </c>
      <c r="B726">
        <v>2.9810750000000001</v>
      </c>
      <c r="C726">
        <v>69.807861000000003</v>
      </c>
      <c r="D726">
        <v>0.15</v>
      </c>
      <c r="E726">
        <f t="shared" si="33"/>
        <v>3.1963985372959343</v>
      </c>
      <c r="F726">
        <f t="shared" si="34"/>
        <v>69.988597426375094</v>
      </c>
      <c r="G726">
        <f t="shared" si="35"/>
        <v>3.1157046207852233</v>
      </c>
    </row>
    <row r="727" spans="1:7" x14ac:dyDescent="0.25">
      <c r="A727" s="1">
        <v>39941</v>
      </c>
      <c r="B727">
        <v>3.1138789999999998</v>
      </c>
      <c r="C727">
        <v>71.436699000000004</v>
      </c>
      <c r="D727">
        <v>0.15</v>
      </c>
      <c r="E727">
        <f t="shared" si="33"/>
        <v>3.3455670331688552</v>
      </c>
      <c r="F727">
        <f t="shared" si="34"/>
        <v>71.621908369971834</v>
      </c>
      <c r="G727">
        <f t="shared" si="35"/>
        <v>3.2609921490311238</v>
      </c>
    </row>
    <row r="728" spans="1:7" x14ac:dyDescent="0.25">
      <c r="A728" s="1">
        <v>39944</v>
      </c>
      <c r="B728">
        <v>2.9973839999999998</v>
      </c>
      <c r="C728">
        <v>70.099823000000001</v>
      </c>
      <c r="D728">
        <v>0.16</v>
      </c>
      <c r="E728">
        <f t="shared" si="33"/>
        <v>3.220351785276339</v>
      </c>
      <c r="F728">
        <f t="shared" si="34"/>
        <v>70.281817342488253</v>
      </c>
      <c r="G728">
        <f t="shared" si="35"/>
        <v>3.1388314477344137</v>
      </c>
    </row>
    <row r="729" spans="1:7" x14ac:dyDescent="0.25">
      <c r="A729" s="1">
        <v>39945</v>
      </c>
      <c r="B729">
        <v>2.9694250000000002</v>
      </c>
      <c r="C729">
        <v>69.892403000000002</v>
      </c>
      <c r="D729">
        <v>0.16</v>
      </c>
      <c r="E729">
        <f t="shared" si="33"/>
        <v>3.2012967251484188</v>
      </c>
      <c r="F729">
        <f t="shared" si="34"/>
        <v>70.074109098968322</v>
      </c>
      <c r="G729">
        <f t="shared" si="35"/>
        <v>3.1201485537613092</v>
      </c>
    </row>
    <row r="730" spans="1:7" x14ac:dyDescent="0.25">
      <c r="A730" s="1">
        <v>39946</v>
      </c>
      <c r="B730">
        <v>2.834292</v>
      </c>
      <c r="C730">
        <v>68.132980000000003</v>
      </c>
      <c r="D730">
        <v>0.15</v>
      </c>
      <c r="E730">
        <f t="shared" si="33"/>
        <v>3.0401242321761042</v>
      </c>
      <c r="F730">
        <f t="shared" si="34"/>
        <v>68.31035592002678</v>
      </c>
      <c r="G730">
        <f t="shared" si="35"/>
        <v>2.962956902716821</v>
      </c>
    </row>
    <row r="731" spans="1:7" x14ac:dyDescent="0.25">
      <c r="A731" s="1">
        <v>39947</v>
      </c>
      <c r="B731">
        <v>2.873901</v>
      </c>
      <c r="C731">
        <v>68.716896000000006</v>
      </c>
      <c r="D731">
        <v>0.1</v>
      </c>
      <c r="E731">
        <f t="shared" si="33"/>
        <v>3.0922372269214295</v>
      </c>
      <c r="F731">
        <f t="shared" si="34"/>
        <v>68.896038130656592</v>
      </c>
      <c r="G731">
        <f t="shared" si="35"/>
        <v>3.0136406816484826</v>
      </c>
    </row>
    <row r="732" spans="1:7" x14ac:dyDescent="0.25">
      <c r="A732" s="1">
        <v>39948</v>
      </c>
      <c r="B732">
        <v>2.824973</v>
      </c>
      <c r="C732">
        <v>68.156020999999996</v>
      </c>
      <c r="D732">
        <v>0.11</v>
      </c>
      <c r="E732">
        <f t="shared" si="33"/>
        <v>3.0417684902442268</v>
      </c>
      <c r="F732">
        <f t="shared" si="34"/>
        <v>68.333945001457963</v>
      </c>
      <c r="G732">
        <f t="shared" si="35"/>
        <v>2.9643500343333327</v>
      </c>
    </row>
    <row r="733" spans="1:7" x14ac:dyDescent="0.25">
      <c r="A733" s="1">
        <v>39951</v>
      </c>
      <c r="B733">
        <v>2.9915600000000002</v>
      </c>
      <c r="C733">
        <v>70.092140000000001</v>
      </c>
      <c r="D733">
        <v>0.12</v>
      </c>
      <c r="E733">
        <f t="shared" si="33"/>
        <v>3.2145935657510858</v>
      </c>
      <c r="F733">
        <f t="shared" si="34"/>
        <v>70.275369299617566</v>
      </c>
      <c r="G733">
        <f t="shared" si="35"/>
        <v>3.1326657643384883</v>
      </c>
    </row>
    <row r="734" spans="1:7" x14ac:dyDescent="0.25">
      <c r="A734" s="1">
        <v>39952</v>
      </c>
      <c r="B734">
        <v>2.9799099999999998</v>
      </c>
      <c r="C734">
        <v>70.007644999999997</v>
      </c>
      <c r="D734">
        <v>0.14000000000000001</v>
      </c>
      <c r="E734">
        <f t="shared" si="33"/>
        <v>3.2068509053617258</v>
      </c>
      <c r="F734">
        <f t="shared" si="34"/>
        <v>70.190904100411515</v>
      </c>
      <c r="G734">
        <f t="shared" si="35"/>
        <v>3.1250100675860266</v>
      </c>
    </row>
    <row r="735" spans="1:7" x14ac:dyDescent="0.25">
      <c r="A735" s="1">
        <v>39953</v>
      </c>
      <c r="B735">
        <v>2.9426320000000001</v>
      </c>
      <c r="C735">
        <v>69.538978999999998</v>
      </c>
      <c r="D735">
        <v>0.18</v>
      </c>
      <c r="E735">
        <f t="shared" si="33"/>
        <v>3.1639193319251064</v>
      </c>
      <c r="F735">
        <f t="shared" si="34"/>
        <v>69.72126027644525</v>
      </c>
      <c r="G735">
        <f t="shared" si="35"/>
        <v>3.0830652486796009</v>
      </c>
    </row>
    <row r="736" spans="1:7" x14ac:dyDescent="0.25">
      <c r="A736" s="1">
        <v>39954</v>
      </c>
      <c r="B736">
        <v>2.8529309999999999</v>
      </c>
      <c r="C736">
        <v>68.540183999999996</v>
      </c>
      <c r="D736">
        <v>0.13</v>
      </c>
      <c r="E736">
        <f t="shared" si="33"/>
        <v>3.0730316559577635</v>
      </c>
      <c r="F736">
        <f t="shared" si="34"/>
        <v>68.720092581079768</v>
      </c>
      <c r="G736">
        <f t="shared" si="35"/>
        <v>2.9943944564469041</v>
      </c>
    </row>
    <row r="737" spans="1:7" x14ac:dyDescent="0.25">
      <c r="A737" s="1">
        <v>39955</v>
      </c>
      <c r="B737">
        <v>2.8436119999999998</v>
      </c>
      <c r="C737">
        <v>68.394195999999994</v>
      </c>
      <c r="D737">
        <v>0.13</v>
      </c>
      <c r="E737">
        <f t="shared" si="33"/>
        <v>3.0599468240551886</v>
      </c>
      <c r="F737">
        <f t="shared" si="34"/>
        <v>68.573966288753297</v>
      </c>
      <c r="G737">
        <f t="shared" si="35"/>
        <v>2.9815391578460533</v>
      </c>
    </row>
    <row r="738" spans="1:7" x14ac:dyDescent="0.25">
      <c r="A738" s="1">
        <v>39959</v>
      </c>
      <c r="B738">
        <v>2.9938889999999998</v>
      </c>
      <c r="C738">
        <v>70.145934999999994</v>
      </c>
      <c r="D738">
        <v>0.13</v>
      </c>
      <c r="E738">
        <f t="shared" si="33"/>
        <v>3.2166985740114415</v>
      </c>
      <c r="F738">
        <f t="shared" si="34"/>
        <v>70.3305608156452</v>
      </c>
      <c r="G738">
        <f t="shared" si="35"/>
        <v>3.1341636313268078</v>
      </c>
    </row>
    <row r="739" spans="1:7" x14ac:dyDescent="0.25">
      <c r="A739" s="1">
        <v>39960</v>
      </c>
      <c r="B739">
        <v>2.8832200000000001</v>
      </c>
      <c r="C739">
        <v>68.893562000000003</v>
      </c>
      <c r="D739">
        <v>0.18</v>
      </c>
      <c r="E739">
        <f t="shared" si="33"/>
        <v>3.1018438220374391</v>
      </c>
      <c r="F739">
        <f t="shared" si="34"/>
        <v>69.075138235336013</v>
      </c>
      <c r="G739">
        <f t="shared" si="35"/>
        <v>3.0221491197495114</v>
      </c>
    </row>
    <row r="740" spans="1:7" x14ac:dyDescent="0.25">
      <c r="A740" s="1">
        <v>39961</v>
      </c>
      <c r="B740">
        <v>2.962437</v>
      </c>
      <c r="C740">
        <v>69.853966</v>
      </c>
      <c r="D740">
        <v>0.14000000000000001</v>
      </c>
      <c r="E740">
        <f t="shared" si="33"/>
        <v>3.1883260350903408</v>
      </c>
      <c r="F740">
        <f t="shared" si="34"/>
        <v>70.038323617160074</v>
      </c>
      <c r="G740">
        <f t="shared" si="35"/>
        <v>3.1062996657605075</v>
      </c>
    </row>
    <row r="741" spans="1:7" x14ac:dyDescent="0.25">
      <c r="A741" s="1">
        <v>39962</v>
      </c>
      <c r="B741">
        <v>3.075434</v>
      </c>
      <c r="C741">
        <v>71.090935000000002</v>
      </c>
      <c r="D741">
        <v>0.14000000000000001</v>
      </c>
      <c r="E741">
        <f t="shared" si="33"/>
        <v>3.3012487949007956</v>
      </c>
      <c r="F741">
        <f t="shared" si="34"/>
        <v>71.278811774845579</v>
      </c>
      <c r="G741">
        <f t="shared" si="35"/>
        <v>3.2162036627666732</v>
      </c>
    </row>
    <row r="742" spans="1:7" x14ac:dyDescent="0.25">
      <c r="A742" s="1">
        <v>39965</v>
      </c>
      <c r="B742">
        <v>3.2152280000000002</v>
      </c>
      <c r="C742">
        <v>72.811927999999995</v>
      </c>
      <c r="D742">
        <v>0.13</v>
      </c>
      <c r="E742">
        <f t="shared" si="33"/>
        <v>3.4610900635264734</v>
      </c>
      <c r="F742">
        <f t="shared" si="34"/>
        <v>73.004613688132622</v>
      </c>
      <c r="G742">
        <f t="shared" si="35"/>
        <v>3.3718080963046759</v>
      </c>
    </row>
    <row r="743" spans="1:7" x14ac:dyDescent="0.25">
      <c r="A743" s="1">
        <v>39966</v>
      </c>
      <c r="B743">
        <v>3.229206</v>
      </c>
      <c r="C743">
        <v>72.873390000000001</v>
      </c>
      <c r="D743">
        <v>0.06</v>
      </c>
      <c r="E743">
        <f t="shared" si="33"/>
        <v>3.4669401018825616</v>
      </c>
      <c r="F743">
        <f t="shared" si="34"/>
        <v>73.066499288814555</v>
      </c>
      <c r="G743">
        <f t="shared" si="35"/>
        <v>3.37738794683399</v>
      </c>
    </row>
    <row r="744" spans="1:7" x14ac:dyDescent="0.25">
      <c r="A744" s="1">
        <v>39967</v>
      </c>
      <c r="B744">
        <v>3.139507</v>
      </c>
      <c r="C744">
        <v>71.951453999999998</v>
      </c>
      <c r="D744">
        <v>0.08</v>
      </c>
      <c r="E744">
        <f t="shared" si="33"/>
        <v>3.3792343765684407</v>
      </c>
      <c r="F744">
        <f t="shared" si="34"/>
        <v>72.142377874562939</v>
      </c>
      <c r="G744">
        <f t="shared" si="35"/>
        <v>3.2918314289094841</v>
      </c>
    </row>
    <row r="745" spans="1:7" x14ac:dyDescent="0.25">
      <c r="A745" s="1">
        <v>39968</v>
      </c>
      <c r="B745">
        <v>3.1977530000000001</v>
      </c>
      <c r="C745">
        <v>72.627540999999994</v>
      </c>
      <c r="D745">
        <v>0.08</v>
      </c>
      <c r="E745">
        <f t="shared" si="33"/>
        <v>3.4427535102808364</v>
      </c>
      <c r="F745">
        <f t="shared" si="34"/>
        <v>72.820518950267015</v>
      </c>
      <c r="G745">
        <f t="shared" si="35"/>
        <v>3.3535892178217757</v>
      </c>
    </row>
    <row r="746" spans="1:7" x14ac:dyDescent="0.25">
      <c r="A746" s="1">
        <v>39969</v>
      </c>
      <c r="B746">
        <v>3.2012480000000001</v>
      </c>
      <c r="C746">
        <v>72.642905999999996</v>
      </c>
      <c r="D746">
        <v>0.08</v>
      </c>
      <c r="E746">
        <f t="shared" si="33"/>
        <v>3.4442238672403644</v>
      </c>
      <c r="F746">
        <f t="shared" si="34"/>
        <v>72.836184904765531</v>
      </c>
      <c r="G746">
        <f t="shared" si="35"/>
        <v>3.3549030071735082</v>
      </c>
    </row>
    <row r="747" spans="1:7" x14ac:dyDescent="0.25">
      <c r="A747" s="1">
        <v>39972</v>
      </c>
      <c r="B747">
        <v>3.1756199999999999</v>
      </c>
      <c r="C747">
        <v>72.343245999999994</v>
      </c>
      <c r="D747">
        <v>0.08</v>
      </c>
      <c r="E747">
        <f t="shared" si="33"/>
        <v>3.4158218265880467</v>
      </c>
      <c r="F747">
        <f t="shared" si="34"/>
        <v>72.5359866641341</v>
      </c>
      <c r="G747">
        <f t="shared" si="35"/>
        <v>3.3271200260760043</v>
      </c>
    </row>
    <row r="748" spans="1:7" x14ac:dyDescent="0.25">
      <c r="A748" s="1">
        <v>39973</v>
      </c>
      <c r="B748">
        <v>3.2000829999999998</v>
      </c>
      <c r="C748">
        <v>72.712020999999993</v>
      </c>
      <c r="D748">
        <v>0.09</v>
      </c>
      <c r="E748">
        <f t="shared" si="33"/>
        <v>3.450660310163713</v>
      </c>
      <c r="F748">
        <f t="shared" si="34"/>
        <v>72.906004551457173</v>
      </c>
      <c r="G748">
        <f t="shared" si="35"/>
        <v>3.360935126875928</v>
      </c>
    </row>
    <row r="749" spans="1:7" x14ac:dyDescent="0.25">
      <c r="A749" s="1">
        <v>39974</v>
      </c>
      <c r="B749">
        <v>3.1895989999999999</v>
      </c>
      <c r="C749">
        <v>72.527679000000006</v>
      </c>
      <c r="D749">
        <v>0.11</v>
      </c>
      <c r="E749">
        <f t="shared" si="33"/>
        <v>3.4331761076282166</v>
      </c>
      <c r="F749">
        <f t="shared" si="34"/>
        <v>72.721430476196645</v>
      </c>
      <c r="G749">
        <f t="shared" si="35"/>
        <v>3.3437874601378779</v>
      </c>
    </row>
    <row r="750" spans="1:7" x14ac:dyDescent="0.25">
      <c r="A750" s="1">
        <v>39975</v>
      </c>
      <c r="B750">
        <v>3.2175579999999999</v>
      </c>
      <c r="C750">
        <v>72.850348999999994</v>
      </c>
      <c r="D750">
        <v>0.09</v>
      </c>
      <c r="E750">
        <f t="shared" si="33"/>
        <v>3.4637336200162405</v>
      </c>
      <c r="F750">
        <f t="shared" si="34"/>
        <v>73.045223336303039</v>
      </c>
      <c r="G750">
        <f t="shared" si="35"/>
        <v>3.373430214122294</v>
      </c>
    </row>
    <row r="751" spans="1:7" x14ac:dyDescent="0.25">
      <c r="A751" s="1">
        <v>39976</v>
      </c>
      <c r="B751">
        <v>3.2385269999999999</v>
      </c>
      <c r="C751">
        <v>73.050094999999999</v>
      </c>
      <c r="D751">
        <v>0.08</v>
      </c>
      <c r="E751">
        <f t="shared" si="33"/>
        <v>3.4827402552049964</v>
      </c>
      <c r="F751">
        <f t="shared" si="34"/>
        <v>73.245765246985343</v>
      </c>
      <c r="G751">
        <f t="shared" si="35"/>
        <v>3.3918215345709721</v>
      </c>
    </row>
    <row r="752" spans="1:7" x14ac:dyDescent="0.25">
      <c r="A752" s="1">
        <v>39979</v>
      </c>
      <c r="B752">
        <v>3.080095</v>
      </c>
      <c r="C752">
        <v>71.375191000000001</v>
      </c>
      <c r="D752">
        <v>0.08</v>
      </c>
      <c r="E752">
        <f t="shared" si="33"/>
        <v>3.3230478789864017</v>
      </c>
      <c r="F752">
        <f t="shared" si="34"/>
        <v>71.566630483164218</v>
      </c>
      <c r="G752">
        <f t="shared" si="35"/>
        <v>3.2361837159486426</v>
      </c>
    </row>
    <row r="753" spans="1:7" x14ac:dyDescent="0.25">
      <c r="A753" s="1">
        <v>39980</v>
      </c>
      <c r="B753">
        <v>3.0043730000000002</v>
      </c>
      <c r="C753">
        <v>70.407157999999995</v>
      </c>
      <c r="D753">
        <v>0.09</v>
      </c>
      <c r="E753">
        <f t="shared" si="33"/>
        <v>3.2329224208411476</v>
      </c>
      <c r="F753">
        <f t="shared" si="34"/>
        <v>70.596253195048845</v>
      </c>
      <c r="G753">
        <f t="shared" si="35"/>
        <v>3.1483029388477535</v>
      </c>
    </row>
    <row r="754" spans="1:7" x14ac:dyDescent="0.25">
      <c r="A754" s="1">
        <v>39981</v>
      </c>
      <c r="B754">
        <v>2.9892300000000001</v>
      </c>
      <c r="C754">
        <v>70.338004999999995</v>
      </c>
      <c r="D754">
        <v>0.11</v>
      </c>
      <c r="E754">
        <f t="shared" si="33"/>
        <v>3.2265832751320453</v>
      </c>
      <c r="F754">
        <f t="shared" si="34"/>
        <v>70.527166350031251</v>
      </c>
      <c r="G754">
        <f t="shared" si="35"/>
        <v>3.1420187477190664</v>
      </c>
    </row>
    <row r="755" spans="1:7" x14ac:dyDescent="0.25">
      <c r="A755" s="1">
        <v>39982</v>
      </c>
      <c r="B755">
        <v>3.0334970000000001</v>
      </c>
      <c r="C755">
        <v>70.852767999999998</v>
      </c>
      <c r="D755">
        <v>0.12</v>
      </c>
      <c r="E755">
        <f t="shared" si="33"/>
        <v>3.2738193839370764</v>
      </c>
      <c r="F755">
        <f t="shared" si="34"/>
        <v>71.043567438190721</v>
      </c>
      <c r="G755">
        <f t="shared" si="35"/>
        <v>3.1879042712124646</v>
      </c>
    </row>
    <row r="756" spans="1:7" x14ac:dyDescent="0.25">
      <c r="A756" s="1">
        <v>39983</v>
      </c>
      <c r="B756">
        <v>3.055631</v>
      </c>
      <c r="C756">
        <v>71.113913999999994</v>
      </c>
      <c r="D756">
        <v>0.1</v>
      </c>
      <c r="E756">
        <f t="shared" si="33"/>
        <v>3.2979602624437687</v>
      </c>
      <c r="F756">
        <f t="shared" si="34"/>
        <v>71.305671340527454</v>
      </c>
      <c r="G756">
        <f t="shared" si="35"/>
        <v>3.2112982037520093</v>
      </c>
    </row>
    <row r="757" spans="1:7" x14ac:dyDescent="0.25">
      <c r="A757" s="1">
        <v>39986</v>
      </c>
      <c r="B757">
        <v>2.872735</v>
      </c>
      <c r="C757">
        <v>68.981430000000003</v>
      </c>
      <c r="D757">
        <v>0.12</v>
      </c>
      <c r="E757">
        <f t="shared" si="33"/>
        <v>3.1001789860989084</v>
      </c>
      <c r="F757">
        <f t="shared" si="34"/>
        <v>69.167684163822429</v>
      </c>
      <c r="G757">
        <f t="shared" si="35"/>
        <v>3.0186075098217731</v>
      </c>
    </row>
    <row r="758" spans="1:7" x14ac:dyDescent="0.25">
      <c r="A758" s="1">
        <v>39987</v>
      </c>
      <c r="B758">
        <v>2.8832200000000001</v>
      </c>
      <c r="C758">
        <v>69.035506999999996</v>
      </c>
      <c r="D758">
        <v>0.15</v>
      </c>
      <c r="E758">
        <f t="shared" si="33"/>
        <v>3.1050470662995902</v>
      </c>
      <c r="F758">
        <f t="shared" si="34"/>
        <v>69.222154396192593</v>
      </c>
      <c r="G758">
        <f t="shared" si="35"/>
        <v>3.0232407285919964</v>
      </c>
    </row>
    <row r="759" spans="1:7" x14ac:dyDescent="0.25">
      <c r="A759" s="1">
        <v>39988</v>
      </c>
      <c r="B759">
        <v>2.924836</v>
      </c>
      <c r="C759">
        <v>69.630431999999999</v>
      </c>
      <c r="D759">
        <v>0.1</v>
      </c>
      <c r="E759">
        <f t="shared" si="33"/>
        <v>3.1585674762432983</v>
      </c>
      <c r="F759">
        <f t="shared" si="34"/>
        <v>69.818937213727637</v>
      </c>
      <c r="G759">
        <f t="shared" si="35"/>
        <v>3.0752424668290321</v>
      </c>
    </row>
    <row r="760" spans="1:7" x14ac:dyDescent="0.25">
      <c r="A760" s="1">
        <v>39989</v>
      </c>
      <c r="B760">
        <v>3.0557650000000001</v>
      </c>
      <c r="C760">
        <v>71.144797999999994</v>
      </c>
      <c r="D760">
        <v>7.0000000000000007E-2</v>
      </c>
      <c r="E760">
        <f t="shared" si="33"/>
        <v>3.2959669792869919</v>
      </c>
      <c r="F760">
        <f t="shared" si="34"/>
        <v>71.337657718953281</v>
      </c>
      <c r="G760">
        <f t="shared" si="35"/>
        <v>3.2089039536697292</v>
      </c>
    </row>
    <row r="761" spans="1:7" x14ac:dyDescent="0.25">
      <c r="A761" s="1">
        <v>39990</v>
      </c>
      <c r="B761">
        <v>3.0417369999999999</v>
      </c>
      <c r="C761">
        <v>70.959395999999998</v>
      </c>
      <c r="D761">
        <v>7.0000000000000007E-2</v>
      </c>
      <c r="E761">
        <f t="shared" si="33"/>
        <v>3.2788028496871555</v>
      </c>
      <c r="F761">
        <f t="shared" si="34"/>
        <v>71.152007243571916</v>
      </c>
      <c r="G761">
        <f t="shared" si="35"/>
        <v>3.1920804786789465</v>
      </c>
    </row>
    <row r="762" spans="1:7" x14ac:dyDescent="0.25">
      <c r="A762" s="1">
        <v>39993</v>
      </c>
      <c r="B762">
        <v>3.0990169999999999</v>
      </c>
      <c r="C762">
        <v>71.623840000000001</v>
      </c>
      <c r="D762">
        <v>0.11</v>
      </c>
      <c r="E762">
        <f t="shared" si="33"/>
        <v>3.340220972667431</v>
      </c>
      <c r="F762">
        <f t="shared" si="34"/>
        <v>71.818511295322054</v>
      </c>
      <c r="G762">
        <f t="shared" si="35"/>
        <v>3.2517592852231338</v>
      </c>
    </row>
    <row r="763" spans="1:7" x14ac:dyDescent="0.25">
      <c r="A763" s="1">
        <v>39994</v>
      </c>
      <c r="B763">
        <v>3.0557650000000001</v>
      </c>
      <c r="C763">
        <v>71.044342</v>
      </c>
      <c r="D763">
        <v>0.17</v>
      </c>
      <c r="E763">
        <f t="shared" si="33"/>
        <v>3.2861795806046179</v>
      </c>
      <c r="F763">
        <f t="shared" si="34"/>
        <v>71.237692657803834</v>
      </c>
      <c r="G763">
        <f t="shared" si="35"/>
        <v>3.1990361318296103</v>
      </c>
    </row>
    <row r="764" spans="1:7" x14ac:dyDescent="0.25">
      <c r="A764" s="1">
        <v>39995</v>
      </c>
      <c r="B764">
        <v>3.0709620000000002</v>
      </c>
      <c r="C764">
        <v>71.337997000000001</v>
      </c>
      <c r="D764">
        <v>0.13</v>
      </c>
      <c r="E764">
        <f t="shared" si="33"/>
        <v>3.3133472003285531</v>
      </c>
      <c r="F764">
        <f t="shared" si="34"/>
        <v>71.532402326227967</v>
      </c>
      <c r="G764">
        <f t="shared" si="35"/>
        <v>3.2253694043045606</v>
      </c>
    </row>
    <row r="765" spans="1:7" x14ac:dyDescent="0.25">
      <c r="A765" s="1">
        <v>39996</v>
      </c>
      <c r="B765">
        <v>2.9061330000000001</v>
      </c>
      <c r="C765">
        <v>69.390915000000007</v>
      </c>
      <c r="D765">
        <v>0.15</v>
      </c>
      <c r="E765">
        <f t="shared" si="33"/>
        <v>3.132485737608842</v>
      </c>
      <c r="F765">
        <f t="shared" si="34"/>
        <v>69.580262774422707</v>
      </c>
      <c r="G765">
        <f t="shared" si="35"/>
        <v>3.0492025833694196</v>
      </c>
    </row>
    <row r="766" spans="1:7" x14ac:dyDescent="0.25">
      <c r="A766" s="1">
        <v>40000</v>
      </c>
      <c r="B766">
        <v>2.9073020000000001</v>
      </c>
      <c r="C766">
        <v>69.383194000000003</v>
      </c>
      <c r="D766">
        <v>0.15</v>
      </c>
      <c r="E766">
        <f t="shared" si="33"/>
        <v>3.1317923723692016</v>
      </c>
      <c r="F766">
        <f t="shared" si="34"/>
        <v>69.572769179330919</v>
      </c>
      <c r="G766">
        <f t="shared" si="35"/>
        <v>3.0484199901253506</v>
      </c>
    </row>
    <row r="767" spans="1:7" x14ac:dyDescent="0.25">
      <c r="A767" s="1">
        <v>40001</v>
      </c>
      <c r="B767">
        <v>2.7915700000000001</v>
      </c>
      <c r="C767">
        <v>68.038773000000006</v>
      </c>
      <c r="D767">
        <v>0.16</v>
      </c>
      <c r="E767">
        <f t="shared" si="33"/>
        <v>3.0104277338706398</v>
      </c>
      <c r="F767">
        <f t="shared" si="34"/>
        <v>68.22491848749317</v>
      </c>
      <c r="G767">
        <f t="shared" si="35"/>
        <v>2.9301827493856716</v>
      </c>
    </row>
    <row r="768" spans="1:7" x14ac:dyDescent="0.25">
      <c r="A768" s="1">
        <v>40002</v>
      </c>
      <c r="B768">
        <v>2.7880630000000002</v>
      </c>
      <c r="C768">
        <v>67.992462000000003</v>
      </c>
      <c r="D768">
        <v>0.15</v>
      </c>
      <c r="E768">
        <f t="shared" si="33"/>
        <v>3.0063319769817167</v>
      </c>
      <c r="F768">
        <f t="shared" si="34"/>
        <v>68.178724281021928</v>
      </c>
      <c r="G768">
        <f t="shared" si="35"/>
        <v>2.9260928254956418</v>
      </c>
    </row>
    <row r="769" spans="1:7" x14ac:dyDescent="0.25">
      <c r="A769" s="1">
        <v>40003</v>
      </c>
      <c r="B769">
        <v>2.8056000000000001</v>
      </c>
      <c r="C769">
        <v>68.123786999999993</v>
      </c>
      <c r="D769">
        <v>0.16</v>
      </c>
      <c r="E769">
        <f t="shared" si="33"/>
        <v>3.0179488420476437</v>
      </c>
      <c r="F769">
        <f t="shared" si="34"/>
        <v>68.310653005679043</v>
      </c>
      <c r="G769">
        <f t="shared" si="35"/>
        <v>2.9372958980180774</v>
      </c>
    </row>
    <row r="770" spans="1:7" x14ac:dyDescent="0.25">
      <c r="A770" s="1">
        <v>40004</v>
      </c>
      <c r="B770">
        <v>2.7833869999999998</v>
      </c>
      <c r="C770">
        <v>67.961539999999999</v>
      </c>
      <c r="D770">
        <v>0.15</v>
      </c>
      <c r="E770">
        <f t="shared" si="33"/>
        <v>3.0035757917186885</v>
      </c>
      <c r="F770">
        <f t="shared" si="34"/>
        <v>68.148204341878937</v>
      </c>
      <c r="G770">
        <f t="shared" si="35"/>
        <v>2.9232037190468652</v>
      </c>
    </row>
    <row r="771" spans="1:7" x14ac:dyDescent="0.25">
      <c r="A771" s="1">
        <v>40007</v>
      </c>
      <c r="B771">
        <v>2.9224990000000002</v>
      </c>
      <c r="C771">
        <v>69.614966999999993</v>
      </c>
      <c r="D771">
        <v>0.15</v>
      </c>
      <c r="E771">
        <f t="shared" ref="E771:E834" si="36">E770*(1+$N$2*(F771/F770-1)-($N$2-1)*D770/100/252)</f>
        <v>3.1497270576118432</v>
      </c>
      <c r="F771">
        <f t="shared" ref="F771:F834" si="37">F770*C771/C770*(1+$M$2/252)</f>
        <v>69.806421980850217</v>
      </c>
      <c r="G771">
        <f t="shared" si="35"/>
        <v>3.065335893113605</v>
      </c>
    </row>
    <row r="772" spans="1:7" x14ac:dyDescent="0.25">
      <c r="A772" s="1">
        <v>40008</v>
      </c>
      <c r="B772">
        <v>2.9563999999999999</v>
      </c>
      <c r="C772">
        <v>70.009026000000006</v>
      </c>
      <c r="D772">
        <v>0.15</v>
      </c>
      <c r="E772">
        <f t="shared" si="36"/>
        <v>3.1853893094988028</v>
      </c>
      <c r="F772">
        <f t="shared" si="37"/>
        <v>70.201815441212091</v>
      </c>
      <c r="G772">
        <f t="shared" ref="G772:G835" si="38">G771*E772/E771/(1+$L$2/252)</f>
        <v>3.0999331585475525</v>
      </c>
    </row>
    <row r="773" spans="1:7" x14ac:dyDescent="0.25">
      <c r="A773" s="1">
        <v>40009</v>
      </c>
      <c r="B773">
        <v>3.1223969999999999</v>
      </c>
      <c r="C773">
        <v>72.056549000000004</v>
      </c>
      <c r="D773">
        <v>0.11</v>
      </c>
      <c r="E773">
        <f t="shared" si="36"/>
        <v>3.3717171098667817</v>
      </c>
      <c r="F773">
        <f t="shared" si="37"/>
        <v>72.255234922166508</v>
      </c>
      <c r="G773">
        <f t="shared" si="38"/>
        <v>3.2811463611192453</v>
      </c>
    </row>
    <row r="774" spans="1:7" x14ac:dyDescent="0.25">
      <c r="A774" s="1">
        <v>40010</v>
      </c>
      <c r="B774">
        <v>3.1785100000000002</v>
      </c>
      <c r="C774">
        <v>71.940628000000004</v>
      </c>
      <c r="D774">
        <v>0.15</v>
      </c>
      <c r="E774">
        <f t="shared" si="36"/>
        <v>3.3608779346942588</v>
      </c>
      <c r="F774">
        <f t="shared" si="37"/>
        <v>72.139251925380634</v>
      </c>
      <c r="G774">
        <f t="shared" si="38"/>
        <v>3.2704828417055416</v>
      </c>
    </row>
    <row r="775" spans="1:7" x14ac:dyDescent="0.25">
      <c r="A775" s="1">
        <v>40011</v>
      </c>
      <c r="B775">
        <v>3.1831860000000001</v>
      </c>
      <c r="C775">
        <v>72.728759999999994</v>
      </c>
      <c r="D775">
        <v>0.15</v>
      </c>
      <c r="E775">
        <f t="shared" si="36"/>
        <v>3.4345211291165354</v>
      </c>
      <c r="F775">
        <f t="shared" si="37"/>
        <v>72.929820375098188</v>
      </c>
      <c r="G775">
        <f t="shared" si="38"/>
        <v>3.3420272766947186</v>
      </c>
    </row>
    <row r="776" spans="1:7" x14ac:dyDescent="0.25">
      <c r="A776" s="1">
        <v>40014</v>
      </c>
      <c r="B776">
        <v>3.2463109999999999</v>
      </c>
      <c r="C776">
        <v>73.501366000000004</v>
      </c>
      <c r="D776">
        <v>0.15</v>
      </c>
      <c r="E776">
        <f t="shared" si="36"/>
        <v>3.5074961060579759</v>
      </c>
      <c r="F776">
        <f t="shared" si="37"/>
        <v>73.704825493216049</v>
      </c>
      <c r="G776">
        <f t="shared" si="38"/>
        <v>3.412916455254841</v>
      </c>
    </row>
    <row r="777" spans="1:7" x14ac:dyDescent="0.25">
      <c r="A777" s="1">
        <v>40015</v>
      </c>
      <c r="B777">
        <v>3.2790430000000002</v>
      </c>
      <c r="C777">
        <v>73.841330999999997</v>
      </c>
      <c r="D777">
        <v>0.16</v>
      </c>
      <c r="E777">
        <f t="shared" si="36"/>
        <v>3.5399467581497071</v>
      </c>
      <c r="F777">
        <f t="shared" si="37"/>
        <v>74.04599600104811</v>
      </c>
      <c r="G777">
        <f t="shared" si="38"/>
        <v>3.444370428927638</v>
      </c>
    </row>
    <row r="778" spans="1:7" x14ac:dyDescent="0.25">
      <c r="A778" s="1">
        <v>40016</v>
      </c>
      <c r="B778">
        <v>3.2778749999999999</v>
      </c>
      <c r="C778">
        <v>73.825882000000007</v>
      </c>
      <c r="D778">
        <v>0.15</v>
      </c>
      <c r="E778">
        <f t="shared" si="36"/>
        <v>3.5384683150036982</v>
      </c>
      <c r="F778">
        <f t="shared" si="37"/>
        <v>74.03076857592518</v>
      </c>
      <c r="G778">
        <f t="shared" si="38"/>
        <v>3.442810311497309</v>
      </c>
    </row>
    <row r="779" spans="1:7" x14ac:dyDescent="0.25">
      <c r="A779" s="1">
        <v>40017</v>
      </c>
      <c r="B779">
        <v>3.420493</v>
      </c>
      <c r="C779">
        <v>75.456183999999993</v>
      </c>
      <c r="D779">
        <v>0.15</v>
      </c>
      <c r="E779">
        <f t="shared" si="36"/>
        <v>3.6947535610916691</v>
      </c>
      <c r="F779">
        <f t="shared" si="37"/>
        <v>75.665865334458516</v>
      </c>
      <c r="G779">
        <f t="shared" si="38"/>
        <v>3.5947436269386146</v>
      </c>
    </row>
    <row r="780" spans="1:7" x14ac:dyDescent="0.25">
      <c r="A780" s="1">
        <v>40018</v>
      </c>
      <c r="B780">
        <v>3.4579010000000001</v>
      </c>
      <c r="C780">
        <v>75.765197999999998</v>
      </c>
      <c r="D780">
        <v>0.15</v>
      </c>
      <c r="E780">
        <f t="shared" si="36"/>
        <v>3.7250201487091448</v>
      </c>
      <c r="F780">
        <f t="shared" si="37"/>
        <v>75.976009379596334</v>
      </c>
      <c r="G780">
        <f t="shared" si="38"/>
        <v>3.6240629630383676</v>
      </c>
    </row>
    <row r="781" spans="1:7" x14ac:dyDescent="0.25">
      <c r="A781" s="1">
        <v>40021</v>
      </c>
      <c r="B781">
        <v>3.4754360000000002</v>
      </c>
      <c r="C781">
        <v>75.989281000000005</v>
      </c>
      <c r="D781">
        <v>0.15</v>
      </c>
      <c r="E781">
        <f t="shared" si="36"/>
        <v>3.7470588864235079</v>
      </c>
      <c r="F781">
        <f t="shared" si="37"/>
        <v>76.2009880203302</v>
      </c>
      <c r="G781">
        <f t="shared" si="38"/>
        <v>3.6453756514769178</v>
      </c>
    </row>
    <row r="782" spans="1:7" x14ac:dyDescent="0.25">
      <c r="A782" s="1">
        <v>40022</v>
      </c>
      <c r="B782">
        <v>3.455562</v>
      </c>
      <c r="C782">
        <v>75.633872999999994</v>
      </c>
      <c r="D782">
        <v>0.14000000000000001</v>
      </c>
      <c r="E782">
        <f t="shared" si="36"/>
        <v>3.7120126283860819</v>
      </c>
      <c r="F782">
        <f t="shared" si="37"/>
        <v>75.844860723045329</v>
      </c>
      <c r="G782">
        <f t="shared" si="38"/>
        <v>3.6111529004282756</v>
      </c>
    </row>
    <row r="783" spans="1:7" x14ac:dyDescent="0.25">
      <c r="A783" s="1">
        <v>40023</v>
      </c>
      <c r="B783">
        <v>3.4216600000000001</v>
      </c>
      <c r="C783">
        <v>75.448455999999993</v>
      </c>
      <c r="D783">
        <v>0.14000000000000001</v>
      </c>
      <c r="E783">
        <f t="shared" si="36"/>
        <v>3.6938184025508791</v>
      </c>
      <c r="F783">
        <f t="shared" si="37"/>
        <v>75.659196695530895</v>
      </c>
      <c r="G783">
        <f t="shared" si="38"/>
        <v>3.5933261258521751</v>
      </c>
    </row>
    <row r="784" spans="1:7" x14ac:dyDescent="0.25">
      <c r="A784" s="1">
        <v>40024</v>
      </c>
      <c r="B784">
        <v>3.4929700000000001</v>
      </c>
      <c r="C784">
        <v>76.236519000000001</v>
      </c>
      <c r="D784">
        <v>0.14000000000000001</v>
      </c>
      <c r="E784">
        <f t="shared" si="36"/>
        <v>3.7709887874000647</v>
      </c>
      <c r="F784">
        <f t="shared" si="37"/>
        <v>76.449733926713989</v>
      </c>
      <c r="G784">
        <f t="shared" si="38"/>
        <v>3.6682674958123589</v>
      </c>
    </row>
    <row r="785" spans="1:7" x14ac:dyDescent="0.25">
      <c r="A785" s="1">
        <v>40025</v>
      </c>
      <c r="B785">
        <v>3.497646</v>
      </c>
      <c r="C785">
        <v>76.344666000000004</v>
      </c>
      <c r="D785">
        <v>0.14000000000000001</v>
      </c>
      <c r="E785">
        <f t="shared" si="36"/>
        <v>3.7816936503864498</v>
      </c>
      <c r="F785">
        <f t="shared" si="37"/>
        <v>76.558456809547053</v>
      </c>
      <c r="G785">
        <f t="shared" si="38"/>
        <v>3.6785508425150977</v>
      </c>
    </row>
    <row r="786" spans="1:7" x14ac:dyDescent="0.25">
      <c r="A786" s="1">
        <v>40028</v>
      </c>
      <c r="B786">
        <v>3.6168840000000002</v>
      </c>
      <c r="C786">
        <v>77.604102999999995</v>
      </c>
      <c r="D786">
        <v>0.15</v>
      </c>
      <c r="E786">
        <f t="shared" si="36"/>
        <v>3.9064712229963603</v>
      </c>
      <c r="F786">
        <f t="shared" si="37"/>
        <v>77.821698591496258</v>
      </c>
      <c r="G786">
        <f t="shared" si="38"/>
        <v>3.7997910031027424</v>
      </c>
    </row>
    <row r="787" spans="1:7" x14ac:dyDescent="0.25">
      <c r="A787" s="1">
        <v>40029</v>
      </c>
      <c r="B787">
        <v>3.6379269999999999</v>
      </c>
      <c r="C787">
        <v>77.804992999999996</v>
      </c>
      <c r="D787">
        <v>0.15</v>
      </c>
      <c r="E787">
        <f t="shared" si="36"/>
        <v>3.9267009332230982</v>
      </c>
      <c r="F787">
        <f t="shared" si="37"/>
        <v>78.023430524827106</v>
      </c>
      <c r="G787">
        <f t="shared" si="38"/>
        <v>3.8193333793176194</v>
      </c>
    </row>
    <row r="788" spans="1:7" x14ac:dyDescent="0.25">
      <c r="A788" s="1">
        <v>40030</v>
      </c>
      <c r="B788">
        <v>3.6180539999999999</v>
      </c>
      <c r="C788">
        <v>77.580948000000006</v>
      </c>
      <c r="D788">
        <v>0.15</v>
      </c>
      <c r="E788">
        <f t="shared" si="36"/>
        <v>3.9040910989864912</v>
      </c>
      <c r="F788">
        <f t="shared" si="37"/>
        <v>77.799034371171359</v>
      </c>
      <c r="G788">
        <f t="shared" si="38"/>
        <v>3.7972076567251376</v>
      </c>
    </row>
    <row r="789" spans="1:7" x14ac:dyDescent="0.25">
      <c r="A789" s="1">
        <v>40031</v>
      </c>
      <c r="B789">
        <v>3.5818140000000001</v>
      </c>
      <c r="C789">
        <v>77.179160999999993</v>
      </c>
      <c r="D789">
        <v>0.15</v>
      </c>
      <c r="E789">
        <f t="shared" si="36"/>
        <v>3.8636575027116598</v>
      </c>
      <c r="F789">
        <f t="shared" si="37"/>
        <v>77.396394329857429</v>
      </c>
      <c r="G789">
        <f t="shared" si="38"/>
        <v>3.7577483086979444</v>
      </c>
    </row>
    <row r="790" spans="1:7" x14ac:dyDescent="0.25">
      <c r="A790" s="1">
        <v>40032</v>
      </c>
      <c r="B790">
        <v>3.670658</v>
      </c>
      <c r="C790">
        <v>78.191322</v>
      </c>
      <c r="D790">
        <v>0.14000000000000001</v>
      </c>
      <c r="E790">
        <f t="shared" si="36"/>
        <v>3.9650018255534647</v>
      </c>
      <c r="F790">
        <f t="shared" si="37"/>
        <v>78.411684262716904</v>
      </c>
      <c r="G790">
        <f t="shared" si="38"/>
        <v>3.8561784268740218</v>
      </c>
    </row>
    <row r="791" spans="1:7" x14ac:dyDescent="0.25">
      <c r="A791" s="1">
        <v>40035</v>
      </c>
      <c r="B791">
        <v>3.653124</v>
      </c>
      <c r="C791">
        <v>78.029044999999996</v>
      </c>
      <c r="D791">
        <v>0.15</v>
      </c>
      <c r="E791">
        <f t="shared" si="36"/>
        <v>3.9485502596200095</v>
      </c>
      <c r="F791">
        <f t="shared" si="37"/>
        <v>78.249229386990564</v>
      </c>
      <c r="G791">
        <f t="shared" si="38"/>
        <v>3.8400427698891546</v>
      </c>
    </row>
    <row r="792" spans="1:7" x14ac:dyDescent="0.25">
      <c r="A792" s="1">
        <v>40036</v>
      </c>
      <c r="B792">
        <v>3.5607730000000002</v>
      </c>
      <c r="C792">
        <v>77.055526999999998</v>
      </c>
      <c r="D792">
        <v>0.14000000000000001</v>
      </c>
      <c r="E792">
        <f t="shared" si="36"/>
        <v>3.8500275854965804</v>
      </c>
      <c r="F792">
        <f t="shared" si="37"/>
        <v>77.273240263470953</v>
      </c>
      <c r="G792">
        <f t="shared" si="38"/>
        <v>3.7440953000640702</v>
      </c>
    </row>
    <row r="793" spans="1:7" x14ac:dyDescent="0.25">
      <c r="A793" s="1">
        <v>40037</v>
      </c>
      <c r="B793">
        <v>3.6390959999999999</v>
      </c>
      <c r="C793">
        <v>77.882248000000004</v>
      </c>
      <c r="D793">
        <v>0.14000000000000001</v>
      </c>
      <c r="E793">
        <f t="shared" si="36"/>
        <v>3.9326471092624762</v>
      </c>
      <c r="F793">
        <f t="shared" si="37"/>
        <v>78.102576023955436</v>
      </c>
      <c r="G793">
        <f t="shared" si="38"/>
        <v>3.8243065090975925</v>
      </c>
    </row>
    <row r="794" spans="1:7" x14ac:dyDescent="0.25">
      <c r="A794" s="1">
        <v>40038</v>
      </c>
      <c r="B794">
        <v>3.6975449999999999</v>
      </c>
      <c r="C794">
        <v>78.477203000000003</v>
      </c>
      <c r="D794">
        <v>0.1</v>
      </c>
      <c r="E794">
        <f t="shared" si="36"/>
        <v>3.9927378118111689</v>
      </c>
      <c r="F794">
        <f t="shared" si="37"/>
        <v>78.699495213736029</v>
      </c>
      <c r="G794">
        <f t="shared" si="38"/>
        <v>3.8826046475425438</v>
      </c>
    </row>
    <row r="795" spans="1:7" x14ac:dyDescent="0.25">
      <c r="A795" s="1">
        <v>40039</v>
      </c>
      <c r="B795">
        <v>3.6449410000000002</v>
      </c>
      <c r="C795">
        <v>77.874534999999995</v>
      </c>
      <c r="D795">
        <v>0.1</v>
      </c>
      <c r="E795">
        <f t="shared" si="36"/>
        <v>3.9314255720731177</v>
      </c>
      <c r="F795">
        <f t="shared" si="37"/>
        <v>78.09539902525357</v>
      </c>
      <c r="G795">
        <f t="shared" si="38"/>
        <v>3.8228485926935925</v>
      </c>
    </row>
    <row r="796" spans="1:7" x14ac:dyDescent="0.25">
      <c r="A796" s="1">
        <v>40042</v>
      </c>
      <c r="B796">
        <v>3.455562</v>
      </c>
      <c r="C796">
        <v>75.958350999999993</v>
      </c>
      <c r="D796">
        <v>0.11</v>
      </c>
      <c r="E796">
        <f t="shared" si="36"/>
        <v>3.7379637242898092</v>
      </c>
      <c r="F796">
        <f t="shared" si="37"/>
        <v>76.174052485211618</v>
      </c>
      <c r="G796">
        <f t="shared" si="38"/>
        <v>3.6346013536251611</v>
      </c>
    </row>
    <row r="797" spans="1:7" x14ac:dyDescent="0.25">
      <c r="A797" s="1">
        <v>40043</v>
      </c>
      <c r="B797">
        <v>3.5198580000000002</v>
      </c>
      <c r="C797">
        <v>76.561012000000005</v>
      </c>
      <c r="D797">
        <v>0.14000000000000001</v>
      </c>
      <c r="E797">
        <f t="shared" si="36"/>
        <v>3.7972890603046059</v>
      </c>
      <c r="F797">
        <f t="shared" si="37"/>
        <v>76.778699090592198</v>
      </c>
      <c r="G797">
        <f t="shared" si="38"/>
        <v>3.6921558247429864</v>
      </c>
    </row>
    <row r="798" spans="1:7" x14ac:dyDescent="0.25">
      <c r="A798" s="1">
        <v>40044</v>
      </c>
      <c r="B798">
        <v>3.5806460000000002</v>
      </c>
      <c r="C798">
        <v>77.233238</v>
      </c>
      <c r="D798">
        <v>0.1</v>
      </c>
      <c r="E798">
        <f t="shared" si="36"/>
        <v>3.8639777369374886</v>
      </c>
      <c r="F798">
        <f t="shared" si="37"/>
        <v>77.453113058281517</v>
      </c>
      <c r="G798">
        <f t="shared" si="38"/>
        <v>3.7568654495493248</v>
      </c>
    </row>
    <row r="799" spans="1:7" x14ac:dyDescent="0.25">
      <c r="A799" s="1">
        <v>40045</v>
      </c>
      <c r="B799">
        <v>3.655462</v>
      </c>
      <c r="C799">
        <v>78.029044999999996</v>
      </c>
      <c r="D799">
        <v>0.11</v>
      </c>
      <c r="E799">
        <f t="shared" si="36"/>
        <v>3.943618712431384</v>
      </c>
      <c r="F799">
        <f t="shared" si="37"/>
        <v>78.251465107205078</v>
      </c>
      <c r="G799">
        <f t="shared" si="38"/>
        <v>3.834163306075542</v>
      </c>
    </row>
    <row r="800" spans="1:7" x14ac:dyDescent="0.25">
      <c r="A800" s="1">
        <v>40046</v>
      </c>
      <c r="B800">
        <v>3.7875589999999999</v>
      </c>
      <c r="C800">
        <v>79.558898999999997</v>
      </c>
      <c r="D800">
        <v>0.11</v>
      </c>
      <c r="E800">
        <f t="shared" si="36"/>
        <v>4.0982690684145489</v>
      </c>
      <c r="F800">
        <f t="shared" si="37"/>
        <v>79.785964871841344</v>
      </c>
      <c r="G800">
        <f t="shared" si="38"/>
        <v>3.984380612675591</v>
      </c>
    </row>
    <row r="801" spans="1:7" x14ac:dyDescent="0.25">
      <c r="A801" s="1">
        <v>40049</v>
      </c>
      <c r="B801">
        <v>3.7969110000000001</v>
      </c>
      <c r="C801">
        <v>79.551169999999999</v>
      </c>
      <c r="D801">
        <v>0.11</v>
      </c>
      <c r="E801">
        <f t="shared" si="36"/>
        <v>4.0974841711199907</v>
      </c>
      <c r="F801">
        <f t="shared" si="37"/>
        <v>79.778498735003723</v>
      </c>
      <c r="G801">
        <f t="shared" si="38"/>
        <v>3.9834768409239674</v>
      </c>
    </row>
    <row r="802" spans="1:7" x14ac:dyDescent="0.25">
      <c r="A802" s="1">
        <v>40050</v>
      </c>
      <c r="B802">
        <v>3.8074309999999998</v>
      </c>
      <c r="C802">
        <v>79.705696000000003</v>
      </c>
      <c r="D802">
        <v>0.12</v>
      </c>
      <c r="E802">
        <f t="shared" si="36"/>
        <v>4.1134141146290562</v>
      </c>
      <c r="F802">
        <f t="shared" si="37"/>
        <v>79.933751791599448</v>
      </c>
      <c r="G802">
        <f t="shared" si="38"/>
        <v>3.9988223255935096</v>
      </c>
    </row>
    <row r="803" spans="1:7" x14ac:dyDescent="0.25">
      <c r="A803" s="1">
        <v>40051</v>
      </c>
      <c r="B803">
        <v>3.8086009999999999</v>
      </c>
      <c r="C803">
        <v>79.713425000000001</v>
      </c>
      <c r="D803">
        <v>0.11</v>
      </c>
      <c r="E803">
        <f t="shared" si="36"/>
        <v>4.114221660523353</v>
      </c>
      <c r="F803">
        <f t="shared" si="37"/>
        <v>79.941788411361557</v>
      </c>
      <c r="G803">
        <f t="shared" si="38"/>
        <v>3.9994661238295373</v>
      </c>
    </row>
    <row r="804" spans="1:7" x14ac:dyDescent="0.25">
      <c r="A804" s="1">
        <v>40052</v>
      </c>
      <c r="B804">
        <v>3.8296429999999999</v>
      </c>
      <c r="C804">
        <v>79.891120999999998</v>
      </c>
      <c r="D804">
        <v>0.11</v>
      </c>
      <c r="E804">
        <f t="shared" si="36"/>
        <v>4.1325758798128893</v>
      </c>
      <c r="F804">
        <f t="shared" si="37"/>
        <v>80.12027961856873</v>
      </c>
      <c r="G804">
        <f t="shared" si="38"/>
        <v>4.0171665236824436</v>
      </c>
    </row>
    <row r="805" spans="1:7" x14ac:dyDescent="0.25">
      <c r="A805" s="1">
        <v>40053</v>
      </c>
      <c r="B805">
        <v>3.8156150000000002</v>
      </c>
      <c r="C805">
        <v>79.875647999999998</v>
      </c>
      <c r="D805">
        <v>0.11</v>
      </c>
      <c r="E805">
        <f t="shared" si="36"/>
        <v>4.1309865911911601</v>
      </c>
      <c r="F805">
        <f t="shared" si="37"/>
        <v>80.105048324459887</v>
      </c>
      <c r="G805">
        <f t="shared" si="38"/>
        <v>4.0154798021561193</v>
      </c>
    </row>
    <row r="806" spans="1:7" x14ac:dyDescent="0.25">
      <c r="A806" s="1">
        <v>40056</v>
      </c>
      <c r="B806">
        <v>3.755995</v>
      </c>
      <c r="C806">
        <v>79.164863999999994</v>
      </c>
      <c r="D806">
        <v>0.11</v>
      </c>
      <c r="E806">
        <f t="shared" si="36"/>
        <v>4.0574775443597932</v>
      </c>
      <c r="F806">
        <f t="shared" si="37"/>
        <v>79.392506519037596</v>
      </c>
      <c r="G806">
        <f t="shared" si="38"/>
        <v>3.9438868585727582</v>
      </c>
    </row>
    <row r="807" spans="1:7" x14ac:dyDescent="0.25">
      <c r="A807" s="1">
        <v>40057</v>
      </c>
      <c r="B807">
        <v>3.588829</v>
      </c>
      <c r="C807">
        <v>77.418685999999994</v>
      </c>
      <c r="D807">
        <v>0.08</v>
      </c>
      <c r="E807">
        <f t="shared" si="36"/>
        <v>3.8784926552357435</v>
      </c>
      <c r="F807">
        <f t="shared" si="37"/>
        <v>77.641584587397247</v>
      </c>
      <c r="G807">
        <f t="shared" si="38"/>
        <v>3.7697795830439298</v>
      </c>
    </row>
    <row r="808" spans="1:7" x14ac:dyDescent="0.25">
      <c r="A808" s="1">
        <v>40058</v>
      </c>
      <c r="B808">
        <v>3.5619420000000002</v>
      </c>
      <c r="C808">
        <v>77.125091999999995</v>
      </c>
      <c r="D808">
        <v>0.09</v>
      </c>
      <c r="E808">
        <f t="shared" si="36"/>
        <v>3.8490912140911515</v>
      </c>
      <c r="F808">
        <f t="shared" si="37"/>
        <v>77.347421531430911</v>
      </c>
      <c r="G808">
        <f t="shared" si="38"/>
        <v>3.7410701310348751</v>
      </c>
    </row>
    <row r="809" spans="1:7" x14ac:dyDescent="0.25">
      <c r="A809" s="1">
        <v>40059</v>
      </c>
      <c r="B809">
        <v>3.6192220000000002</v>
      </c>
      <c r="C809">
        <v>77.766379999999998</v>
      </c>
      <c r="D809">
        <v>0.09</v>
      </c>
      <c r="E809">
        <f t="shared" si="36"/>
        <v>3.9131148636701272</v>
      </c>
      <c r="F809">
        <f t="shared" si="37"/>
        <v>77.990836718610026</v>
      </c>
      <c r="G809">
        <f t="shared" si="38"/>
        <v>3.8031626997501569</v>
      </c>
    </row>
    <row r="810" spans="1:7" x14ac:dyDescent="0.25">
      <c r="A810" s="1">
        <v>40060</v>
      </c>
      <c r="B810">
        <v>3.7220939999999998</v>
      </c>
      <c r="C810">
        <v>78.855750999999998</v>
      </c>
      <c r="D810">
        <v>0.09</v>
      </c>
      <c r="E810">
        <f t="shared" si="36"/>
        <v>4.0227610240054545</v>
      </c>
      <c r="F810">
        <f t="shared" si="37"/>
        <v>79.083634405291107</v>
      </c>
      <c r="G810">
        <f t="shared" si="38"/>
        <v>3.9095899045071123</v>
      </c>
    </row>
    <row r="811" spans="1:7" x14ac:dyDescent="0.25">
      <c r="A811" s="1">
        <v>40064</v>
      </c>
      <c r="B811">
        <v>3.7863899999999999</v>
      </c>
      <c r="C811">
        <v>79.535697999999996</v>
      </c>
      <c r="D811">
        <v>0.1</v>
      </c>
      <c r="E811">
        <f t="shared" si="36"/>
        <v>4.0921495082828265</v>
      </c>
      <c r="F811">
        <f t="shared" si="37"/>
        <v>79.765831245302337</v>
      </c>
      <c r="G811">
        <f t="shared" si="38"/>
        <v>3.9768858500295883</v>
      </c>
    </row>
    <row r="812" spans="1:7" x14ac:dyDescent="0.25">
      <c r="A812" s="1">
        <v>40065</v>
      </c>
      <c r="B812">
        <v>3.846009</v>
      </c>
      <c r="C812">
        <v>80.146079999999998</v>
      </c>
      <c r="D812">
        <v>0.09</v>
      </c>
      <c r="E812">
        <f t="shared" si="36"/>
        <v>4.1549716122381612</v>
      </c>
      <c r="F812">
        <f t="shared" si="37"/>
        <v>80.378266424530182</v>
      </c>
      <c r="G812">
        <f t="shared" si="38"/>
        <v>4.0377958378135173</v>
      </c>
    </row>
    <row r="813" spans="1:7" x14ac:dyDescent="0.25">
      <c r="A813" s="1">
        <v>40066</v>
      </c>
      <c r="B813">
        <v>3.9196550000000001</v>
      </c>
      <c r="C813">
        <v>80.965102999999999</v>
      </c>
      <c r="D813">
        <v>0.08</v>
      </c>
      <c r="E813">
        <f t="shared" si="36"/>
        <v>4.2399071229863008</v>
      </c>
      <c r="F813">
        <f t="shared" si="37"/>
        <v>81.199952165970288</v>
      </c>
      <c r="G813">
        <f t="shared" si="38"/>
        <v>4.120190538529954</v>
      </c>
    </row>
    <row r="814" spans="1:7" x14ac:dyDescent="0.25">
      <c r="A814" s="1">
        <v>40067</v>
      </c>
      <c r="B814">
        <v>3.9208240000000001</v>
      </c>
      <c r="C814">
        <v>80.949637999999993</v>
      </c>
      <c r="D814">
        <v>0.08</v>
      </c>
      <c r="E814">
        <f t="shared" si="36"/>
        <v>4.2383042280264078</v>
      </c>
      <c r="F814">
        <f t="shared" si="37"/>
        <v>81.184732252286523</v>
      </c>
      <c r="G814">
        <f t="shared" si="38"/>
        <v>4.1184874478533704</v>
      </c>
    </row>
    <row r="815" spans="1:7" x14ac:dyDescent="0.25">
      <c r="A815" s="1">
        <v>40070</v>
      </c>
      <c r="B815">
        <v>3.966415</v>
      </c>
      <c r="C815">
        <v>81.343665999999999</v>
      </c>
      <c r="D815">
        <v>0.08</v>
      </c>
      <c r="E815">
        <f t="shared" si="36"/>
        <v>4.2795816759925103</v>
      </c>
      <c r="F815">
        <f t="shared" si="37"/>
        <v>81.580195946732729</v>
      </c>
      <c r="G815">
        <f t="shared" si="38"/>
        <v>4.158451117215729</v>
      </c>
    </row>
    <row r="816" spans="1:7" x14ac:dyDescent="0.25">
      <c r="A816" s="1">
        <v>40071</v>
      </c>
      <c r="B816">
        <v>3.9897960000000001</v>
      </c>
      <c r="C816">
        <v>81.683632000000003</v>
      </c>
      <c r="D816">
        <v>0.05</v>
      </c>
      <c r="E816">
        <f t="shared" si="36"/>
        <v>4.3153707727916668</v>
      </c>
      <c r="F816">
        <f t="shared" si="37"/>
        <v>81.921443070534934</v>
      </c>
      <c r="G816">
        <f t="shared" si="38"/>
        <v>4.1930791398168266</v>
      </c>
    </row>
    <row r="817" spans="1:7" x14ac:dyDescent="0.25">
      <c r="A817" s="1">
        <v>40072</v>
      </c>
      <c r="B817">
        <v>4.1113710000000001</v>
      </c>
      <c r="C817">
        <v>82.919867999999994</v>
      </c>
      <c r="D817">
        <v>0.03</v>
      </c>
      <c r="E817">
        <f t="shared" si="36"/>
        <v>4.446014938303092</v>
      </c>
      <c r="F817">
        <f t="shared" si="37"/>
        <v>83.161575212398262</v>
      </c>
      <c r="G817">
        <f t="shared" si="38"/>
        <v>4.319868463774343</v>
      </c>
    </row>
    <row r="818" spans="1:7" x14ac:dyDescent="0.25">
      <c r="A818" s="1">
        <v>40073</v>
      </c>
      <c r="B818">
        <v>4.1031880000000003</v>
      </c>
      <c r="C818">
        <v>82.796279999999996</v>
      </c>
      <c r="D818">
        <v>0.03</v>
      </c>
      <c r="E818">
        <f t="shared" si="36"/>
        <v>4.4327882205428359</v>
      </c>
      <c r="F818">
        <f t="shared" si="37"/>
        <v>83.03792352259579</v>
      </c>
      <c r="G818">
        <f t="shared" si="38"/>
        <v>4.3068649192319697</v>
      </c>
    </row>
    <row r="819" spans="1:7" x14ac:dyDescent="0.25">
      <c r="A819" s="1">
        <v>40074</v>
      </c>
      <c r="B819">
        <v>4.107863</v>
      </c>
      <c r="C819">
        <v>82.849059999999994</v>
      </c>
      <c r="D819">
        <v>0.03</v>
      </c>
      <c r="E819">
        <f t="shared" si="36"/>
        <v>4.4384661499003411</v>
      </c>
      <c r="F819">
        <f t="shared" si="37"/>
        <v>83.091154315732794</v>
      </c>
      <c r="G819">
        <f t="shared" si="38"/>
        <v>4.3122292572730698</v>
      </c>
    </row>
    <row r="820" spans="1:7" x14ac:dyDescent="0.25">
      <c r="A820" s="1">
        <v>40077</v>
      </c>
      <c r="B820">
        <v>4.0914989999999998</v>
      </c>
      <c r="C820">
        <v>82.639442000000003</v>
      </c>
      <c r="D820">
        <v>0.05</v>
      </c>
      <c r="E820">
        <f t="shared" si="36"/>
        <v>4.4160327920019524</v>
      </c>
      <c r="F820">
        <f t="shared" si="37"/>
        <v>82.88121979154802</v>
      </c>
      <c r="G820">
        <f t="shared" si="38"/>
        <v>4.2902824171464449</v>
      </c>
    </row>
    <row r="821" spans="1:7" x14ac:dyDescent="0.25">
      <c r="A821" s="1">
        <v>40078</v>
      </c>
      <c r="B821">
        <v>4.1335819999999996</v>
      </c>
      <c r="C821">
        <v>83.120757999999995</v>
      </c>
      <c r="D821">
        <v>0.05</v>
      </c>
      <c r="E821">
        <f t="shared" si="36"/>
        <v>4.4674962600151762</v>
      </c>
      <c r="F821">
        <f t="shared" si="37"/>
        <v>83.364241703671567</v>
      </c>
      <c r="G821">
        <f t="shared" si="38"/>
        <v>4.3401271358767319</v>
      </c>
    </row>
    <row r="822" spans="1:7" x14ac:dyDescent="0.25">
      <c r="A822" s="1">
        <v>40079</v>
      </c>
      <c r="B822">
        <v>4.0692880000000002</v>
      </c>
      <c r="C822">
        <v>82.429839999999999</v>
      </c>
      <c r="D822">
        <v>0.05</v>
      </c>
      <c r="E822">
        <f t="shared" si="36"/>
        <v>4.3932494207584627</v>
      </c>
      <c r="F822">
        <f t="shared" si="37"/>
        <v>82.671595068281704</v>
      </c>
      <c r="G822">
        <f t="shared" si="38"/>
        <v>4.2678463579041308</v>
      </c>
    </row>
    <row r="823" spans="1:7" x14ac:dyDescent="0.25">
      <c r="A823" s="1">
        <v>40080</v>
      </c>
      <c r="B823">
        <v>3.9755250000000002</v>
      </c>
      <c r="C823">
        <v>81.521561000000005</v>
      </c>
      <c r="D823">
        <v>0.03</v>
      </c>
      <c r="E823">
        <f t="shared" si="36"/>
        <v>4.2964549501221754</v>
      </c>
      <c r="F823">
        <f t="shared" si="37"/>
        <v>81.760944216700082</v>
      </c>
      <c r="G823">
        <f t="shared" si="38"/>
        <v>4.1736674327043133</v>
      </c>
    </row>
    <row r="824" spans="1:7" x14ac:dyDescent="0.25">
      <c r="A824" s="1">
        <v>40081</v>
      </c>
      <c r="B824">
        <v>3.9380199999999999</v>
      </c>
      <c r="C824">
        <v>81.086776999999998</v>
      </c>
      <c r="D824">
        <v>0.03</v>
      </c>
      <c r="E824">
        <f t="shared" si="36"/>
        <v>4.2506512609901561</v>
      </c>
      <c r="F824">
        <f t="shared" si="37"/>
        <v>81.325173945348311</v>
      </c>
      <c r="G824">
        <f t="shared" si="38"/>
        <v>4.1290269311992089</v>
      </c>
    </row>
    <row r="825" spans="1:7" x14ac:dyDescent="0.25">
      <c r="A825" s="1">
        <v>40084</v>
      </c>
      <c r="B825">
        <v>4.0704599999999997</v>
      </c>
      <c r="C825">
        <v>82.538512999999995</v>
      </c>
      <c r="D825">
        <v>0.03</v>
      </c>
      <c r="E825">
        <f t="shared" si="36"/>
        <v>4.4028800591836221</v>
      </c>
      <c r="F825">
        <f t="shared" si="37"/>
        <v>82.781473728854564</v>
      </c>
      <c r="G825">
        <f t="shared" si="38"/>
        <v>4.2767489469326163</v>
      </c>
    </row>
    <row r="826" spans="1:7" x14ac:dyDescent="0.25">
      <c r="A826" s="1">
        <v>40085</v>
      </c>
      <c r="B826">
        <v>4.0470179999999996</v>
      </c>
      <c r="C826">
        <v>82.290115</v>
      </c>
      <c r="D826">
        <v>7.0000000000000007E-2</v>
      </c>
      <c r="E826">
        <f t="shared" si="36"/>
        <v>4.3764054136341928</v>
      </c>
      <c r="F826">
        <f t="shared" si="37"/>
        <v>82.532639301785736</v>
      </c>
      <c r="G826">
        <f t="shared" si="38"/>
        <v>4.2508826010433856</v>
      </c>
    </row>
    <row r="827" spans="1:7" x14ac:dyDescent="0.25">
      <c r="A827" s="1">
        <v>40086</v>
      </c>
      <c r="B827">
        <v>4.022405</v>
      </c>
      <c r="C827">
        <v>81.971778999999998</v>
      </c>
      <c r="D827">
        <v>0.06</v>
      </c>
      <c r="E827">
        <f t="shared" si="36"/>
        <v>4.3425644994337009</v>
      </c>
      <c r="F827">
        <f t="shared" si="37"/>
        <v>82.213658725440183</v>
      </c>
      <c r="G827">
        <f t="shared" si="38"/>
        <v>4.2178633380766604</v>
      </c>
    </row>
    <row r="828" spans="1:7" x14ac:dyDescent="0.25">
      <c r="A828" s="1">
        <v>40087</v>
      </c>
      <c r="B828">
        <v>3.8219880000000002</v>
      </c>
      <c r="C828">
        <v>79.937866</v>
      </c>
      <c r="D828">
        <v>0.03</v>
      </c>
      <c r="E828">
        <f t="shared" si="36"/>
        <v>4.1270858920758036</v>
      </c>
      <c r="F828">
        <f t="shared" si="37"/>
        <v>80.174030454273151</v>
      </c>
      <c r="G828">
        <f t="shared" si="38"/>
        <v>4.0084308507396287</v>
      </c>
    </row>
    <row r="829" spans="1:7" x14ac:dyDescent="0.25">
      <c r="A829" s="1">
        <v>40088</v>
      </c>
      <c r="B829">
        <v>3.7868279999999999</v>
      </c>
      <c r="C829">
        <v>79.565185999999997</v>
      </c>
      <c r="D829">
        <v>0.04</v>
      </c>
      <c r="E829">
        <f t="shared" si="36"/>
        <v>4.0886283734048989</v>
      </c>
      <c r="F829">
        <f t="shared" si="37"/>
        <v>79.800534427913377</v>
      </c>
      <c r="G829">
        <f t="shared" si="38"/>
        <v>3.9709387545768795</v>
      </c>
    </row>
    <row r="830" spans="1:7" x14ac:dyDescent="0.25">
      <c r="A830" s="1">
        <v>40091</v>
      </c>
      <c r="B830">
        <v>3.8934839999999999</v>
      </c>
      <c r="C830">
        <v>80.752990999999994</v>
      </c>
      <c r="D830">
        <v>0.04</v>
      </c>
      <c r="E830">
        <f t="shared" si="36"/>
        <v>4.2107273581407689</v>
      </c>
      <c r="F830">
        <f t="shared" si="37"/>
        <v>80.992142131221115</v>
      </c>
      <c r="G830">
        <f t="shared" si="38"/>
        <v>4.0893787398206793</v>
      </c>
    </row>
    <row r="831" spans="1:7" x14ac:dyDescent="0.25">
      <c r="A831" s="1">
        <v>40092</v>
      </c>
      <c r="B831">
        <v>4.0059969999999998</v>
      </c>
      <c r="C831">
        <v>81.909698000000006</v>
      </c>
      <c r="D831">
        <v>0.05</v>
      </c>
      <c r="E831">
        <f t="shared" si="36"/>
        <v>4.3313802198953804</v>
      </c>
      <c r="F831">
        <f t="shared" si="37"/>
        <v>82.152568136432151</v>
      </c>
      <c r="G831">
        <f t="shared" si="38"/>
        <v>4.2064059567304746</v>
      </c>
    </row>
    <row r="832" spans="1:7" x14ac:dyDescent="0.25">
      <c r="A832" s="1">
        <v>40093</v>
      </c>
      <c r="B832">
        <v>4.0306110000000004</v>
      </c>
      <c r="C832">
        <v>82.134818999999993</v>
      </c>
      <c r="D832">
        <v>0.06</v>
      </c>
      <c r="E832">
        <f t="shared" si="36"/>
        <v>4.3552114209662882</v>
      </c>
      <c r="F832">
        <f t="shared" si="37"/>
        <v>82.378650850276244</v>
      </c>
      <c r="G832">
        <f t="shared" si="38"/>
        <v>4.2294001792587563</v>
      </c>
    </row>
    <row r="833" spans="1:7" x14ac:dyDescent="0.25">
      <c r="A833" s="1">
        <v>40094</v>
      </c>
      <c r="B833">
        <v>4.0939009999999998</v>
      </c>
      <c r="C833">
        <v>82.763679999999994</v>
      </c>
      <c r="D833">
        <v>0.03</v>
      </c>
      <c r="E833">
        <f t="shared" si="36"/>
        <v>4.4219233009085634</v>
      </c>
      <c r="F833">
        <f t="shared" si="37"/>
        <v>83.009675198312635</v>
      </c>
      <c r="G833">
        <f t="shared" si="38"/>
        <v>4.2940332643202117</v>
      </c>
    </row>
    <row r="834" spans="1:7" x14ac:dyDescent="0.25">
      <c r="A834" s="1">
        <v>40095</v>
      </c>
      <c r="B834">
        <v>4.1372640000000001</v>
      </c>
      <c r="C834">
        <v>83.268271999999996</v>
      </c>
      <c r="D834">
        <v>0.04</v>
      </c>
      <c r="E834">
        <f t="shared" si="36"/>
        <v>4.4758688069884363</v>
      </c>
      <c r="F834">
        <f t="shared" si="37"/>
        <v>83.516065247665878</v>
      </c>
      <c r="G834">
        <f t="shared" si="38"/>
        <v>4.3462650695440228</v>
      </c>
    </row>
    <row r="835" spans="1:7" x14ac:dyDescent="0.25">
      <c r="A835" s="1">
        <v>40098</v>
      </c>
      <c r="B835">
        <v>4.1759409999999999</v>
      </c>
      <c r="C835">
        <v>83.594322000000005</v>
      </c>
      <c r="D835">
        <v>0.04</v>
      </c>
      <c r="E835">
        <f t="shared" ref="E835:E898" si="39">E834*(1+$N$2*(F835/F834-1)-($N$2-1)*D834/100/252)</f>
        <v>4.510945733007623</v>
      </c>
      <c r="F835">
        <f t="shared" ref="F835:F898" si="40">F834*C835/C834*(1+$M$2/252)</f>
        <v>83.843384960645196</v>
      </c>
      <c r="G835">
        <f t="shared" si="38"/>
        <v>4.3801716077926356</v>
      </c>
    </row>
    <row r="836" spans="1:7" x14ac:dyDescent="0.25">
      <c r="A836" s="1">
        <v>40099</v>
      </c>
      <c r="B836">
        <v>4.1607060000000002</v>
      </c>
      <c r="C836">
        <v>83.423514999999995</v>
      </c>
      <c r="D836">
        <v>0.04</v>
      </c>
      <c r="E836">
        <f t="shared" si="39"/>
        <v>4.492536435091127</v>
      </c>
      <c r="F836">
        <f t="shared" si="40"/>
        <v>83.672367882923879</v>
      </c>
      <c r="G836">
        <f t="shared" ref="G836:G899" si="41">G835*E836/E835/(1+$L$2/252)</f>
        <v>4.36214194302796</v>
      </c>
    </row>
    <row r="837" spans="1:7" x14ac:dyDescent="0.25">
      <c r="A837" s="1">
        <v>40100</v>
      </c>
      <c r="B837">
        <v>4.2990060000000003</v>
      </c>
      <c r="C837">
        <v>84.859748999999994</v>
      </c>
      <c r="D837">
        <v>0.05</v>
      </c>
      <c r="E837">
        <f t="shared" si="39"/>
        <v>4.6472505509553601</v>
      </c>
      <c r="F837">
        <f t="shared" si="40"/>
        <v>85.113190152796122</v>
      </c>
      <c r="G837">
        <f t="shared" si="41"/>
        <v>4.512206169471316</v>
      </c>
    </row>
    <row r="838" spans="1:7" x14ac:dyDescent="0.25">
      <c r="A838" s="1">
        <v>40101</v>
      </c>
      <c r="B838">
        <v>4.3247900000000001</v>
      </c>
      <c r="C838">
        <v>85.170219000000003</v>
      </c>
      <c r="D838">
        <v>0.06</v>
      </c>
      <c r="E838">
        <f t="shared" si="39"/>
        <v>4.6812797404969286</v>
      </c>
      <c r="F838">
        <f t="shared" si="40"/>
        <v>85.424892486748348</v>
      </c>
      <c r="G838">
        <f t="shared" si="41"/>
        <v>4.5450859844293392</v>
      </c>
    </row>
    <row r="839" spans="1:7" x14ac:dyDescent="0.25">
      <c r="A839" s="1">
        <v>40102</v>
      </c>
      <c r="B839">
        <v>4.2638439999999997</v>
      </c>
      <c r="C839">
        <v>84.533660999999995</v>
      </c>
      <c r="D839">
        <v>0.06</v>
      </c>
      <c r="E839">
        <f t="shared" si="39"/>
        <v>4.6113264763759076</v>
      </c>
      <c r="F839">
        <f t="shared" si="40"/>
        <v>84.78673387839973</v>
      </c>
      <c r="G839">
        <f t="shared" si="41"/>
        <v>4.4770097732020719</v>
      </c>
    </row>
    <row r="840" spans="1:7" x14ac:dyDescent="0.25">
      <c r="A840" s="1">
        <v>40105</v>
      </c>
      <c r="B840">
        <v>4.3353380000000001</v>
      </c>
      <c r="C840">
        <v>85.232353000000003</v>
      </c>
      <c r="D840">
        <v>0.06</v>
      </c>
      <c r="E840">
        <f t="shared" si="39"/>
        <v>4.6875762569160457</v>
      </c>
      <c r="F840">
        <f t="shared" si="40"/>
        <v>85.487822902045011</v>
      </c>
      <c r="G840">
        <f t="shared" si="41"/>
        <v>4.5508778579957339</v>
      </c>
    </row>
    <row r="841" spans="1:7" x14ac:dyDescent="0.25">
      <c r="A841" s="1">
        <v>40106</v>
      </c>
      <c r="B841">
        <v>4.2931470000000003</v>
      </c>
      <c r="C841">
        <v>84.782059000000004</v>
      </c>
      <c r="D841">
        <v>0.05</v>
      </c>
      <c r="E841">
        <f t="shared" si="39"/>
        <v>4.6380682084372342</v>
      </c>
      <c r="F841">
        <f t="shared" si="40"/>
        <v>85.036482920785858</v>
      </c>
      <c r="G841">
        <f t="shared" si="41"/>
        <v>4.5026545335119961</v>
      </c>
    </row>
    <row r="842" spans="1:7" x14ac:dyDescent="0.25">
      <c r="A842" s="1">
        <v>40107</v>
      </c>
      <c r="B842">
        <v>4.2122739999999999</v>
      </c>
      <c r="C842">
        <v>84.021300999999994</v>
      </c>
      <c r="D842">
        <v>0.05</v>
      </c>
      <c r="E842">
        <f t="shared" si="39"/>
        <v>4.5548561263869463</v>
      </c>
      <c r="F842">
        <f t="shared" si="40"/>
        <v>84.273742925761368</v>
      </c>
      <c r="G842">
        <f t="shared" si="41"/>
        <v>4.4217157590401781</v>
      </c>
    </row>
    <row r="843" spans="1:7" x14ac:dyDescent="0.25">
      <c r="A843" s="1">
        <v>40108</v>
      </c>
      <c r="B843">
        <v>4.2919729999999996</v>
      </c>
      <c r="C843">
        <v>84.875243999999995</v>
      </c>
      <c r="D843">
        <v>0.02</v>
      </c>
      <c r="E843">
        <f t="shared" si="39"/>
        <v>4.6474657024341175</v>
      </c>
      <c r="F843">
        <f t="shared" si="40"/>
        <v>85.130555633374826</v>
      </c>
      <c r="G843">
        <f t="shared" si="41"/>
        <v>4.5114589848119095</v>
      </c>
    </row>
    <row r="844" spans="1:7" x14ac:dyDescent="0.25">
      <c r="A844" s="1">
        <v>40109</v>
      </c>
      <c r="B844">
        <v>4.204072</v>
      </c>
      <c r="C844">
        <v>83.904846000000006</v>
      </c>
      <c r="D844">
        <v>0.02</v>
      </c>
      <c r="E844">
        <f t="shared" si="39"/>
        <v>4.5412237623920584</v>
      </c>
      <c r="F844">
        <f t="shared" si="40"/>
        <v>84.15753915887457</v>
      </c>
      <c r="G844">
        <f t="shared" si="41"/>
        <v>4.4081704985278645</v>
      </c>
    </row>
    <row r="845" spans="1:7" x14ac:dyDescent="0.25">
      <c r="A845" s="1">
        <v>40112</v>
      </c>
      <c r="B845">
        <v>4.1079650000000001</v>
      </c>
      <c r="C845">
        <v>82.996536000000006</v>
      </c>
      <c r="D845">
        <v>0.04</v>
      </c>
      <c r="E845">
        <f t="shared" si="39"/>
        <v>4.4429304155220013</v>
      </c>
      <c r="F845">
        <f t="shared" si="40"/>
        <v>83.246790943742397</v>
      </c>
      <c r="G845">
        <f t="shared" si="41"/>
        <v>4.3126047370739586</v>
      </c>
    </row>
    <row r="846" spans="1:7" x14ac:dyDescent="0.25">
      <c r="A846" s="1">
        <v>40113</v>
      </c>
      <c r="B846">
        <v>4.0692870000000001</v>
      </c>
      <c r="C846">
        <v>82.616150000000005</v>
      </c>
      <c r="D846">
        <v>0.05</v>
      </c>
      <c r="E846">
        <f t="shared" si="39"/>
        <v>4.402229674341295</v>
      </c>
      <c r="F846">
        <f t="shared" si="40"/>
        <v>82.86555393386233</v>
      </c>
      <c r="G846">
        <f t="shared" si="41"/>
        <v>4.2729469720973432</v>
      </c>
    </row>
    <row r="847" spans="1:7" x14ac:dyDescent="0.25">
      <c r="A847" s="1">
        <v>40114</v>
      </c>
      <c r="B847">
        <v>3.9192670000000001</v>
      </c>
      <c r="C847">
        <v>81.055717000000001</v>
      </c>
      <c r="D847">
        <v>0.04</v>
      </c>
      <c r="E847">
        <f t="shared" si="39"/>
        <v>4.2359553832234953</v>
      </c>
      <c r="F847">
        <f t="shared" si="40"/>
        <v>81.300700613883564</v>
      </c>
      <c r="G847">
        <f t="shared" si="41"/>
        <v>4.1114105450408962</v>
      </c>
    </row>
    <row r="848" spans="1:7" x14ac:dyDescent="0.25">
      <c r="A848" s="1">
        <v>40115</v>
      </c>
      <c r="B848">
        <v>4.0810079999999997</v>
      </c>
      <c r="C848">
        <v>82.794678000000005</v>
      </c>
      <c r="D848">
        <v>0.02</v>
      </c>
      <c r="E848">
        <f t="shared" si="39"/>
        <v>4.4177350660172952</v>
      </c>
      <c r="F848">
        <f t="shared" si="40"/>
        <v>83.045214056082045</v>
      </c>
      <c r="G848">
        <f t="shared" si="41"/>
        <v>4.2876941421168064</v>
      </c>
    </row>
    <row r="849" spans="1:7" x14ac:dyDescent="0.25">
      <c r="A849" s="1">
        <v>40116</v>
      </c>
      <c r="B849">
        <v>3.8501180000000002</v>
      </c>
      <c r="C849">
        <v>80.395865999999998</v>
      </c>
      <c r="D849">
        <v>0.01</v>
      </c>
      <c r="E849">
        <f t="shared" si="39"/>
        <v>4.1617719332622833</v>
      </c>
      <c r="F849">
        <f t="shared" si="40"/>
        <v>80.639431266439857</v>
      </c>
      <c r="G849">
        <f t="shared" si="41"/>
        <v>4.0391229160665878</v>
      </c>
    </row>
    <row r="850" spans="1:7" x14ac:dyDescent="0.25">
      <c r="A850" s="1">
        <v>40119</v>
      </c>
      <c r="B850">
        <v>3.9040309999999998</v>
      </c>
      <c r="C850">
        <v>80.985900999999998</v>
      </c>
      <c r="D850">
        <v>0.03</v>
      </c>
      <c r="E850">
        <f t="shared" si="39"/>
        <v>4.2228877236560596</v>
      </c>
      <c r="F850">
        <f t="shared" si="40"/>
        <v>81.231543933057367</v>
      </c>
      <c r="G850">
        <f t="shared" si="41"/>
        <v>4.0982928593505994</v>
      </c>
    </row>
    <row r="851" spans="1:7" x14ac:dyDescent="0.25">
      <c r="A851" s="1">
        <v>40120</v>
      </c>
      <c r="B851">
        <v>3.923956</v>
      </c>
      <c r="C851">
        <v>81.242042999999995</v>
      </c>
      <c r="D851">
        <v>0.04</v>
      </c>
      <c r="E851">
        <f t="shared" si="39"/>
        <v>4.2496252322196417</v>
      </c>
      <c r="F851">
        <f t="shared" si="40"/>
        <v>81.488753882120562</v>
      </c>
      <c r="G851">
        <f t="shared" si="41"/>
        <v>4.1240958342377194</v>
      </c>
    </row>
    <row r="852" spans="1:7" x14ac:dyDescent="0.25">
      <c r="A852" s="1">
        <v>40121</v>
      </c>
      <c r="B852">
        <v>3.941535</v>
      </c>
      <c r="C852">
        <v>81.451674999999994</v>
      </c>
      <c r="D852">
        <v>0.05</v>
      </c>
      <c r="E852">
        <f t="shared" si="39"/>
        <v>4.2715798657630577</v>
      </c>
      <c r="F852">
        <f t="shared" si="40"/>
        <v>81.699314262018135</v>
      </c>
      <c r="G852">
        <f t="shared" si="41"/>
        <v>4.1452555514180593</v>
      </c>
    </row>
    <row r="853" spans="1:7" x14ac:dyDescent="0.25">
      <c r="A853" s="1">
        <v>40122</v>
      </c>
      <c r="B853">
        <v>4.0903840000000002</v>
      </c>
      <c r="C853">
        <v>82.949959000000007</v>
      </c>
      <c r="D853">
        <v>0.06</v>
      </c>
      <c r="E853">
        <f t="shared" si="39"/>
        <v>4.4287518344548698</v>
      </c>
      <c r="F853">
        <f t="shared" si="40"/>
        <v>83.202450677317643</v>
      </c>
      <c r="G853">
        <f t="shared" si="41"/>
        <v>4.2976276596965288</v>
      </c>
    </row>
    <row r="854" spans="1:7" x14ac:dyDescent="0.25">
      <c r="A854" s="1">
        <v>40123</v>
      </c>
      <c r="B854">
        <v>4.1138240000000001</v>
      </c>
      <c r="C854">
        <v>83.167336000000006</v>
      </c>
      <c r="D854">
        <v>0.06</v>
      </c>
      <c r="E854">
        <f t="shared" si="39"/>
        <v>4.4519848032335272</v>
      </c>
      <c r="F854">
        <f t="shared" si="40"/>
        <v>83.420787282265678</v>
      </c>
      <c r="G854">
        <f t="shared" si="41"/>
        <v>4.3200201867098675</v>
      </c>
    </row>
    <row r="855" spans="1:7" x14ac:dyDescent="0.25">
      <c r="A855" s="1">
        <v>40126</v>
      </c>
      <c r="B855">
        <v>4.3025200000000003</v>
      </c>
      <c r="C855">
        <v>85.061577</v>
      </c>
      <c r="D855">
        <v>0.06</v>
      </c>
      <c r="E855">
        <f t="shared" si="39"/>
        <v>4.6548058683387818</v>
      </c>
      <c r="F855">
        <f t="shared" si="40"/>
        <v>85.321105672115678</v>
      </c>
      <c r="G855">
        <f t="shared" si="41"/>
        <v>4.5166697633864343</v>
      </c>
    </row>
    <row r="856" spans="1:7" x14ac:dyDescent="0.25">
      <c r="A856" s="1">
        <v>40127</v>
      </c>
      <c r="B856">
        <v>4.3025200000000003</v>
      </c>
      <c r="C856">
        <v>85.077072000000001</v>
      </c>
      <c r="D856">
        <v>0.06</v>
      </c>
      <c r="E856">
        <f t="shared" si="39"/>
        <v>4.6565238990547719</v>
      </c>
      <c r="F856">
        <f t="shared" si="40"/>
        <v>85.336952722160021</v>
      </c>
      <c r="G856">
        <f t="shared" si="41"/>
        <v>4.5181772392457997</v>
      </c>
    </row>
    <row r="857" spans="1:7" x14ac:dyDescent="0.25">
      <c r="A857" s="1">
        <v>40128</v>
      </c>
      <c r="B857">
        <v>4.3458870000000003</v>
      </c>
      <c r="C857">
        <v>85.511818000000005</v>
      </c>
      <c r="D857">
        <v>0.06</v>
      </c>
      <c r="E857">
        <f t="shared" si="39"/>
        <v>4.704136153864682</v>
      </c>
      <c r="F857">
        <f t="shared" si="40"/>
        <v>85.773333051492926</v>
      </c>
      <c r="G857">
        <f t="shared" si="41"/>
        <v>4.5642137238804326</v>
      </c>
    </row>
    <row r="858" spans="1:7" x14ac:dyDescent="0.25">
      <c r="A858" s="1">
        <v>40129</v>
      </c>
      <c r="B858">
        <v>4.2579840000000004</v>
      </c>
      <c r="C858">
        <v>84.642357000000004</v>
      </c>
      <c r="D858">
        <v>0.06</v>
      </c>
      <c r="E858">
        <f t="shared" si="39"/>
        <v>4.6084974487734041</v>
      </c>
      <c r="F858">
        <f t="shared" si="40"/>
        <v>84.901516255912583</v>
      </c>
      <c r="G858">
        <f t="shared" si="41"/>
        <v>4.471261835766807</v>
      </c>
    </row>
    <row r="859" spans="1:7" x14ac:dyDescent="0.25">
      <c r="A859" s="1">
        <v>40130</v>
      </c>
      <c r="B859">
        <v>4.3048650000000004</v>
      </c>
      <c r="C859">
        <v>85.100387999999995</v>
      </c>
      <c r="D859">
        <v>0.05</v>
      </c>
      <c r="E859">
        <f t="shared" si="39"/>
        <v>4.658396129678021</v>
      </c>
      <c r="F859">
        <f t="shared" si="40"/>
        <v>85.361254522728657</v>
      </c>
      <c r="G859">
        <f t="shared" si="41"/>
        <v>4.5195149750761257</v>
      </c>
    </row>
    <row r="860" spans="1:7" x14ac:dyDescent="0.25">
      <c r="A860" s="1">
        <v>40133</v>
      </c>
      <c r="B860">
        <v>4.4290979999999998</v>
      </c>
      <c r="C860">
        <v>86.334746999999993</v>
      </c>
      <c r="D860">
        <v>0.05</v>
      </c>
      <c r="E860">
        <f t="shared" si="39"/>
        <v>4.793558292875713</v>
      </c>
      <c r="F860">
        <f t="shared" si="40"/>
        <v>86.599706607371772</v>
      </c>
      <c r="G860">
        <f t="shared" si="41"/>
        <v>4.6504832941046024</v>
      </c>
    </row>
    <row r="861" spans="1:7" x14ac:dyDescent="0.25">
      <c r="A861" s="1">
        <v>40134</v>
      </c>
      <c r="B861">
        <v>4.4384750000000004</v>
      </c>
      <c r="C861">
        <v>86.435669000000004</v>
      </c>
      <c r="D861">
        <v>0.05</v>
      </c>
      <c r="E861">
        <f t="shared" si="39"/>
        <v>4.8047900322748776</v>
      </c>
      <c r="F861">
        <f t="shared" si="40"/>
        <v>86.701247981174447</v>
      </c>
      <c r="G861">
        <f t="shared" si="41"/>
        <v>4.6612151735961476</v>
      </c>
    </row>
    <row r="862" spans="1:7" x14ac:dyDescent="0.25">
      <c r="A862" s="1">
        <v>40135</v>
      </c>
      <c r="B862">
        <v>4.4361329999999999</v>
      </c>
      <c r="C862">
        <v>86.381293999999997</v>
      </c>
      <c r="D862">
        <v>0.04</v>
      </c>
      <c r="E862">
        <f t="shared" si="39"/>
        <v>4.7987695971870759</v>
      </c>
      <c r="F862">
        <f t="shared" si="40"/>
        <v>86.647015363118442</v>
      </c>
      <c r="G862">
        <f t="shared" si="41"/>
        <v>4.6552102285951458</v>
      </c>
    </row>
    <row r="863" spans="1:7" x14ac:dyDescent="0.25">
      <c r="A863" s="1">
        <v>40136</v>
      </c>
      <c r="B863">
        <v>4.3189310000000001</v>
      </c>
      <c r="C863">
        <v>85.255652999999995</v>
      </c>
      <c r="D863">
        <v>0.03</v>
      </c>
      <c r="E863">
        <f t="shared" si="39"/>
        <v>4.6737295707075042</v>
      </c>
      <c r="F863">
        <f t="shared" si="40"/>
        <v>85.51821714959118</v>
      </c>
      <c r="G863">
        <f t="shared" si="41"/>
        <v>4.5337507627601727</v>
      </c>
    </row>
    <row r="864" spans="1:7" x14ac:dyDescent="0.25">
      <c r="A864" s="1">
        <v>40137</v>
      </c>
      <c r="B864">
        <v>4.2919729999999996</v>
      </c>
      <c r="C864">
        <v>84.952888000000002</v>
      </c>
      <c r="D864">
        <v>0.04</v>
      </c>
      <c r="E864">
        <f t="shared" si="39"/>
        <v>4.6405620131548453</v>
      </c>
      <c r="F864">
        <f t="shared" si="40"/>
        <v>85.214824053569771</v>
      </c>
      <c r="G864">
        <f t="shared" si="41"/>
        <v>4.5014175992285779</v>
      </c>
    </row>
    <row r="865" spans="1:7" x14ac:dyDescent="0.25">
      <c r="A865" s="1">
        <v>40140</v>
      </c>
      <c r="B865">
        <v>4.4033160000000002</v>
      </c>
      <c r="C865">
        <v>86.031966999999995</v>
      </c>
      <c r="D865">
        <v>0.05</v>
      </c>
      <c r="E865">
        <f t="shared" si="39"/>
        <v>4.7584778627395643</v>
      </c>
      <c r="F865">
        <f t="shared" si="40"/>
        <v>86.297538392583476</v>
      </c>
      <c r="G865">
        <f t="shared" si="41"/>
        <v>4.6156348016785937</v>
      </c>
    </row>
    <row r="866" spans="1:7" x14ac:dyDescent="0.25">
      <c r="A866" s="1">
        <v>40141</v>
      </c>
      <c r="B866">
        <v>4.408004</v>
      </c>
      <c r="C866">
        <v>86.163948000000005</v>
      </c>
      <c r="D866">
        <v>0.06</v>
      </c>
      <c r="E866">
        <f t="shared" si="39"/>
        <v>4.7731023535026367</v>
      </c>
      <c r="F866">
        <f t="shared" si="40"/>
        <v>86.43023548198947</v>
      </c>
      <c r="G866">
        <f t="shared" si="41"/>
        <v>4.6296567773153043</v>
      </c>
    </row>
    <row r="867" spans="1:7" x14ac:dyDescent="0.25">
      <c r="A867" s="1">
        <v>40142</v>
      </c>
      <c r="B867">
        <v>4.4384750000000004</v>
      </c>
      <c r="C867">
        <v>86.466697999999994</v>
      </c>
      <c r="D867">
        <v>7.0000000000000007E-2</v>
      </c>
      <c r="E867">
        <f t="shared" si="39"/>
        <v>4.8066672294101602</v>
      </c>
      <c r="F867">
        <f t="shared" si="40"/>
        <v>86.734230887140882</v>
      </c>
      <c r="G867">
        <f t="shared" si="41"/>
        <v>4.6620482795990075</v>
      </c>
    </row>
    <row r="868" spans="1:7" x14ac:dyDescent="0.25">
      <c r="A868" s="1">
        <v>40144</v>
      </c>
      <c r="B868">
        <v>4.2966610000000003</v>
      </c>
      <c r="C868">
        <v>85.061577</v>
      </c>
      <c r="D868">
        <v>0.06</v>
      </c>
      <c r="E868">
        <f t="shared" si="39"/>
        <v>4.6504668368501232</v>
      </c>
      <c r="F868">
        <f t="shared" si="40"/>
        <v>85.325067094051576</v>
      </c>
      <c r="G868">
        <f t="shared" si="41"/>
        <v>4.5103882172590897</v>
      </c>
    </row>
    <row r="869" spans="1:7" x14ac:dyDescent="0.25">
      <c r="A869" s="1">
        <v>40147</v>
      </c>
      <c r="B869">
        <v>4.3247900000000001</v>
      </c>
      <c r="C869">
        <v>85.348793000000001</v>
      </c>
      <c r="D869">
        <v>0.08</v>
      </c>
      <c r="E869">
        <f t="shared" si="39"/>
        <v>4.6818943073530503</v>
      </c>
      <c r="F869">
        <f t="shared" si="40"/>
        <v>85.613478546986627</v>
      </c>
      <c r="G869">
        <f t="shared" si="41"/>
        <v>4.5407086817302238</v>
      </c>
    </row>
    <row r="870" spans="1:7" x14ac:dyDescent="0.25">
      <c r="A870" s="1">
        <v>40148</v>
      </c>
      <c r="B870">
        <v>4.423241</v>
      </c>
      <c r="C870">
        <v>86.404594000000003</v>
      </c>
      <c r="D870">
        <v>0.09</v>
      </c>
      <c r="E870">
        <f t="shared" si="39"/>
        <v>4.7977473620293809</v>
      </c>
      <c r="F870">
        <f t="shared" si="40"/>
        <v>86.672863365017264</v>
      </c>
      <c r="G870">
        <f t="shared" si="41"/>
        <v>4.6529037820199806</v>
      </c>
    </row>
    <row r="871" spans="1:7" x14ac:dyDescent="0.25">
      <c r="A871" s="1">
        <v>40149</v>
      </c>
      <c r="B871">
        <v>4.4302720000000004</v>
      </c>
      <c r="C871">
        <v>86.365768000000003</v>
      </c>
      <c r="D871">
        <v>0.08</v>
      </c>
      <c r="E871">
        <f t="shared" si="39"/>
        <v>4.7934527352618028</v>
      </c>
      <c r="F871">
        <f t="shared" si="40"/>
        <v>86.634226224726774</v>
      </c>
      <c r="G871">
        <f t="shared" si="41"/>
        <v>4.648574633814798</v>
      </c>
    </row>
    <row r="872" spans="1:7" x14ac:dyDescent="0.25">
      <c r="A872" s="1">
        <v>40150</v>
      </c>
      <c r="B872">
        <v>4.3599509999999997</v>
      </c>
      <c r="C872">
        <v>85.690406999999993</v>
      </c>
      <c r="D872">
        <v>0.09</v>
      </c>
      <c r="E872">
        <f t="shared" si="39"/>
        <v>4.7185040313868125</v>
      </c>
      <c r="F872">
        <f t="shared" si="40"/>
        <v>85.957072929868957</v>
      </c>
      <c r="G872">
        <f t="shared" si="41"/>
        <v>4.5757295887067979</v>
      </c>
    </row>
    <row r="873" spans="1:7" x14ac:dyDescent="0.25">
      <c r="A873" s="1">
        <v>40151</v>
      </c>
      <c r="B873">
        <v>4.4068310000000004</v>
      </c>
      <c r="C873">
        <v>86.179458999999994</v>
      </c>
      <c r="D873">
        <v>0.08</v>
      </c>
      <c r="E873">
        <f t="shared" si="39"/>
        <v>4.7723799359269652</v>
      </c>
      <c r="F873">
        <f t="shared" si="40"/>
        <v>86.447955586354709</v>
      </c>
      <c r="G873">
        <f t="shared" si="41"/>
        <v>4.6278118513271291</v>
      </c>
    </row>
    <row r="874" spans="1:7" x14ac:dyDescent="0.25">
      <c r="A874" s="1">
        <v>40154</v>
      </c>
      <c r="B874">
        <v>4.3904240000000003</v>
      </c>
      <c r="C874">
        <v>86.047484999999995</v>
      </c>
      <c r="D874">
        <v>7.0000000000000007E-2</v>
      </c>
      <c r="E874">
        <f t="shared" si="39"/>
        <v>4.7577821119817747</v>
      </c>
      <c r="F874">
        <f t="shared" si="40"/>
        <v>86.315878684388608</v>
      </c>
      <c r="G874">
        <f t="shared" si="41"/>
        <v>4.613493297438529</v>
      </c>
    </row>
    <row r="875" spans="1:7" x14ac:dyDescent="0.25">
      <c r="A875" s="1">
        <v>40155</v>
      </c>
      <c r="B875">
        <v>4.2990060000000003</v>
      </c>
      <c r="C875">
        <v>85.092613</v>
      </c>
      <c r="D875">
        <v>0.02</v>
      </c>
      <c r="E875">
        <f t="shared" si="39"/>
        <v>4.6522079484869137</v>
      </c>
      <c r="F875">
        <f t="shared" si="40"/>
        <v>85.35833316023276</v>
      </c>
      <c r="G875">
        <f t="shared" si="41"/>
        <v>4.5109615560515754</v>
      </c>
    </row>
    <row r="876" spans="1:7" x14ac:dyDescent="0.25">
      <c r="A876" s="1">
        <v>40156</v>
      </c>
      <c r="B876">
        <v>4.3259629999999998</v>
      </c>
      <c r="C876">
        <v>85.410881000000003</v>
      </c>
      <c r="D876">
        <v>0.01</v>
      </c>
      <c r="E876">
        <f t="shared" si="39"/>
        <v>4.6870384908954454</v>
      </c>
      <c r="F876">
        <f t="shared" si="40"/>
        <v>85.677901012578999</v>
      </c>
      <c r="G876">
        <f t="shared" si="41"/>
        <v>4.5445741002540334</v>
      </c>
    </row>
    <row r="877" spans="1:7" x14ac:dyDescent="0.25">
      <c r="A877" s="1">
        <v>40157</v>
      </c>
      <c r="B877">
        <v>4.3751870000000004</v>
      </c>
      <c r="C877">
        <v>85.892219999999995</v>
      </c>
      <c r="D877">
        <v>0.01</v>
      </c>
      <c r="E877">
        <f t="shared" si="39"/>
        <v>4.7398985656441273</v>
      </c>
      <c r="F877">
        <f t="shared" si="40"/>
        <v>86.161052539501327</v>
      </c>
      <c r="G877">
        <f t="shared" si="41"/>
        <v>4.5956651648800682</v>
      </c>
    </row>
    <row r="878" spans="1:7" x14ac:dyDescent="0.25">
      <c r="A878" s="1">
        <v>40158</v>
      </c>
      <c r="B878">
        <v>4.4162059999999999</v>
      </c>
      <c r="C878">
        <v>86.257110999999995</v>
      </c>
      <c r="D878">
        <v>0.01</v>
      </c>
      <c r="E878">
        <f t="shared" si="39"/>
        <v>4.7802031643161396</v>
      </c>
      <c r="F878">
        <f t="shared" si="40"/>
        <v>86.527394630691148</v>
      </c>
      <c r="G878">
        <f t="shared" si="41"/>
        <v>4.6345796275949933</v>
      </c>
    </row>
    <row r="879" spans="1:7" x14ac:dyDescent="0.25">
      <c r="A879" s="1">
        <v>40161</v>
      </c>
      <c r="B879">
        <v>4.4736370000000001</v>
      </c>
      <c r="C879">
        <v>86.847106999999994</v>
      </c>
      <c r="D879">
        <v>0.02</v>
      </c>
      <c r="E879">
        <f t="shared" si="39"/>
        <v>4.8456285320290977</v>
      </c>
      <c r="F879">
        <f t="shared" si="40"/>
        <v>87.119550502595672</v>
      </c>
      <c r="G879">
        <f t="shared" si="41"/>
        <v>4.6978459687527003</v>
      </c>
    </row>
    <row r="880" spans="1:7" x14ac:dyDescent="0.25">
      <c r="A880" s="1">
        <v>40162</v>
      </c>
      <c r="B880">
        <v>4.4314460000000002</v>
      </c>
      <c r="C880">
        <v>86.443404999999998</v>
      </c>
      <c r="D880">
        <v>0.02</v>
      </c>
      <c r="E880">
        <f t="shared" si="39"/>
        <v>4.800610084804986</v>
      </c>
      <c r="F880">
        <f t="shared" si="40"/>
        <v>86.714891765169241</v>
      </c>
      <c r="G880">
        <f t="shared" si="41"/>
        <v>4.6540361308241804</v>
      </c>
    </row>
    <row r="881" spans="1:7" x14ac:dyDescent="0.25">
      <c r="A881" s="1">
        <v>40163</v>
      </c>
      <c r="B881">
        <v>4.4466809999999999</v>
      </c>
      <c r="C881">
        <v>86.575385999999995</v>
      </c>
      <c r="D881">
        <v>0.02</v>
      </c>
      <c r="E881">
        <f t="shared" si="39"/>
        <v>4.815299672349143</v>
      </c>
      <c r="F881">
        <f t="shared" si="40"/>
        <v>86.84759743756193</v>
      </c>
      <c r="G881">
        <f t="shared" si="41"/>
        <v>4.668112344724821</v>
      </c>
    </row>
    <row r="882" spans="1:7" x14ac:dyDescent="0.25">
      <c r="A882" s="1">
        <v>40164</v>
      </c>
      <c r="B882">
        <v>4.3400259999999999</v>
      </c>
      <c r="C882">
        <v>85.535126000000005</v>
      </c>
      <c r="D882">
        <v>0.01</v>
      </c>
      <c r="E882">
        <f t="shared" si="39"/>
        <v>4.6996118698587042</v>
      </c>
      <c r="F882">
        <f t="shared" si="40"/>
        <v>85.804373081840907</v>
      </c>
      <c r="G882">
        <f t="shared" si="41"/>
        <v>4.5557998254659804</v>
      </c>
    </row>
    <row r="883" spans="1:7" x14ac:dyDescent="0.25">
      <c r="A883" s="1">
        <v>40165</v>
      </c>
      <c r="B883">
        <v>4.386908</v>
      </c>
      <c r="C883">
        <v>86.019028000000006</v>
      </c>
      <c r="D883">
        <v>0.01</v>
      </c>
      <c r="E883">
        <f t="shared" si="39"/>
        <v>4.7528184459810205</v>
      </c>
      <c r="F883">
        <f t="shared" si="40"/>
        <v>86.290106484213766</v>
      </c>
      <c r="G883">
        <f t="shared" si="41"/>
        <v>4.6072155208141075</v>
      </c>
    </row>
    <row r="884" spans="1:7" x14ac:dyDescent="0.25">
      <c r="A884" s="1">
        <v>40168</v>
      </c>
      <c r="B884">
        <v>4.4701219999999999</v>
      </c>
      <c r="C884">
        <v>86.893187999999995</v>
      </c>
      <c r="D884">
        <v>0.01</v>
      </c>
      <c r="E884">
        <f t="shared" si="39"/>
        <v>4.8494509633965661</v>
      </c>
      <c r="F884">
        <f t="shared" si="40"/>
        <v>87.167332603716403</v>
      </c>
      <c r="G884">
        <f t="shared" si="41"/>
        <v>4.7007216767557365</v>
      </c>
    </row>
    <row r="885" spans="1:7" x14ac:dyDescent="0.25">
      <c r="A885" s="1">
        <v>40169</v>
      </c>
      <c r="B885">
        <v>4.5064549999999999</v>
      </c>
      <c r="C885">
        <v>87.205399</v>
      </c>
      <c r="D885">
        <v>0.01</v>
      </c>
      <c r="E885">
        <f t="shared" si="39"/>
        <v>4.8843323784469499</v>
      </c>
      <c r="F885">
        <f t="shared" si="40"/>
        <v>87.480841047648497</v>
      </c>
      <c r="G885">
        <f t="shared" si="41"/>
        <v>4.7343660972913852</v>
      </c>
    </row>
    <row r="886" spans="1:7" x14ac:dyDescent="0.25">
      <c r="A886" s="1">
        <v>40170</v>
      </c>
      <c r="B886">
        <v>4.526268</v>
      </c>
      <c r="C886">
        <v>87.377075000000005</v>
      </c>
      <c r="D886">
        <v>0.01</v>
      </c>
      <c r="E886">
        <f t="shared" si="39"/>
        <v>4.9035963770676334</v>
      </c>
      <c r="F886">
        <f t="shared" si="40"/>
        <v>87.653372340405625</v>
      </c>
      <c r="G886">
        <f t="shared" si="41"/>
        <v>4.752870763688116</v>
      </c>
    </row>
    <row r="887" spans="1:7" x14ac:dyDescent="0.25">
      <c r="A887" s="1">
        <v>40171</v>
      </c>
      <c r="B887">
        <v>4.5755039999999996</v>
      </c>
      <c r="C887">
        <v>87.790763999999996</v>
      </c>
      <c r="D887">
        <v>0.02</v>
      </c>
      <c r="E887">
        <f t="shared" si="39"/>
        <v>4.9500620280480927</v>
      </c>
      <c r="F887">
        <f t="shared" si="40"/>
        <v>88.068684007132902</v>
      </c>
      <c r="G887">
        <f t="shared" si="41"/>
        <v>4.7977387202690691</v>
      </c>
    </row>
    <row r="888" spans="1:7" x14ac:dyDescent="0.25">
      <c r="A888" s="1">
        <v>40175</v>
      </c>
      <c r="B888">
        <v>4.5884</v>
      </c>
      <c r="C888">
        <v>87.978081000000003</v>
      </c>
      <c r="D888">
        <v>0.03</v>
      </c>
      <c r="E888">
        <f t="shared" si="39"/>
        <v>4.9712171843440807</v>
      </c>
      <c r="F888">
        <f t="shared" si="40"/>
        <v>88.256909200357299</v>
      </c>
      <c r="G888">
        <f t="shared" si="41"/>
        <v>4.8180727280071913</v>
      </c>
    </row>
    <row r="889" spans="1:7" x14ac:dyDescent="0.25">
      <c r="A889" s="1">
        <v>40176</v>
      </c>
      <c r="B889">
        <v>4.5790189999999997</v>
      </c>
      <c r="C889">
        <v>87.853194999999999</v>
      </c>
      <c r="D889">
        <v>0.02</v>
      </c>
      <c r="E889">
        <f t="shared" si="39"/>
        <v>4.9571333130353095</v>
      </c>
      <c r="F889">
        <f t="shared" si="40"/>
        <v>88.131942156008378</v>
      </c>
      <c r="G889">
        <f t="shared" si="41"/>
        <v>4.8042530536504042</v>
      </c>
    </row>
    <row r="890" spans="1:7" x14ac:dyDescent="0.25">
      <c r="A890" s="1">
        <v>40177</v>
      </c>
      <c r="B890">
        <v>4.5672969999999999</v>
      </c>
      <c r="C890">
        <v>87.821999000000005</v>
      </c>
      <c r="D890">
        <v>0.02</v>
      </c>
      <c r="E890">
        <f t="shared" si="39"/>
        <v>4.9536442938039045</v>
      </c>
      <c r="F890">
        <f t="shared" si="40"/>
        <v>88.100961820186143</v>
      </c>
      <c r="G890">
        <f t="shared" si="41"/>
        <v>4.8007020887628933</v>
      </c>
    </row>
    <row r="891" spans="1:7" x14ac:dyDescent="0.25">
      <c r="A891" s="1">
        <v>40178</v>
      </c>
      <c r="B891">
        <v>4.4828910000000004</v>
      </c>
      <c r="C891">
        <v>86.979056999999997</v>
      </c>
      <c r="D891">
        <v>0.04</v>
      </c>
      <c r="E891">
        <f t="shared" si="39"/>
        <v>4.8585822657743245</v>
      </c>
      <c r="F891">
        <f t="shared" si="40"/>
        <v>87.25565387723158</v>
      </c>
      <c r="G891">
        <f t="shared" si="41"/>
        <v>4.7084087818229596</v>
      </c>
    </row>
    <row r="892" spans="1:7" x14ac:dyDescent="0.25">
      <c r="A892" s="1">
        <v>40182</v>
      </c>
      <c r="B892">
        <v>4.6270860000000003</v>
      </c>
      <c r="C892">
        <v>88.454193000000004</v>
      </c>
      <c r="D892">
        <v>0.05</v>
      </c>
      <c r="E892">
        <f t="shared" si="39"/>
        <v>5.0234097386823224</v>
      </c>
      <c r="F892">
        <f t="shared" si="40"/>
        <v>88.73579778109459</v>
      </c>
      <c r="G892">
        <f t="shared" si="41"/>
        <v>4.8679696928120002</v>
      </c>
    </row>
    <row r="893" spans="1:7" x14ac:dyDescent="0.25">
      <c r="A893" s="1">
        <v>40183</v>
      </c>
      <c r="B893">
        <v>4.657565</v>
      </c>
      <c r="C893">
        <v>88.688370000000006</v>
      </c>
      <c r="D893">
        <v>0.03</v>
      </c>
      <c r="E893">
        <f t="shared" si="39"/>
        <v>5.0500340806857169</v>
      </c>
      <c r="F893">
        <f t="shared" si="40"/>
        <v>88.971038064891644</v>
      </c>
      <c r="G893">
        <f t="shared" si="41"/>
        <v>4.8935973647748785</v>
      </c>
    </row>
    <row r="894" spans="1:7" x14ac:dyDescent="0.25">
      <c r="A894" s="1">
        <v>40184</v>
      </c>
      <c r="B894">
        <v>4.6610810000000003</v>
      </c>
      <c r="C894">
        <v>88.750793000000002</v>
      </c>
      <c r="D894">
        <v>0.03</v>
      </c>
      <c r="E894">
        <f t="shared" si="39"/>
        <v>5.0571730635613763</v>
      </c>
      <c r="F894">
        <f t="shared" si="40"/>
        <v>89.033977997180742</v>
      </c>
      <c r="G894">
        <f t="shared" si="41"/>
        <v>4.900342133180188</v>
      </c>
    </row>
    <row r="895" spans="1:7" x14ac:dyDescent="0.25">
      <c r="A895" s="1">
        <v>40185</v>
      </c>
      <c r="B895">
        <v>4.6997679999999997</v>
      </c>
      <c r="C895">
        <v>89.125450000000001</v>
      </c>
      <c r="D895">
        <v>0.02</v>
      </c>
      <c r="E895">
        <f t="shared" si="39"/>
        <v>5.0999005207291024</v>
      </c>
      <c r="F895">
        <f t="shared" si="40"/>
        <v>89.410149769198085</v>
      </c>
      <c r="G895">
        <f t="shared" si="41"/>
        <v>4.9415700206603734</v>
      </c>
    </row>
    <row r="896" spans="1:7" x14ac:dyDescent="0.25">
      <c r="A896" s="1">
        <v>40186</v>
      </c>
      <c r="B896">
        <v>4.7325900000000001</v>
      </c>
      <c r="C896">
        <v>89.421997000000005</v>
      </c>
      <c r="D896">
        <v>0.02</v>
      </c>
      <c r="E896">
        <f t="shared" si="39"/>
        <v>5.1338708076973427</v>
      </c>
      <c r="F896">
        <f t="shared" si="40"/>
        <v>89.707964434832476</v>
      </c>
      <c r="G896">
        <f t="shared" si="41"/>
        <v>4.9743099928411763</v>
      </c>
    </row>
    <row r="897" spans="1:7" x14ac:dyDescent="0.25">
      <c r="A897" s="1">
        <v>40189</v>
      </c>
      <c r="B897">
        <v>4.7478319999999998</v>
      </c>
      <c r="C897">
        <v>89.546913000000004</v>
      </c>
      <c r="D897">
        <v>0.01</v>
      </c>
      <c r="E897">
        <f t="shared" si="39"/>
        <v>5.1482467401900385</v>
      </c>
      <c r="F897">
        <f t="shared" si="40"/>
        <v>89.833600743599433</v>
      </c>
      <c r="G897">
        <f t="shared" si="41"/>
        <v>4.9880629553280622</v>
      </c>
    </row>
    <row r="898" spans="1:7" x14ac:dyDescent="0.25">
      <c r="A898" s="1">
        <v>40190</v>
      </c>
      <c r="B898">
        <v>4.6587370000000004</v>
      </c>
      <c r="C898">
        <v>88.711776999999998</v>
      </c>
      <c r="D898">
        <v>0.02</v>
      </c>
      <c r="E898">
        <f t="shared" si="39"/>
        <v>5.0522535583320574</v>
      </c>
      <c r="F898">
        <f t="shared" si="40"/>
        <v>88.996108867014428</v>
      </c>
      <c r="G898">
        <f t="shared" si="41"/>
        <v>4.8948836535134692</v>
      </c>
    </row>
    <row r="899" spans="1:7" x14ac:dyDescent="0.25">
      <c r="A899" s="1">
        <v>40191</v>
      </c>
      <c r="B899">
        <v>4.7337660000000001</v>
      </c>
      <c r="C899">
        <v>89.461037000000005</v>
      </c>
      <c r="D899">
        <v>0.02</v>
      </c>
      <c r="E899">
        <f t="shared" ref="E899:E962" si="42">E898*(1+$N$2*(F899/F898-1)-($N$2-1)*D898/100/252)</f>
        <v>5.1376286457890945</v>
      </c>
      <c r="F899">
        <f t="shared" ref="F899:F962" si="43">F898*C899/C898*(1+$M$2/252)</f>
        <v>89.748090862776792</v>
      </c>
      <c r="G899">
        <f t="shared" si="41"/>
        <v>4.9774236487322323</v>
      </c>
    </row>
    <row r="900" spans="1:7" x14ac:dyDescent="0.25">
      <c r="A900" s="1">
        <v>40192</v>
      </c>
      <c r="B900">
        <v>4.7607270000000002</v>
      </c>
      <c r="C900">
        <v>89.702988000000005</v>
      </c>
      <c r="D900">
        <v>0.02</v>
      </c>
      <c r="E900">
        <f t="shared" si="42"/>
        <v>5.1654512146557181</v>
      </c>
      <c r="F900">
        <f t="shared" si="43"/>
        <v>89.991139607360935</v>
      </c>
      <c r="G900">
        <f t="shared" ref="G900:G963" si="44">G899*E900/E899/(1+$L$2/252)</f>
        <v>5.0042018998136069</v>
      </c>
    </row>
    <row r="901" spans="1:7" x14ac:dyDescent="0.25">
      <c r="A901" s="1">
        <v>40193</v>
      </c>
      <c r="B901">
        <v>4.6563910000000002</v>
      </c>
      <c r="C901">
        <v>88.696144000000004</v>
      </c>
      <c r="D901">
        <v>0.03</v>
      </c>
      <c r="E901">
        <f t="shared" si="42"/>
        <v>5.049527514001678</v>
      </c>
      <c r="F901">
        <f t="shared" si="43"/>
        <v>88.981379126487084</v>
      </c>
      <c r="G901">
        <f t="shared" si="44"/>
        <v>4.8917242131265937</v>
      </c>
    </row>
    <row r="902" spans="1:7" x14ac:dyDescent="0.25">
      <c r="A902" s="1">
        <v>40197</v>
      </c>
      <c r="B902">
        <v>4.7712770000000004</v>
      </c>
      <c r="C902">
        <v>89.804466000000005</v>
      </c>
      <c r="D902">
        <v>0.03</v>
      </c>
      <c r="E902">
        <f t="shared" si="42"/>
        <v>5.1757529647514424</v>
      </c>
      <c r="F902">
        <f t="shared" si="43"/>
        <v>90.093587105843298</v>
      </c>
      <c r="G902">
        <f t="shared" si="44"/>
        <v>5.0138279037348763</v>
      </c>
    </row>
    <row r="903" spans="1:7" x14ac:dyDescent="0.25">
      <c r="A903" s="1">
        <v>40198</v>
      </c>
      <c r="B903">
        <v>4.6716309999999996</v>
      </c>
      <c r="C903">
        <v>88.891289</v>
      </c>
      <c r="D903">
        <v>0.03</v>
      </c>
      <c r="E903">
        <f t="shared" si="42"/>
        <v>5.0705240756976169</v>
      </c>
      <c r="F903">
        <f t="shared" si="43"/>
        <v>89.177788667917909</v>
      </c>
      <c r="G903">
        <f t="shared" si="44"/>
        <v>4.9117176642112659</v>
      </c>
    </row>
    <row r="904" spans="1:7" x14ac:dyDescent="0.25">
      <c r="A904" s="1">
        <v>40199</v>
      </c>
      <c r="B904">
        <v>4.4934419999999999</v>
      </c>
      <c r="C904">
        <v>87.181968999999995</v>
      </c>
      <c r="D904">
        <v>0.02</v>
      </c>
      <c r="E904">
        <f t="shared" si="42"/>
        <v>4.8755479915401025</v>
      </c>
      <c r="F904">
        <f t="shared" si="43"/>
        <v>87.46327183874638</v>
      </c>
      <c r="G904">
        <f t="shared" si="44"/>
        <v>4.7226813455131094</v>
      </c>
    </row>
    <row r="905" spans="1:7" x14ac:dyDescent="0.25">
      <c r="A905" s="1">
        <v>40200</v>
      </c>
      <c r="B905">
        <v>4.2976679999999998</v>
      </c>
      <c r="C905">
        <v>85.238510000000005</v>
      </c>
      <c r="D905">
        <v>0.02</v>
      </c>
      <c r="E905">
        <f t="shared" si="42"/>
        <v>4.6582069019283603</v>
      </c>
      <c r="F905">
        <f t="shared" si="43"/>
        <v>85.513847446060439</v>
      </c>
      <c r="G905">
        <f t="shared" si="44"/>
        <v>4.5119953588943771</v>
      </c>
    </row>
    <row r="906" spans="1:7" x14ac:dyDescent="0.25">
      <c r="A906" s="1">
        <v>40203</v>
      </c>
      <c r="B906">
        <v>4.3340069999999997</v>
      </c>
      <c r="C906">
        <v>85.675621000000007</v>
      </c>
      <c r="D906">
        <v>0.02</v>
      </c>
      <c r="E906">
        <f t="shared" si="42"/>
        <v>4.7060120841781918</v>
      </c>
      <c r="F906">
        <f t="shared" si="43"/>
        <v>85.95267737482078</v>
      </c>
      <c r="G906">
        <f t="shared" si="44"/>
        <v>4.5581390528076788</v>
      </c>
    </row>
    <row r="907" spans="1:7" x14ac:dyDescent="0.25">
      <c r="A907" s="1">
        <v>40204</v>
      </c>
      <c r="B907">
        <v>4.2988400000000002</v>
      </c>
      <c r="C907">
        <v>85.316604999999996</v>
      </c>
      <c r="D907">
        <v>0.02</v>
      </c>
      <c r="E907">
        <f t="shared" si="42"/>
        <v>4.6666015802590852</v>
      </c>
      <c r="F907">
        <f t="shared" si="43"/>
        <v>85.592806082450636</v>
      </c>
      <c r="G907">
        <f t="shared" si="44"/>
        <v>4.5198072836551413</v>
      </c>
    </row>
    <row r="908" spans="1:7" x14ac:dyDescent="0.25">
      <c r="A908" s="1">
        <v>40205</v>
      </c>
      <c r="B908">
        <v>4.3398700000000003</v>
      </c>
      <c r="C908">
        <v>85.722449999999995</v>
      </c>
      <c r="D908">
        <v>0.01</v>
      </c>
      <c r="E908">
        <f t="shared" si="42"/>
        <v>4.7110287492587064</v>
      </c>
      <c r="F908">
        <f t="shared" si="43"/>
        <v>86.000272094016296</v>
      </c>
      <c r="G908">
        <f t="shared" si="44"/>
        <v>4.562675793537176</v>
      </c>
    </row>
    <row r="909" spans="1:7" x14ac:dyDescent="0.25">
      <c r="A909" s="1">
        <v>40206</v>
      </c>
      <c r="B909">
        <v>4.2402249999999997</v>
      </c>
      <c r="C909">
        <v>84.739029000000002</v>
      </c>
      <c r="D909">
        <v>0.01</v>
      </c>
      <c r="E909">
        <f t="shared" si="42"/>
        <v>4.6029688655776138</v>
      </c>
      <c r="F909">
        <f t="shared" si="43"/>
        <v>85.013967496875821</v>
      </c>
      <c r="G909">
        <f t="shared" si="44"/>
        <v>4.4578613362758244</v>
      </c>
    </row>
    <row r="910" spans="1:7" x14ac:dyDescent="0.25">
      <c r="A910" s="1">
        <v>40207</v>
      </c>
      <c r="B910">
        <v>4.1464400000000001</v>
      </c>
      <c r="C910">
        <v>83.818000999999995</v>
      </c>
      <c r="D910">
        <v>0.02</v>
      </c>
      <c r="E910">
        <f t="shared" si="42"/>
        <v>4.5029402777902163</v>
      </c>
      <c r="F910">
        <f t="shared" si="43"/>
        <v>84.090251513249896</v>
      </c>
      <c r="G910">
        <f t="shared" si="44"/>
        <v>4.3608321130771648</v>
      </c>
    </row>
    <row r="911" spans="1:7" x14ac:dyDescent="0.25">
      <c r="A911" s="1">
        <v>40210</v>
      </c>
      <c r="B911">
        <v>4.2730480000000002</v>
      </c>
      <c r="C911">
        <v>85.121444999999994</v>
      </c>
      <c r="D911">
        <v>0.05</v>
      </c>
      <c r="E911">
        <f t="shared" si="42"/>
        <v>4.6430187707556625</v>
      </c>
      <c r="F911">
        <f t="shared" si="43"/>
        <v>85.398234241970215</v>
      </c>
      <c r="G911">
        <f t="shared" si="44"/>
        <v>4.4963310738555657</v>
      </c>
    </row>
    <row r="912" spans="1:7" x14ac:dyDescent="0.25">
      <c r="A912" s="1">
        <v>40211</v>
      </c>
      <c r="B912">
        <v>4.3785559999999997</v>
      </c>
      <c r="C912">
        <v>86.151718000000002</v>
      </c>
      <c r="D912">
        <v>0.04</v>
      </c>
      <c r="E912">
        <f t="shared" si="42"/>
        <v>4.7554372894985457</v>
      </c>
      <c r="F912">
        <f t="shared" si="43"/>
        <v>86.432166063943754</v>
      </c>
      <c r="G912">
        <f t="shared" si="44"/>
        <v>4.605035296696502</v>
      </c>
    </row>
    <row r="913" spans="1:7" x14ac:dyDescent="0.25">
      <c r="A913" s="1">
        <v>40212</v>
      </c>
      <c r="B913">
        <v>4.3363550000000002</v>
      </c>
      <c r="C913">
        <v>85.722449999999995</v>
      </c>
      <c r="D913">
        <v>0.05</v>
      </c>
      <c r="E913">
        <f t="shared" si="42"/>
        <v>4.7080737228267129</v>
      </c>
      <c r="F913">
        <f t="shared" si="43"/>
        <v>86.001807824130253</v>
      </c>
      <c r="G913">
        <f t="shared" si="44"/>
        <v>4.5590087026440012</v>
      </c>
    </row>
    <row r="914" spans="1:7" x14ac:dyDescent="0.25">
      <c r="A914" s="1">
        <v>40213</v>
      </c>
      <c r="B914">
        <v>4.0714119999999996</v>
      </c>
      <c r="C914">
        <v>83.076530000000005</v>
      </c>
      <c r="D914">
        <v>0.04</v>
      </c>
      <c r="E914">
        <f t="shared" si="42"/>
        <v>4.4174569727255575</v>
      </c>
      <c r="F914">
        <f t="shared" si="43"/>
        <v>83.347562798948957</v>
      </c>
      <c r="G914">
        <f t="shared" si="44"/>
        <v>4.2774422676132824</v>
      </c>
    </row>
    <row r="915" spans="1:7" x14ac:dyDescent="0.25">
      <c r="A915" s="1">
        <v>40214</v>
      </c>
      <c r="B915">
        <v>4.0925130000000003</v>
      </c>
      <c r="C915">
        <v>83.248244999999997</v>
      </c>
      <c r="D915">
        <v>0.03</v>
      </c>
      <c r="E915">
        <f t="shared" si="42"/>
        <v>4.4357429011696095</v>
      </c>
      <c r="F915">
        <f t="shared" si="43"/>
        <v>83.520136295218592</v>
      </c>
      <c r="G915">
        <f t="shared" si="44"/>
        <v>4.294996921071446</v>
      </c>
    </row>
    <row r="916" spans="1:7" x14ac:dyDescent="0.25">
      <c r="A916" s="1">
        <v>40217</v>
      </c>
      <c r="B916">
        <v>4.0268649999999999</v>
      </c>
      <c r="C916">
        <v>82.647284999999997</v>
      </c>
      <c r="D916">
        <v>0.04</v>
      </c>
      <c r="E916">
        <f t="shared" si="42"/>
        <v>4.3717267873665167</v>
      </c>
      <c r="F916">
        <f t="shared" si="43"/>
        <v>82.917509674521611</v>
      </c>
      <c r="G916">
        <f t="shared" si="44"/>
        <v>4.2328625425528719</v>
      </c>
    </row>
    <row r="917" spans="1:7" x14ac:dyDescent="0.25">
      <c r="A917" s="1">
        <v>40218</v>
      </c>
      <c r="B917">
        <v>4.1253380000000002</v>
      </c>
      <c r="C917">
        <v>83.685349000000002</v>
      </c>
      <c r="D917">
        <v>0.05</v>
      </c>
      <c r="E917">
        <f t="shared" si="42"/>
        <v>4.4815707355628538</v>
      </c>
      <c r="F917">
        <f t="shared" si="43"/>
        <v>83.959267595992671</v>
      </c>
      <c r="G917">
        <f t="shared" si="44"/>
        <v>4.3390641448843574</v>
      </c>
    </row>
    <row r="918" spans="1:7" x14ac:dyDescent="0.25">
      <c r="A918" s="1">
        <v>40219</v>
      </c>
      <c r="B918">
        <v>4.1077560000000002</v>
      </c>
      <c r="C918">
        <v>83.521439000000001</v>
      </c>
      <c r="D918">
        <v>0.06</v>
      </c>
      <c r="E918">
        <f t="shared" si="42"/>
        <v>4.4640381681120118</v>
      </c>
      <c r="F918">
        <f t="shared" si="43"/>
        <v>83.795120353563604</v>
      </c>
      <c r="G918">
        <f t="shared" si="44"/>
        <v>4.3219364444712092</v>
      </c>
    </row>
    <row r="919" spans="1:7" x14ac:dyDescent="0.25">
      <c r="A919" s="1">
        <v>40220</v>
      </c>
      <c r="B919">
        <v>4.1921600000000003</v>
      </c>
      <c r="C919">
        <v>84.395583999999999</v>
      </c>
      <c r="D919">
        <v>0.05</v>
      </c>
      <c r="E919">
        <f t="shared" si="42"/>
        <v>4.5575020343684969</v>
      </c>
      <c r="F919">
        <f t="shared" si="43"/>
        <v>84.672432134594075</v>
      </c>
      <c r="G919">
        <f t="shared" si="44"/>
        <v>4.4122692872722702</v>
      </c>
    </row>
    <row r="920" spans="1:7" x14ac:dyDescent="0.25">
      <c r="A920" s="1">
        <v>40221</v>
      </c>
      <c r="B920">
        <v>4.1862979999999999</v>
      </c>
      <c r="C920">
        <v>84.325348000000005</v>
      </c>
      <c r="D920">
        <v>0.04</v>
      </c>
      <c r="E920">
        <f t="shared" si="42"/>
        <v>4.5499397963476991</v>
      </c>
      <c r="F920">
        <f t="shared" si="43"/>
        <v>84.602267884909779</v>
      </c>
      <c r="G920">
        <f t="shared" si="44"/>
        <v>4.4047924670655574</v>
      </c>
    </row>
    <row r="921" spans="1:7" x14ac:dyDescent="0.25">
      <c r="A921" s="1">
        <v>40225</v>
      </c>
      <c r="B921">
        <v>4.3187689999999996</v>
      </c>
      <c r="C921">
        <v>85.652184000000005</v>
      </c>
      <c r="D921">
        <v>0.04</v>
      </c>
      <c r="E921">
        <f t="shared" si="42"/>
        <v>4.6931496706793991</v>
      </c>
      <c r="F921">
        <f t="shared" si="43"/>
        <v>85.933768047834491</v>
      </c>
      <c r="G921">
        <f t="shared" si="44"/>
        <v>4.5432733557673552</v>
      </c>
    </row>
    <row r="922" spans="1:7" x14ac:dyDescent="0.25">
      <c r="A922" s="1">
        <v>40226</v>
      </c>
      <c r="B922">
        <v>4.3597979999999996</v>
      </c>
      <c r="C922">
        <v>86.058090000000007</v>
      </c>
      <c r="D922">
        <v>7.0000000000000007E-2</v>
      </c>
      <c r="E922">
        <f t="shared" si="42"/>
        <v>4.7376576080535546</v>
      </c>
      <c r="F922">
        <f t="shared" si="43"/>
        <v>86.341316836368065</v>
      </c>
      <c r="G922">
        <f t="shared" si="44"/>
        <v>4.5861979537950432</v>
      </c>
    </row>
    <row r="923" spans="1:7" x14ac:dyDescent="0.25">
      <c r="A923" s="1">
        <v>40227</v>
      </c>
      <c r="B923">
        <v>4.4125529999999999</v>
      </c>
      <c r="C923">
        <v>86.565398999999999</v>
      </c>
      <c r="D923">
        <v>7.0000000000000007E-2</v>
      </c>
      <c r="E923">
        <f t="shared" si="42"/>
        <v>4.7935350921745137</v>
      </c>
      <c r="F923">
        <f t="shared" si="43"/>
        <v>86.850605626871811</v>
      </c>
      <c r="G923">
        <f t="shared" si="44"/>
        <v>4.6401251957544538</v>
      </c>
    </row>
    <row r="924" spans="1:7" x14ac:dyDescent="0.25">
      <c r="A924" s="1">
        <v>40228</v>
      </c>
      <c r="B924">
        <v>4.4359970000000004</v>
      </c>
      <c r="C924">
        <v>86.744895999999997</v>
      </c>
      <c r="D924">
        <v>0.06</v>
      </c>
      <c r="E924">
        <f t="shared" si="42"/>
        <v>4.8134352810609515</v>
      </c>
      <c r="F924">
        <f t="shared" si="43"/>
        <v>87.031004838729558</v>
      </c>
      <c r="G924">
        <f t="shared" si="44"/>
        <v>4.6592239570048539</v>
      </c>
    </row>
    <row r="925" spans="1:7" x14ac:dyDescent="0.25">
      <c r="A925" s="1">
        <v>40231</v>
      </c>
      <c r="B925">
        <v>4.4313089999999997</v>
      </c>
      <c r="C925">
        <v>86.760513000000003</v>
      </c>
      <c r="D925">
        <v>0.06</v>
      </c>
      <c r="E925">
        <f t="shared" si="42"/>
        <v>4.8151913689892991</v>
      </c>
      <c r="F925">
        <f t="shared" si="43"/>
        <v>87.04698422892352</v>
      </c>
      <c r="G925">
        <f t="shared" si="44"/>
        <v>4.6607591777637376</v>
      </c>
    </row>
    <row r="926" spans="1:7" x14ac:dyDescent="0.25">
      <c r="A926" s="1">
        <v>40232</v>
      </c>
      <c r="B926">
        <v>4.326975</v>
      </c>
      <c r="C926">
        <v>85.706840999999997</v>
      </c>
      <c r="D926">
        <v>0.08</v>
      </c>
      <c r="E926">
        <f t="shared" si="42"/>
        <v>4.6982567041742156</v>
      </c>
      <c r="F926">
        <f t="shared" si="43"/>
        <v>85.99014025607957</v>
      </c>
      <c r="G926">
        <f t="shared" si="44"/>
        <v>4.5474142231863537</v>
      </c>
    </row>
    <row r="927" spans="1:7" x14ac:dyDescent="0.25">
      <c r="A927" s="1">
        <v>40233</v>
      </c>
      <c r="B927">
        <v>4.40083</v>
      </c>
      <c r="C927">
        <v>86.495131999999998</v>
      </c>
      <c r="D927">
        <v>0.08</v>
      </c>
      <c r="E927">
        <f t="shared" si="42"/>
        <v>4.7847003442229603</v>
      </c>
      <c r="F927">
        <f t="shared" si="43"/>
        <v>86.78134684096338</v>
      </c>
      <c r="G927">
        <f t="shared" si="44"/>
        <v>4.6309189468089027</v>
      </c>
    </row>
    <row r="928" spans="1:7" x14ac:dyDescent="0.25">
      <c r="A928" s="1">
        <v>40234</v>
      </c>
      <c r="B928">
        <v>4.3937949999999999</v>
      </c>
      <c r="C928">
        <v>86.378067000000001</v>
      </c>
      <c r="D928">
        <v>0.09</v>
      </c>
      <c r="E928">
        <f t="shared" si="42"/>
        <v>4.7717677826829075</v>
      </c>
      <c r="F928">
        <f t="shared" si="43"/>
        <v>86.664203983472419</v>
      </c>
      <c r="G928">
        <f t="shared" si="44"/>
        <v>4.6182389363761942</v>
      </c>
    </row>
    <row r="929" spans="1:7" x14ac:dyDescent="0.25">
      <c r="A929" s="1">
        <v>40235</v>
      </c>
      <c r="B929">
        <v>4.3996579999999996</v>
      </c>
      <c r="C929">
        <v>86.432670999999999</v>
      </c>
      <c r="D929">
        <v>0.09</v>
      </c>
      <c r="E929">
        <f t="shared" si="42"/>
        <v>4.7778178038596444</v>
      </c>
      <c r="F929">
        <f t="shared" si="43"/>
        <v>86.719298575988674</v>
      </c>
      <c r="G929">
        <f t="shared" si="44"/>
        <v>4.6239309961494675</v>
      </c>
    </row>
    <row r="930" spans="1:7" x14ac:dyDescent="0.25">
      <c r="A930" s="1">
        <v>40238</v>
      </c>
      <c r="B930">
        <v>4.4875800000000003</v>
      </c>
      <c r="C930">
        <v>87.330269000000001</v>
      </c>
      <c r="D930">
        <v>0.09</v>
      </c>
      <c r="E930">
        <f t="shared" si="42"/>
        <v>4.8770699130341741</v>
      </c>
      <c r="F930">
        <f t="shared" si="43"/>
        <v>87.620186113946687</v>
      </c>
      <c r="G930">
        <f t="shared" si="44"/>
        <v>4.7198196421051204</v>
      </c>
    </row>
    <row r="931" spans="1:7" x14ac:dyDescent="0.25">
      <c r="A931" s="1">
        <v>40239</v>
      </c>
      <c r="B931">
        <v>4.5098539999999998</v>
      </c>
      <c r="C931">
        <v>87.572204999999997</v>
      </c>
      <c r="D931">
        <v>0.09</v>
      </c>
      <c r="E931">
        <f t="shared" si="42"/>
        <v>4.9041098747346137</v>
      </c>
      <c r="F931">
        <f t="shared" si="43"/>
        <v>87.863239083941309</v>
      </c>
      <c r="G931">
        <f t="shared" si="44"/>
        <v>4.7458201500726336</v>
      </c>
    </row>
    <row r="932" spans="1:7" x14ac:dyDescent="0.25">
      <c r="A932" s="1">
        <v>40240</v>
      </c>
      <c r="B932">
        <v>4.5204060000000004</v>
      </c>
      <c r="C932">
        <v>87.650290999999996</v>
      </c>
      <c r="D932">
        <v>0.09</v>
      </c>
      <c r="E932">
        <f t="shared" si="42"/>
        <v>4.9128731710526923</v>
      </c>
      <c r="F932">
        <f t="shared" si="43"/>
        <v>87.941898669025747</v>
      </c>
      <c r="G932">
        <f t="shared" si="44"/>
        <v>4.754132689993404</v>
      </c>
    </row>
    <row r="933" spans="1:7" x14ac:dyDescent="0.25">
      <c r="A933" s="1">
        <v>40241</v>
      </c>
      <c r="B933">
        <v>4.5450220000000003</v>
      </c>
      <c r="C933">
        <v>87.915633999999997</v>
      </c>
      <c r="D933">
        <v>0.09</v>
      </c>
      <c r="E933">
        <f t="shared" si="42"/>
        <v>4.9426362237837438</v>
      </c>
      <c r="F933">
        <f t="shared" si="43"/>
        <v>88.208439479522895</v>
      </c>
      <c r="G933">
        <f t="shared" si="44"/>
        <v>4.7827651497560995</v>
      </c>
    </row>
    <row r="934" spans="1:7" x14ac:dyDescent="0.25">
      <c r="A934" s="1">
        <v>40242</v>
      </c>
      <c r="B934">
        <v>4.6786659999999998</v>
      </c>
      <c r="C934">
        <v>89.172272000000007</v>
      </c>
      <c r="D934">
        <v>0.11</v>
      </c>
      <c r="E934">
        <f t="shared" si="42"/>
        <v>5.0839513085808683</v>
      </c>
      <c r="F934">
        <f t="shared" si="43"/>
        <v>89.469582280632537</v>
      </c>
      <c r="G934">
        <f t="shared" si="44"/>
        <v>4.9193356166549647</v>
      </c>
    </row>
    <row r="935" spans="1:7" x14ac:dyDescent="0.25">
      <c r="A935" s="1">
        <v>40245</v>
      </c>
      <c r="B935">
        <v>4.679837</v>
      </c>
      <c r="C935">
        <v>89.187850999999995</v>
      </c>
      <c r="D935">
        <v>0.11</v>
      </c>
      <c r="E935">
        <f t="shared" si="42"/>
        <v>5.0857418384799793</v>
      </c>
      <c r="F935">
        <f t="shared" si="43"/>
        <v>89.485532812799846</v>
      </c>
      <c r="G935">
        <f t="shared" si="44"/>
        <v>4.9208943766378894</v>
      </c>
    </row>
    <row r="936" spans="1:7" x14ac:dyDescent="0.25">
      <c r="A936" s="1">
        <v>40246</v>
      </c>
      <c r="B936">
        <v>4.693905</v>
      </c>
      <c r="C936">
        <v>89.336174</v>
      </c>
      <c r="D936">
        <v>0.12</v>
      </c>
      <c r="E936">
        <f t="shared" si="42"/>
        <v>5.102671614304362</v>
      </c>
      <c r="F936">
        <f t="shared" si="43"/>
        <v>89.634670992364548</v>
      </c>
      <c r="G936">
        <f t="shared" si="44"/>
        <v>4.9371010307447483</v>
      </c>
    </row>
    <row r="937" spans="1:7" x14ac:dyDescent="0.25">
      <c r="A937" s="1">
        <v>40247</v>
      </c>
      <c r="B937">
        <v>4.7349379999999996</v>
      </c>
      <c r="C937">
        <v>89.734215000000006</v>
      </c>
      <c r="D937">
        <v>0.12</v>
      </c>
      <c r="E937">
        <f t="shared" si="42"/>
        <v>5.1481542526853614</v>
      </c>
      <c r="F937">
        <f t="shared" si="43"/>
        <v>90.034363508148886</v>
      </c>
      <c r="G937">
        <f t="shared" si="44"/>
        <v>4.9809319426758787</v>
      </c>
    </row>
    <row r="938" spans="1:7" x14ac:dyDescent="0.25">
      <c r="A938" s="1">
        <v>40248</v>
      </c>
      <c r="B938">
        <v>4.7759669999999996</v>
      </c>
      <c r="C938">
        <v>90.108856000000003</v>
      </c>
      <c r="D938">
        <v>0.12</v>
      </c>
      <c r="E938">
        <f t="shared" si="42"/>
        <v>5.1911538265859845</v>
      </c>
      <c r="F938">
        <f t="shared" si="43"/>
        <v>90.410580524129742</v>
      </c>
      <c r="G938">
        <f t="shared" si="44"/>
        <v>5.0223574278121532</v>
      </c>
    </row>
    <row r="939" spans="1:7" x14ac:dyDescent="0.25">
      <c r="A939" s="1">
        <v>40249</v>
      </c>
      <c r="B939">
        <v>4.7759669999999996</v>
      </c>
      <c r="C939">
        <v>90.116684000000006</v>
      </c>
      <c r="D939">
        <v>0.1</v>
      </c>
      <c r="E939">
        <f t="shared" si="42"/>
        <v>5.192068128839721</v>
      </c>
      <c r="F939">
        <f t="shared" si="43"/>
        <v>90.418757658736283</v>
      </c>
      <c r="G939">
        <f t="shared" si="44"/>
        <v>5.0230645985810618</v>
      </c>
    </row>
    <row r="940" spans="1:7" x14ac:dyDescent="0.25">
      <c r="A940" s="1">
        <v>40252</v>
      </c>
      <c r="B940">
        <v>4.7794850000000002</v>
      </c>
      <c r="C940">
        <v>90.140099000000006</v>
      </c>
      <c r="D940">
        <v>0.12</v>
      </c>
      <c r="E940">
        <f t="shared" si="42"/>
        <v>5.1947827292810489</v>
      </c>
      <c r="F940">
        <f t="shared" si="43"/>
        <v>90.442574154514475</v>
      </c>
      <c r="G940">
        <f t="shared" si="44"/>
        <v>5.0255133495142852</v>
      </c>
    </row>
    <row r="941" spans="1:7" x14ac:dyDescent="0.25">
      <c r="A941" s="1">
        <v>40253</v>
      </c>
      <c r="B941">
        <v>4.8556819999999998</v>
      </c>
      <c r="C941">
        <v>90.858161999999993</v>
      </c>
      <c r="D941">
        <v>0.14000000000000001</v>
      </c>
      <c r="E941">
        <f t="shared" si="42"/>
        <v>5.2775594753612767</v>
      </c>
      <c r="F941">
        <f t="shared" si="43"/>
        <v>91.163372277298137</v>
      </c>
      <c r="G941">
        <f t="shared" si="44"/>
        <v>5.1054125467948621</v>
      </c>
    </row>
    <row r="942" spans="1:7" x14ac:dyDescent="0.25">
      <c r="A942" s="1">
        <v>40254</v>
      </c>
      <c r="B942">
        <v>4.9131260000000001</v>
      </c>
      <c r="C942">
        <v>91.396690000000007</v>
      </c>
      <c r="D942">
        <v>0.13</v>
      </c>
      <c r="E942">
        <f t="shared" si="42"/>
        <v>5.3401296220594272</v>
      </c>
      <c r="F942">
        <f t="shared" si="43"/>
        <v>91.704036811073848</v>
      </c>
      <c r="G942">
        <f t="shared" si="44"/>
        <v>5.1657592975292985</v>
      </c>
    </row>
    <row r="943" spans="1:7" x14ac:dyDescent="0.25">
      <c r="A943" s="1">
        <v>40255</v>
      </c>
      <c r="B943">
        <v>4.9084380000000003</v>
      </c>
      <c r="C943">
        <v>91.349861000000004</v>
      </c>
      <c r="D943">
        <v>0.14000000000000001</v>
      </c>
      <c r="E943">
        <f t="shared" si="42"/>
        <v>5.3346679444737228</v>
      </c>
      <c r="F943">
        <f t="shared" si="43"/>
        <v>91.657377682134467</v>
      </c>
      <c r="G943">
        <f t="shared" si="44"/>
        <v>5.1602937106843054</v>
      </c>
    </row>
    <row r="944" spans="1:7" x14ac:dyDescent="0.25">
      <c r="A944" s="1">
        <v>40256</v>
      </c>
      <c r="B944">
        <v>4.8592000000000004</v>
      </c>
      <c r="C944">
        <v>90.887450999999999</v>
      </c>
      <c r="D944">
        <v>0.13</v>
      </c>
      <c r="E944">
        <f t="shared" si="42"/>
        <v>5.2806683910123269</v>
      </c>
      <c r="F944">
        <f t="shared" si="43"/>
        <v>91.193736733530116</v>
      </c>
      <c r="G944">
        <f t="shared" si="44"/>
        <v>5.1078788427384376</v>
      </c>
    </row>
    <row r="945" spans="1:7" x14ac:dyDescent="0.25">
      <c r="A945" s="1">
        <v>40259</v>
      </c>
      <c r="B945">
        <v>4.9084380000000003</v>
      </c>
      <c r="C945">
        <v>91.373351999999997</v>
      </c>
      <c r="D945">
        <v>0.13</v>
      </c>
      <c r="E945">
        <f t="shared" si="42"/>
        <v>5.3371419156822189</v>
      </c>
      <c r="F945">
        <f t="shared" si="43"/>
        <v>91.681602626421352</v>
      </c>
      <c r="G945">
        <f t="shared" si="44"/>
        <v>5.1623221685667362</v>
      </c>
    </row>
    <row r="946" spans="1:7" x14ac:dyDescent="0.25">
      <c r="A946" s="1">
        <v>40260</v>
      </c>
      <c r="B946">
        <v>4.9799470000000001</v>
      </c>
      <c r="C946">
        <v>92.015998999999994</v>
      </c>
      <c r="D946">
        <v>0.11</v>
      </c>
      <c r="E946">
        <f t="shared" si="42"/>
        <v>5.4122271394891293</v>
      </c>
      <c r="F946">
        <f t="shared" si="43"/>
        <v>92.326747351732848</v>
      </c>
      <c r="G946">
        <f t="shared" si="44"/>
        <v>5.2347630739255244</v>
      </c>
    </row>
    <row r="947" spans="1:7" x14ac:dyDescent="0.25">
      <c r="A947" s="1">
        <v>40261</v>
      </c>
      <c r="B947">
        <v>4.9322840000000001</v>
      </c>
      <c r="C947">
        <v>91.569266999999996</v>
      </c>
      <c r="D947">
        <v>0.12</v>
      </c>
      <c r="E947">
        <f t="shared" si="42"/>
        <v>5.3596899278481178</v>
      </c>
      <c r="F947">
        <f t="shared" si="43"/>
        <v>91.878834825174678</v>
      </c>
      <c r="G947">
        <f t="shared" si="44"/>
        <v>5.1837654522384486</v>
      </c>
    </row>
    <row r="948" spans="1:7" x14ac:dyDescent="0.25">
      <c r="A948" s="1">
        <v>40262</v>
      </c>
      <c r="B948">
        <v>4.9111010000000004</v>
      </c>
      <c r="C948">
        <v>91.420402999999993</v>
      </c>
      <c r="D948">
        <v>0.12</v>
      </c>
      <c r="E948">
        <f t="shared" si="42"/>
        <v>5.342276149367053</v>
      </c>
      <c r="F948">
        <f t="shared" si="43"/>
        <v>91.729795166534558</v>
      </c>
      <c r="G948">
        <f t="shared" si="44"/>
        <v>5.1667407810052843</v>
      </c>
    </row>
    <row r="949" spans="1:7" x14ac:dyDescent="0.25">
      <c r="A949" s="1">
        <v>40263</v>
      </c>
      <c r="B949">
        <v>4.915807</v>
      </c>
      <c r="C949">
        <v>91.365539999999996</v>
      </c>
      <c r="D949">
        <v>0.11</v>
      </c>
      <c r="E949">
        <f t="shared" si="42"/>
        <v>5.3358768574527389</v>
      </c>
      <c r="F949">
        <f t="shared" si="43"/>
        <v>91.675073904634786</v>
      </c>
      <c r="G949">
        <f t="shared" si="44"/>
        <v>5.1603695045123112</v>
      </c>
    </row>
    <row r="950" spans="1:7" x14ac:dyDescent="0.25">
      <c r="A950" s="1">
        <v>40266</v>
      </c>
      <c r="B950">
        <v>4.9675909999999996</v>
      </c>
      <c r="C950">
        <v>91.945503000000002</v>
      </c>
      <c r="D950">
        <v>0.11</v>
      </c>
      <c r="E950">
        <f t="shared" si="42"/>
        <v>5.4036332414593078</v>
      </c>
      <c r="F950">
        <f t="shared" si="43"/>
        <v>92.257331228939265</v>
      </c>
      <c r="G950">
        <f t="shared" si="44"/>
        <v>5.2257126905549391</v>
      </c>
    </row>
    <row r="951" spans="1:7" x14ac:dyDescent="0.25">
      <c r="A951" s="1">
        <v>40267</v>
      </c>
      <c r="B951">
        <v>4.9770060000000003</v>
      </c>
      <c r="C951">
        <v>92.008185999999995</v>
      </c>
      <c r="D951">
        <v>0.13</v>
      </c>
      <c r="E951">
        <f t="shared" si="42"/>
        <v>5.411016032272232</v>
      </c>
      <c r="F951">
        <f t="shared" si="43"/>
        <v>92.320556530058653</v>
      </c>
      <c r="G951">
        <f t="shared" si="44"/>
        <v>5.2326675903533033</v>
      </c>
    </row>
    <row r="952" spans="1:7" x14ac:dyDescent="0.25">
      <c r="A952" s="1">
        <v>40268</v>
      </c>
      <c r="B952">
        <v>4.9440540000000004</v>
      </c>
      <c r="C952">
        <v>91.694694999999996</v>
      </c>
      <c r="D952">
        <v>0.15</v>
      </c>
      <c r="E952">
        <f t="shared" si="42"/>
        <v>5.3741537257229597</v>
      </c>
      <c r="F952">
        <f t="shared" si="43"/>
        <v>92.006329811644193</v>
      </c>
      <c r="G952">
        <f t="shared" si="44"/>
        <v>5.1968367355733367</v>
      </c>
    </row>
    <row r="953" spans="1:7" x14ac:dyDescent="0.25">
      <c r="A953" s="1">
        <v>40269</v>
      </c>
      <c r="B953">
        <v>5.0099600000000004</v>
      </c>
      <c r="C953">
        <v>92.321670999999995</v>
      </c>
      <c r="D953">
        <v>0.16</v>
      </c>
      <c r="E953">
        <f t="shared" si="42"/>
        <v>5.4476535233371592</v>
      </c>
      <c r="F953">
        <f t="shared" si="43"/>
        <v>92.635767501473254</v>
      </c>
      <c r="G953">
        <f t="shared" si="44"/>
        <v>5.2677254086116214</v>
      </c>
    </row>
    <row r="954" spans="1:7" x14ac:dyDescent="0.25">
      <c r="A954" s="1">
        <v>40273</v>
      </c>
      <c r="B954">
        <v>5.091164</v>
      </c>
      <c r="C954">
        <v>93.074059000000005</v>
      </c>
      <c r="D954">
        <v>0.16</v>
      </c>
      <c r="E954">
        <f t="shared" si="42"/>
        <v>5.5364509489269365</v>
      </c>
      <c r="F954">
        <f t="shared" si="43"/>
        <v>93.391048811851832</v>
      </c>
      <c r="G954">
        <f t="shared" si="44"/>
        <v>5.3534009151735074</v>
      </c>
    </row>
    <row r="955" spans="1:7" x14ac:dyDescent="0.25">
      <c r="A955" s="1">
        <v>40274</v>
      </c>
      <c r="B955">
        <v>5.1158780000000004</v>
      </c>
      <c r="C955">
        <v>93.293471999999994</v>
      </c>
      <c r="D955">
        <v>0.17</v>
      </c>
      <c r="E955">
        <f t="shared" si="42"/>
        <v>5.5625587204732616</v>
      </c>
      <c r="F955">
        <f t="shared" si="43"/>
        <v>93.611543410107487</v>
      </c>
      <c r="G955">
        <f t="shared" si="44"/>
        <v>5.3784555398314344</v>
      </c>
    </row>
    <row r="956" spans="1:7" x14ac:dyDescent="0.25">
      <c r="A956" s="1">
        <v>40275</v>
      </c>
      <c r="B956">
        <v>5.0605650000000004</v>
      </c>
      <c r="C956">
        <v>92.760529000000005</v>
      </c>
      <c r="D956">
        <v>0.16</v>
      </c>
      <c r="E956">
        <f t="shared" si="42"/>
        <v>5.4990079855749361</v>
      </c>
      <c r="F956">
        <f t="shared" si="43"/>
        <v>93.077115830482953</v>
      </c>
      <c r="G956">
        <f t="shared" si="44"/>
        <v>5.3168203575848754</v>
      </c>
    </row>
    <row r="957" spans="1:7" x14ac:dyDescent="0.25">
      <c r="A957" s="1">
        <v>40276</v>
      </c>
      <c r="B957">
        <v>5.091164</v>
      </c>
      <c r="C957">
        <v>93.081871000000007</v>
      </c>
      <c r="D957">
        <v>0.16</v>
      </c>
      <c r="E957">
        <f t="shared" si="42"/>
        <v>5.5371119285150803</v>
      </c>
      <c r="F957">
        <f t="shared" si="43"/>
        <v>93.399888123747914</v>
      </c>
      <c r="G957">
        <f t="shared" si="44"/>
        <v>5.3534728077666873</v>
      </c>
    </row>
    <row r="958" spans="1:7" x14ac:dyDescent="0.25">
      <c r="A958" s="1">
        <v>40277</v>
      </c>
      <c r="B958">
        <v>5.158245</v>
      </c>
      <c r="C958">
        <v>93.693145999999999</v>
      </c>
      <c r="D958">
        <v>0.16</v>
      </c>
      <c r="E958">
        <f t="shared" si="42"/>
        <v>5.609841766702373</v>
      </c>
      <c r="F958">
        <f t="shared" si="43"/>
        <v>94.013587325517989</v>
      </c>
      <c r="G958">
        <f t="shared" si="44"/>
        <v>5.4235990025721659</v>
      </c>
    </row>
    <row r="959" spans="1:7" x14ac:dyDescent="0.25">
      <c r="A959" s="1">
        <v>40280</v>
      </c>
      <c r="B959">
        <v>5.1770740000000002</v>
      </c>
      <c r="C959">
        <v>93.842078999999998</v>
      </c>
      <c r="D959">
        <v>0.15</v>
      </c>
      <c r="E959">
        <f t="shared" si="42"/>
        <v>5.6276808970191485</v>
      </c>
      <c r="F959">
        <f t="shared" si="43"/>
        <v>94.163365990026364</v>
      </c>
      <c r="G959">
        <f t="shared" si="44"/>
        <v>5.4406537363542986</v>
      </c>
    </row>
    <row r="960" spans="1:7" x14ac:dyDescent="0.25">
      <c r="A960" s="1">
        <v>40281</v>
      </c>
      <c r="B960">
        <v>5.185314</v>
      </c>
      <c r="C960">
        <v>93.912589999999994</v>
      </c>
      <c r="D960">
        <v>0.15</v>
      </c>
      <c r="E960">
        <f t="shared" si="42"/>
        <v>5.6361446732332396</v>
      </c>
      <c r="F960">
        <f t="shared" si="43"/>
        <v>94.234454948857831</v>
      </c>
      <c r="G960">
        <f t="shared" si="44"/>
        <v>5.448643799960502</v>
      </c>
    </row>
    <row r="961" spans="1:7" x14ac:dyDescent="0.25">
      <c r="A961" s="1">
        <v>40282</v>
      </c>
      <c r="B961">
        <v>5.2994690000000002</v>
      </c>
      <c r="C961">
        <v>94.978461999999993</v>
      </c>
      <c r="D961">
        <v>0.15</v>
      </c>
      <c r="E961">
        <f t="shared" si="42"/>
        <v>5.7640880152845337</v>
      </c>
      <c r="F961">
        <f t="shared" si="43"/>
        <v>95.304320364357039</v>
      </c>
      <c r="G961">
        <f t="shared" si="44"/>
        <v>5.5721339834899615</v>
      </c>
    </row>
    <row r="962" spans="1:7" x14ac:dyDescent="0.25">
      <c r="A962" s="1">
        <v>40283</v>
      </c>
      <c r="B962">
        <v>5.3100610000000001</v>
      </c>
      <c r="C962">
        <v>95.056838999999997</v>
      </c>
      <c r="D962">
        <v>0.16</v>
      </c>
      <c r="E962">
        <f t="shared" si="42"/>
        <v>5.7736080559733667</v>
      </c>
      <c r="F962">
        <f t="shared" si="43"/>
        <v>95.38330691878285</v>
      </c>
      <c r="G962">
        <f t="shared" si="44"/>
        <v>5.5811398787852333</v>
      </c>
    </row>
    <row r="963" spans="1:7" x14ac:dyDescent="0.25">
      <c r="A963" s="1">
        <v>40284</v>
      </c>
      <c r="B963">
        <v>5.1441249999999998</v>
      </c>
      <c r="C963">
        <v>93.544235</v>
      </c>
      <c r="D963">
        <v>0.15</v>
      </c>
      <c r="E963">
        <f t="shared" ref="E963:E1026" si="45">E962*(1+$N$2*(F963/F962-1)-($N$2-1)*D962/100/252)</f>
        <v>5.5898654418569507</v>
      </c>
      <c r="F963">
        <f t="shared" ref="F963:F1026" si="46">F962*C963/C962*(1+$M$2/252)</f>
        <v>93.865843190599108</v>
      </c>
      <c r="G963">
        <f t="shared" si="44"/>
        <v>5.4033316503749722</v>
      </c>
    </row>
    <row r="964" spans="1:7" x14ac:dyDescent="0.25">
      <c r="A964" s="1">
        <v>40287</v>
      </c>
      <c r="B964">
        <v>5.1806039999999998</v>
      </c>
      <c r="C964">
        <v>93.896950000000004</v>
      </c>
      <c r="D964">
        <v>0.15</v>
      </c>
      <c r="E964">
        <f t="shared" si="45"/>
        <v>5.6320261945889918</v>
      </c>
      <c r="F964">
        <f t="shared" si="46"/>
        <v>94.220107335679643</v>
      </c>
      <c r="G964">
        <f t="shared" ref="G964:G1027" si="47">G963*E964/E963/(1+$L$2/252)</f>
        <v>5.4438932344431867</v>
      </c>
    </row>
    <row r="965" spans="1:7" x14ac:dyDescent="0.25">
      <c r="A965" s="1">
        <v>40288</v>
      </c>
      <c r="B965">
        <v>5.2688699999999997</v>
      </c>
      <c r="C965">
        <v>94.735512</v>
      </c>
      <c r="D965">
        <v>0.14000000000000001</v>
      </c>
      <c r="E965">
        <f t="shared" si="45"/>
        <v>5.7326287124929616</v>
      </c>
      <c r="F965">
        <f t="shared" si="46"/>
        <v>95.061894850436232</v>
      </c>
      <c r="G965">
        <f t="shared" si="47"/>
        <v>5.5409395204029552</v>
      </c>
    </row>
    <row r="966" spans="1:7" x14ac:dyDescent="0.25">
      <c r="A966" s="1">
        <v>40289</v>
      </c>
      <c r="B966">
        <v>5.2488659999999996</v>
      </c>
      <c r="C966">
        <v>94.563125999999997</v>
      </c>
      <c r="D966">
        <v>0.14000000000000001</v>
      </c>
      <c r="E966">
        <f t="shared" si="45"/>
        <v>5.7117749181113364</v>
      </c>
      <c r="F966">
        <f t="shared" si="46"/>
        <v>94.889253835053623</v>
      </c>
      <c r="G966">
        <f t="shared" si="47"/>
        <v>5.5205880676979922</v>
      </c>
    </row>
    <row r="967" spans="1:7" x14ac:dyDescent="0.25">
      <c r="A967" s="1">
        <v>40290</v>
      </c>
      <c r="B967">
        <v>5.28064</v>
      </c>
      <c r="C967">
        <v>94.845237999999995</v>
      </c>
      <c r="D967">
        <v>0.15</v>
      </c>
      <c r="E967">
        <f t="shared" si="45"/>
        <v>5.7458642029734905</v>
      </c>
      <c r="F967">
        <f t="shared" si="46"/>
        <v>95.17267867973203</v>
      </c>
      <c r="G967">
        <f t="shared" si="47"/>
        <v>5.5533401722976272</v>
      </c>
    </row>
    <row r="968" spans="1:7" x14ac:dyDescent="0.25">
      <c r="A968" s="1">
        <v>40291</v>
      </c>
      <c r="B968">
        <v>5.3465420000000003</v>
      </c>
      <c r="C968">
        <v>95.464371</v>
      </c>
      <c r="D968">
        <v>0.14000000000000001</v>
      </c>
      <c r="E968">
        <f t="shared" si="45"/>
        <v>5.8208872891594865</v>
      </c>
      <c r="F968">
        <f t="shared" si="46"/>
        <v>95.794291276034585</v>
      </c>
      <c r="G968">
        <f t="shared" si="47"/>
        <v>5.625650810721015</v>
      </c>
    </row>
    <row r="969" spans="1:7" x14ac:dyDescent="0.25">
      <c r="A969" s="1">
        <v>40294</v>
      </c>
      <c r="B969">
        <v>5.3088850000000001</v>
      </c>
      <c r="C969">
        <v>95.103851000000006</v>
      </c>
      <c r="D969">
        <v>0.14000000000000001</v>
      </c>
      <c r="E969">
        <f t="shared" si="45"/>
        <v>5.7769313559329527</v>
      </c>
      <c r="F969">
        <f t="shared" si="46"/>
        <v>95.43286616669684</v>
      </c>
      <c r="G969">
        <f t="shared" si="47"/>
        <v>5.5829720126945697</v>
      </c>
    </row>
    <row r="970" spans="1:7" x14ac:dyDescent="0.25">
      <c r="A970" s="1">
        <v>40295</v>
      </c>
      <c r="B970">
        <v>5.0605650000000004</v>
      </c>
      <c r="C970">
        <v>92.854598999999993</v>
      </c>
      <c r="D970">
        <v>0.14000000000000001</v>
      </c>
      <c r="E970">
        <f t="shared" si="45"/>
        <v>5.5036851174792751</v>
      </c>
      <c r="F970">
        <f t="shared" si="46"/>
        <v>93.176165569960659</v>
      </c>
      <c r="G970">
        <f t="shared" si="47"/>
        <v>5.3187121199843936</v>
      </c>
    </row>
    <row r="971" spans="1:7" x14ac:dyDescent="0.25">
      <c r="A971" s="1">
        <v>40296</v>
      </c>
      <c r="B971">
        <v>5.1311770000000001</v>
      </c>
      <c r="C971">
        <v>93.559937000000005</v>
      </c>
      <c r="D971">
        <v>0.14000000000000001</v>
      </c>
      <c r="E971">
        <f t="shared" si="45"/>
        <v>5.5873078512718095</v>
      </c>
      <c r="F971">
        <f t="shared" si="46"/>
        <v>93.884281539531557</v>
      </c>
      <c r="G971">
        <f t="shared" si="47"/>
        <v>5.3993336919667385</v>
      </c>
    </row>
    <row r="972" spans="1:7" x14ac:dyDescent="0.25">
      <c r="A972" s="1">
        <v>40297</v>
      </c>
      <c r="B972">
        <v>5.2571019999999997</v>
      </c>
      <c r="C972">
        <v>94.719825999999998</v>
      </c>
      <c r="D972">
        <v>0.15</v>
      </c>
      <c r="E972">
        <f t="shared" si="45"/>
        <v>5.7258520860976061</v>
      </c>
      <c r="F972">
        <f t="shared" si="46"/>
        <v>95.048530988347466</v>
      </c>
      <c r="G972">
        <f t="shared" si="47"/>
        <v>5.533021461876368</v>
      </c>
    </row>
    <row r="973" spans="1:7" x14ac:dyDescent="0.25">
      <c r="A973" s="1">
        <v>40298</v>
      </c>
      <c r="B973">
        <v>5.0829240000000002</v>
      </c>
      <c r="C973">
        <v>93.113213000000002</v>
      </c>
      <c r="D973">
        <v>0.14000000000000001</v>
      </c>
      <c r="E973">
        <f t="shared" si="45"/>
        <v>5.5316173875755057</v>
      </c>
      <c r="F973">
        <f t="shared" si="46"/>
        <v>93.436676281235179</v>
      </c>
      <c r="G973">
        <f t="shared" si="47"/>
        <v>5.3451392659864583</v>
      </c>
    </row>
    <row r="974" spans="1:7" x14ac:dyDescent="0.25">
      <c r="A974" s="1">
        <v>40301</v>
      </c>
      <c r="B974">
        <v>5.2206210000000004</v>
      </c>
      <c r="C974">
        <v>94.320144999999997</v>
      </c>
      <c r="D974">
        <v>0.14000000000000001</v>
      </c>
      <c r="E974">
        <f t="shared" si="45"/>
        <v>5.6750281549339423</v>
      </c>
      <c r="F974">
        <f t="shared" si="46"/>
        <v>94.648139035051443</v>
      </c>
      <c r="G974">
        <f t="shared" si="47"/>
        <v>5.4835218030704889</v>
      </c>
    </row>
    <row r="975" spans="1:7" x14ac:dyDescent="0.25">
      <c r="A975" s="1">
        <v>40302</v>
      </c>
      <c r="B975">
        <v>4.9711220000000003</v>
      </c>
      <c r="C975">
        <v>92.102219000000005</v>
      </c>
      <c r="D975">
        <v>0.15</v>
      </c>
      <c r="E975">
        <f t="shared" si="45"/>
        <v>5.4081411048484274</v>
      </c>
      <c r="F975">
        <f t="shared" si="46"/>
        <v>92.422830378133995</v>
      </c>
      <c r="G975">
        <f t="shared" si="47"/>
        <v>5.2254564254701599</v>
      </c>
    </row>
    <row r="976" spans="1:7" x14ac:dyDescent="0.25">
      <c r="A976" s="1">
        <v>40303</v>
      </c>
      <c r="B976">
        <v>4.9063939999999997</v>
      </c>
      <c r="C976">
        <v>91.553627000000006</v>
      </c>
      <c r="D976">
        <v>0.14000000000000001</v>
      </c>
      <c r="E976">
        <f t="shared" si="45"/>
        <v>5.343721874042151</v>
      </c>
      <c r="F976">
        <f t="shared" si="46"/>
        <v>91.872656823674049</v>
      </c>
      <c r="G976">
        <f t="shared" si="47"/>
        <v>5.1630309034216335</v>
      </c>
    </row>
    <row r="977" spans="1:7" x14ac:dyDescent="0.25">
      <c r="A977" s="1">
        <v>40304</v>
      </c>
      <c r="B977">
        <v>4.5780450000000004</v>
      </c>
      <c r="C977">
        <v>88.512794</v>
      </c>
      <c r="D977">
        <v>0.06</v>
      </c>
      <c r="E977">
        <f t="shared" si="45"/>
        <v>4.9887597365523781</v>
      </c>
      <c r="F977">
        <f t="shared" si="46"/>
        <v>88.821544887417375</v>
      </c>
      <c r="G977">
        <f t="shared" si="47"/>
        <v>4.8199011199887165</v>
      </c>
    </row>
    <row r="978" spans="1:7" x14ac:dyDescent="0.25">
      <c r="A978" s="1">
        <v>40305</v>
      </c>
      <c r="B978">
        <v>4.4462349999999997</v>
      </c>
      <c r="C978">
        <v>87.196181999999993</v>
      </c>
      <c r="D978">
        <v>0.08</v>
      </c>
      <c r="E978">
        <f t="shared" si="45"/>
        <v>4.8403691425909017</v>
      </c>
      <c r="F978">
        <f t="shared" si="46"/>
        <v>87.500652774333446</v>
      </c>
      <c r="G978">
        <f t="shared" si="47"/>
        <v>4.6763680659534517</v>
      </c>
    </row>
    <row r="979" spans="1:7" x14ac:dyDescent="0.25">
      <c r="A979" s="1">
        <v>40308</v>
      </c>
      <c r="B979">
        <v>4.8369580000000001</v>
      </c>
      <c r="C979">
        <v>91.036361999999997</v>
      </c>
      <c r="D979">
        <v>0.13</v>
      </c>
      <c r="E979">
        <f t="shared" si="45"/>
        <v>5.2667362645673412</v>
      </c>
      <c r="F979">
        <f t="shared" si="46"/>
        <v>91.354568142397383</v>
      </c>
      <c r="G979">
        <f t="shared" si="47"/>
        <v>5.0881093453671609</v>
      </c>
    </row>
    <row r="980" spans="1:7" x14ac:dyDescent="0.25">
      <c r="A980" s="1">
        <v>40309</v>
      </c>
      <c r="B980">
        <v>4.8075359999999998</v>
      </c>
      <c r="C980">
        <v>90.777725000000004</v>
      </c>
      <c r="D980">
        <v>0.15</v>
      </c>
      <c r="E980">
        <f t="shared" si="45"/>
        <v>5.2368207002145679</v>
      </c>
      <c r="F980">
        <f t="shared" si="46"/>
        <v>91.095352448707388</v>
      </c>
      <c r="G980">
        <f t="shared" si="47"/>
        <v>5.0590297268722306</v>
      </c>
    </row>
    <row r="981" spans="1:7" x14ac:dyDescent="0.25">
      <c r="A981" s="1">
        <v>40310</v>
      </c>
      <c r="B981">
        <v>4.9440540000000004</v>
      </c>
      <c r="C981">
        <v>92.047348</v>
      </c>
      <c r="D981">
        <v>0.16</v>
      </c>
      <c r="E981">
        <f t="shared" si="45"/>
        <v>5.3833124683613374</v>
      </c>
      <c r="F981">
        <f t="shared" si="46"/>
        <v>92.369747697060433</v>
      </c>
      <c r="G981">
        <f t="shared" si="47"/>
        <v>5.2003644103549629</v>
      </c>
    </row>
    <row r="982" spans="1:7" x14ac:dyDescent="0.25">
      <c r="A982" s="1">
        <v>40311</v>
      </c>
      <c r="B982">
        <v>4.8216570000000001</v>
      </c>
      <c r="C982">
        <v>90.903114000000002</v>
      </c>
      <c r="D982">
        <v>0.15</v>
      </c>
      <c r="E982">
        <f t="shared" si="45"/>
        <v>5.2494771182473441</v>
      </c>
      <c r="F982">
        <f t="shared" si="46"/>
        <v>91.221831760576208</v>
      </c>
      <c r="G982">
        <f t="shared" si="47"/>
        <v>5.0708982684903265</v>
      </c>
    </row>
    <row r="983" spans="1:7" x14ac:dyDescent="0.25">
      <c r="A983" s="1">
        <v>40312</v>
      </c>
      <c r="B983">
        <v>4.6486590000000003</v>
      </c>
      <c r="C983">
        <v>89.257346999999996</v>
      </c>
      <c r="D983">
        <v>0.15</v>
      </c>
      <c r="E983">
        <f t="shared" si="45"/>
        <v>5.0594030352057908</v>
      </c>
      <c r="F983">
        <f t="shared" si="46"/>
        <v>89.570614388213798</v>
      </c>
      <c r="G983">
        <f t="shared" si="47"/>
        <v>4.8871176024059766</v>
      </c>
    </row>
    <row r="984" spans="1:7" x14ac:dyDescent="0.25">
      <c r="A984" s="1">
        <v>40315</v>
      </c>
      <c r="B984">
        <v>4.6521889999999999</v>
      </c>
      <c r="C984">
        <v>89.304374999999993</v>
      </c>
      <c r="D984">
        <v>0.16</v>
      </c>
      <c r="E984">
        <f t="shared" si="45"/>
        <v>5.064740483978821</v>
      </c>
      <c r="F984">
        <f t="shared" si="46"/>
        <v>89.618127506445703</v>
      </c>
      <c r="G984">
        <f t="shared" si="47"/>
        <v>4.8921005210216029</v>
      </c>
    </row>
    <row r="985" spans="1:7" x14ac:dyDescent="0.25">
      <c r="A985" s="1">
        <v>40316</v>
      </c>
      <c r="B985">
        <v>4.5262640000000003</v>
      </c>
      <c r="C985">
        <v>88.089614999999995</v>
      </c>
      <c r="D985">
        <v>0.17</v>
      </c>
      <c r="E985">
        <f t="shared" si="45"/>
        <v>4.9269580598182205</v>
      </c>
      <c r="F985">
        <f t="shared" si="46"/>
        <v>88.399415408747103</v>
      </c>
      <c r="G985">
        <f t="shared" si="47"/>
        <v>4.7588465657617638</v>
      </c>
    </row>
    <row r="986" spans="1:7" x14ac:dyDescent="0.25">
      <c r="A986" s="1">
        <v>40317</v>
      </c>
      <c r="B986">
        <v>4.475657</v>
      </c>
      <c r="C986">
        <v>87.58802</v>
      </c>
      <c r="D986">
        <v>0.17</v>
      </c>
      <c r="E986">
        <f t="shared" si="45"/>
        <v>4.8708501919302041</v>
      </c>
      <c r="F986">
        <f t="shared" si="46"/>
        <v>87.89637027492914</v>
      </c>
      <c r="G986">
        <f t="shared" si="47"/>
        <v>4.704486989758677</v>
      </c>
    </row>
    <row r="987" spans="1:7" x14ac:dyDescent="0.25">
      <c r="A987" s="1">
        <v>40318</v>
      </c>
      <c r="B987">
        <v>4.1331860000000002</v>
      </c>
      <c r="C987">
        <v>84.280738999999997</v>
      </c>
      <c r="D987">
        <v>0.17</v>
      </c>
      <c r="E987">
        <f t="shared" si="45"/>
        <v>4.5030089465569665</v>
      </c>
      <c r="F987">
        <f t="shared" si="46"/>
        <v>84.577748180950962</v>
      </c>
      <c r="G987">
        <f t="shared" si="47"/>
        <v>4.3490557127025378</v>
      </c>
    </row>
    <row r="988" spans="1:7" x14ac:dyDescent="0.25">
      <c r="A988" s="1">
        <v>40319</v>
      </c>
      <c r="B988">
        <v>4.2544050000000002</v>
      </c>
      <c r="C988">
        <v>85.511191999999994</v>
      </c>
      <c r="D988">
        <v>0.17</v>
      </c>
      <c r="E988">
        <f t="shared" si="45"/>
        <v>4.6344941713520305</v>
      </c>
      <c r="F988">
        <f t="shared" si="46"/>
        <v>85.812843826976575</v>
      </c>
      <c r="G988">
        <f t="shared" si="47"/>
        <v>4.4758875162266287</v>
      </c>
    </row>
    <row r="989" spans="1:7" x14ac:dyDescent="0.25">
      <c r="A989" s="1">
        <v>40322</v>
      </c>
      <c r="B989">
        <v>4.1449550000000004</v>
      </c>
      <c r="C989">
        <v>84.413985999999994</v>
      </c>
      <c r="D989">
        <v>0.16</v>
      </c>
      <c r="E989">
        <f t="shared" si="45"/>
        <v>4.5155639068483273</v>
      </c>
      <c r="F989">
        <f t="shared" si="46"/>
        <v>84.712069832447938</v>
      </c>
      <c r="G989">
        <f t="shared" si="47"/>
        <v>4.3608733964584259</v>
      </c>
    </row>
    <row r="990" spans="1:7" x14ac:dyDescent="0.25">
      <c r="A990" s="1">
        <v>40323</v>
      </c>
      <c r="B990">
        <v>4.1543710000000003</v>
      </c>
      <c r="C990">
        <v>84.500183000000007</v>
      </c>
      <c r="D990">
        <v>0.16</v>
      </c>
      <c r="E990">
        <f t="shared" si="45"/>
        <v>4.5247894091908734</v>
      </c>
      <c r="F990">
        <f t="shared" si="46"/>
        <v>84.798874064524085</v>
      </c>
      <c r="G990">
        <f t="shared" si="47"/>
        <v>4.3696285348735184</v>
      </c>
    </row>
    <row r="991" spans="1:7" x14ac:dyDescent="0.25">
      <c r="A991" s="1">
        <v>40324</v>
      </c>
      <c r="B991">
        <v>4.0990570000000002</v>
      </c>
      <c r="C991">
        <v>83.990746000000001</v>
      </c>
      <c r="D991">
        <v>0.16</v>
      </c>
      <c r="E991">
        <f t="shared" si="45"/>
        <v>4.4702344586929597</v>
      </c>
      <c r="F991">
        <f t="shared" si="46"/>
        <v>84.287937334988314</v>
      </c>
      <c r="G991">
        <f t="shared" si="47"/>
        <v>4.3167918859803907</v>
      </c>
    </row>
    <row r="992" spans="1:7" x14ac:dyDescent="0.25">
      <c r="A992" s="1">
        <v>40325</v>
      </c>
      <c r="B992">
        <v>4.3779760000000003</v>
      </c>
      <c r="C992">
        <v>86.804321000000002</v>
      </c>
      <c r="D992">
        <v>0.16</v>
      </c>
      <c r="E992">
        <f t="shared" si="45"/>
        <v>4.7697325445317906</v>
      </c>
      <c r="F992">
        <f t="shared" si="46"/>
        <v>87.111778950213477</v>
      </c>
      <c r="G992">
        <f t="shared" si="47"/>
        <v>4.605846914290705</v>
      </c>
    </row>
    <row r="993" spans="1:7" x14ac:dyDescent="0.25">
      <c r="A993" s="1">
        <v>40326</v>
      </c>
      <c r="B993">
        <v>4.2649980000000003</v>
      </c>
      <c r="C993">
        <v>85.714943000000005</v>
      </c>
      <c r="D993">
        <v>0.15</v>
      </c>
      <c r="E993">
        <f t="shared" si="45"/>
        <v>4.650017399055967</v>
      </c>
      <c r="F993">
        <f t="shared" si="46"/>
        <v>86.018849619499306</v>
      </c>
      <c r="G993">
        <f t="shared" si="47"/>
        <v>4.490086543024967</v>
      </c>
    </row>
    <row r="994" spans="1:7" x14ac:dyDescent="0.25">
      <c r="A994" s="1">
        <v>40330</v>
      </c>
      <c r="B994">
        <v>4.1214190000000004</v>
      </c>
      <c r="C994">
        <v>84.272896000000003</v>
      </c>
      <c r="D994">
        <v>0.14000000000000001</v>
      </c>
      <c r="E994">
        <f t="shared" si="45"/>
        <v>4.4935608908594515</v>
      </c>
      <c r="F994">
        <f t="shared" si="46"/>
        <v>84.57199181145134</v>
      </c>
      <c r="G994">
        <f t="shared" si="47"/>
        <v>4.3388579005397103</v>
      </c>
    </row>
    <row r="995" spans="1:7" x14ac:dyDescent="0.25">
      <c r="A995" s="1">
        <v>40331</v>
      </c>
      <c r="B995">
        <v>4.3332550000000003</v>
      </c>
      <c r="C995">
        <v>86.467315999999997</v>
      </c>
      <c r="D995">
        <v>0.13</v>
      </c>
      <c r="E995">
        <f t="shared" si="45"/>
        <v>4.7275885823031949</v>
      </c>
      <c r="F995">
        <f t="shared" si="46"/>
        <v>86.774510010227004</v>
      </c>
      <c r="G995">
        <f t="shared" si="47"/>
        <v>4.5646673431210942</v>
      </c>
    </row>
    <row r="996" spans="1:7" x14ac:dyDescent="0.25">
      <c r="A996" s="1">
        <v>40332</v>
      </c>
      <c r="B996">
        <v>4.3732689999999996</v>
      </c>
      <c r="C996">
        <v>86.765106000000003</v>
      </c>
      <c r="D996">
        <v>0.13</v>
      </c>
      <c r="E996">
        <f t="shared" si="45"/>
        <v>4.7601613331326176</v>
      </c>
      <c r="F996">
        <f t="shared" si="46"/>
        <v>87.073668950468488</v>
      </c>
      <c r="G996">
        <f t="shared" si="47"/>
        <v>4.5959552606725786</v>
      </c>
    </row>
    <row r="997" spans="1:7" x14ac:dyDescent="0.25">
      <c r="A997" s="1">
        <v>40333</v>
      </c>
      <c r="B997">
        <v>4.0684589999999998</v>
      </c>
      <c r="C997">
        <v>83.716460999999995</v>
      </c>
      <c r="D997">
        <v>0.12</v>
      </c>
      <c r="E997">
        <f t="shared" si="45"/>
        <v>4.4256562582890258</v>
      </c>
      <c r="F997">
        <f t="shared" si="46"/>
        <v>84.014482097737215</v>
      </c>
      <c r="G997">
        <f t="shared" si="47"/>
        <v>4.2728383352672124</v>
      </c>
    </row>
    <row r="998" spans="1:7" x14ac:dyDescent="0.25">
      <c r="A998" s="1">
        <v>40336</v>
      </c>
      <c r="B998">
        <v>3.9566560000000002</v>
      </c>
      <c r="C998">
        <v>82.674094999999994</v>
      </c>
      <c r="D998">
        <v>0.1</v>
      </c>
      <c r="E998">
        <f t="shared" si="45"/>
        <v>4.3154574046820882</v>
      </c>
      <c r="F998">
        <f t="shared" si="46"/>
        <v>82.968701708839276</v>
      </c>
      <c r="G998">
        <f t="shared" si="47"/>
        <v>4.1662975053378419</v>
      </c>
    </row>
    <row r="999" spans="1:7" x14ac:dyDescent="0.25">
      <c r="A999" s="1">
        <v>40337</v>
      </c>
      <c r="B999">
        <v>4.0390370000000004</v>
      </c>
      <c r="C999">
        <v>83.559737999999996</v>
      </c>
      <c r="D999">
        <v>0.1</v>
      </c>
      <c r="E999">
        <f t="shared" si="45"/>
        <v>4.4079297711241709</v>
      </c>
      <c r="F999">
        <f t="shared" si="46"/>
        <v>83.857800162726306</v>
      </c>
      <c r="G999">
        <f t="shared" si="47"/>
        <v>4.255423356954946</v>
      </c>
    </row>
    <row r="1000" spans="1:7" x14ac:dyDescent="0.25">
      <c r="A1000" s="1">
        <v>40338</v>
      </c>
      <c r="B1000">
        <v>3.9978449999999999</v>
      </c>
      <c r="C1000">
        <v>83.113006999999996</v>
      </c>
      <c r="D1000">
        <v>0.08</v>
      </c>
      <c r="E1000">
        <f t="shared" si="45"/>
        <v>4.3608118334467658</v>
      </c>
      <c r="F1000">
        <f t="shared" si="46"/>
        <v>83.409773539762483</v>
      </c>
      <c r="G1000">
        <f t="shared" si="47"/>
        <v>4.2097869358945408</v>
      </c>
    </row>
    <row r="1001" spans="1:7" x14ac:dyDescent="0.25">
      <c r="A1001" s="1">
        <v>40339</v>
      </c>
      <c r="B1001">
        <v>4.2355739999999997</v>
      </c>
      <c r="C1001">
        <v>85.542502999999996</v>
      </c>
      <c r="D1001">
        <v>0.06</v>
      </c>
      <c r="E1001">
        <f t="shared" si="45"/>
        <v>4.6157738966345203</v>
      </c>
      <c r="F1001">
        <f t="shared" si="46"/>
        <v>85.848250992602061</v>
      </c>
      <c r="G1001">
        <f t="shared" si="47"/>
        <v>4.4557617129296148</v>
      </c>
    </row>
    <row r="1002" spans="1:7" x14ac:dyDescent="0.25">
      <c r="A1002" s="1">
        <v>40340</v>
      </c>
      <c r="B1002">
        <v>4.2744109999999997</v>
      </c>
      <c r="C1002">
        <v>85.957892999999999</v>
      </c>
      <c r="D1002">
        <v>0.04</v>
      </c>
      <c r="E1002">
        <f t="shared" si="45"/>
        <v>4.6606239584425042</v>
      </c>
      <c r="F1002">
        <f t="shared" si="46"/>
        <v>86.265433778881558</v>
      </c>
      <c r="G1002">
        <f t="shared" si="47"/>
        <v>4.4988980956822182</v>
      </c>
    </row>
    <row r="1003" spans="1:7" x14ac:dyDescent="0.25">
      <c r="A1003" s="1">
        <v>40343</v>
      </c>
      <c r="B1003">
        <v>4.2661730000000002</v>
      </c>
      <c r="C1003">
        <v>85.824669</v>
      </c>
      <c r="D1003">
        <v>0.02</v>
      </c>
      <c r="E1003">
        <f t="shared" si="45"/>
        <v>4.6462030289390279</v>
      </c>
      <c r="F1003">
        <f t="shared" si="46"/>
        <v>86.132040742411604</v>
      </c>
      <c r="G1003">
        <f t="shared" si="47"/>
        <v>4.484819186851384</v>
      </c>
    </row>
    <row r="1004" spans="1:7" x14ac:dyDescent="0.25">
      <c r="A1004" s="1">
        <v>40344</v>
      </c>
      <c r="B1004">
        <v>4.4568269999999997</v>
      </c>
      <c r="C1004">
        <v>87.776131000000007</v>
      </c>
      <c r="D1004">
        <v>0.03</v>
      </c>
      <c r="E1004">
        <f t="shared" si="45"/>
        <v>4.8575219199696393</v>
      </c>
      <c r="F1004">
        <f t="shared" si="46"/>
        <v>88.09080630078364</v>
      </c>
      <c r="G1004">
        <f t="shared" si="47"/>
        <v>4.6886324174920375</v>
      </c>
    </row>
    <row r="1005" spans="1:7" x14ac:dyDescent="0.25">
      <c r="A1005" s="1">
        <v>40345</v>
      </c>
      <c r="B1005">
        <v>4.4521189999999997</v>
      </c>
      <c r="C1005">
        <v>87.744750999999994</v>
      </c>
      <c r="D1005">
        <v>0.06</v>
      </c>
      <c r="E1005">
        <f t="shared" si="45"/>
        <v>4.8540776895427973</v>
      </c>
      <c r="F1005">
        <f t="shared" si="46"/>
        <v>88.059628301793992</v>
      </c>
      <c r="G1005">
        <f t="shared" si="47"/>
        <v>4.6851424709904164</v>
      </c>
    </row>
    <row r="1006" spans="1:7" x14ac:dyDescent="0.25">
      <c r="A1006" s="1">
        <v>40346</v>
      </c>
      <c r="B1006">
        <v>4.4650660000000002</v>
      </c>
      <c r="C1006">
        <v>87.885834000000003</v>
      </c>
      <c r="D1006">
        <v>0.05</v>
      </c>
      <c r="E1006">
        <f t="shared" si="45"/>
        <v>4.8697104054722171</v>
      </c>
      <c r="F1006">
        <f t="shared" si="46"/>
        <v>88.201532590950009</v>
      </c>
      <c r="G1006">
        <f t="shared" si="47"/>
        <v>4.700065131160482</v>
      </c>
    </row>
    <row r="1007" spans="1:7" x14ac:dyDescent="0.25">
      <c r="A1007" s="1">
        <v>40347</v>
      </c>
      <c r="B1007">
        <v>4.4733020000000003</v>
      </c>
      <c r="C1007">
        <v>87.981139999999996</v>
      </c>
      <c r="D1007">
        <v>0.04</v>
      </c>
      <c r="E1007">
        <f t="shared" si="45"/>
        <v>4.8802972809498302</v>
      </c>
      <c r="F1007">
        <f t="shared" si="46"/>
        <v>88.297496290922169</v>
      </c>
      <c r="G1007">
        <f t="shared" si="47"/>
        <v>4.7101168440904519</v>
      </c>
    </row>
    <row r="1008" spans="1:7" x14ac:dyDescent="0.25">
      <c r="A1008" s="1">
        <v>40350</v>
      </c>
      <c r="B1008">
        <v>4.448588</v>
      </c>
      <c r="C1008">
        <v>87.729140999999998</v>
      </c>
      <c r="D1008">
        <v>0.05</v>
      </c>
      <c r="E1008">
        <f t="shared" si="45"/>
        <v>4.8523676196413259</v>
      </c>
      <c r="F1008">
        <f t="shared" si="46"/>
        <v>88.044905615909045</v>
      </c>
      <c r="G1008">
        <f t="shared" si="47"/>
        <v>4.6829957241415245</v>
      </c>
    </row>
    <row r="1009" spans="1:7" x14ac:dyDescent="0.25">
      <c r="A1009" s="1">
        <v>40351</v>
      </c>
      <c r="B1009">
        <v>4.3024589999999998</v>
      </c>
      <c r="C1009">
        <v>86.280251000000007</v>
      </c>
      <c r="D1009">
        <v>0.08</v>
      </c>
      <c r="E1009">
        <f t="shared" si="45"/>
        <v>4.6921135939198395</v>
      </c>
      <c r="F1009">
        <f t="shared" si="46"/>
        <v>86.59110986051536</v>
      </c>
      <c r="G1009">
        <f t="shared" si="47"/>
        <v>4.5281754416547688</v>
      </c>
    </row>
    <row r="1010" spans="1:7" x14ac:dyDescent="0.25">
      <c r="A1010" s="1">
        <v>40352</v>
      </c>
      <c r="B1010">
        <v>4.2729759999999999</v>
      </c>
      <c r="C1010">
        <v>86.012505000000004</v>
      </c>
      <c r="D1010">
        <v>7.0000000000000007E-2</v>
      </c>
      <c r="E1010">
        <f t="shared" si="45"/>
        <v>4.6630108532338603</v>
      </c>
      <c r="F1010">
        <f t="shared" si="46"/>
        <v>86.32270749352864</v>
      </c>
      <c r="G1010">
        <f t="shared" si="47"/>
        <v>4.4999305979577979</v>
      </c>
    </row>
    <row r="1011" spans="1:7" x14ac:dyDescent="0.25">
      <c r="A1011" s="1">
        <v>40353</v>
      </c>
      <c r="B1011">
        <v>4.1338049999999997</v>
      </c>
      <c r="C1011">
        <v>84.587249999999997</v>
      </c>
      <c r="D1011">
        <v>7.0000000000000007E-2</v>
      </c>
      <c r="E1011">
        <f t="shared" si="45"/>
        <v>4.5084954626574421</v>
      </c>
      <c r="F1011">
        <f t="shared" si="46"/>
        <v>84.892615524808761</v>
      </c>
      <c r="G1011">
        <f t="shared" si="47"/>
        <v>4.3506654454190246</v>
      </c>
    </row>
    <row r="1012" spans="1:7" x14ac:dyDescent="0.25">
      <c r="A1012" s="1">
        <v>40354</v>
      </c>
      <c r="B1012">
        <v>4.1703679999999999</v>
      </c>
      <c r="C1012">
        <v>84.941604999999996</v>
      </c>
      <c r="D1012">
        <v>0.05</v>
      </c>
      <c r="E1012">
        <f t="shared" si="45"/>
        <v>4.5462894789290784</v>
      </c>
      <c r="F1012">
        <f t="shared" si="46"/>
        <v>85.2485542276535</v>
      </c>
      <c r="G1012">
        <f t="shared" si="47"/>
        <v>4.3869814601593147</v>
      </c>
    </row>
    <row r="1013" spans="1:7" x14ac:dyDescent="0.25">
      <c r="A1013" s="1">
        <v>40357</v>
      </c>
      <c r="B1013">
        <v>4.1385240000000003</v>
      </c>
      <c r="C1013">
        <v>84.673843000000005</v>
      </c>
      <c r="D1013">
        <v>7.0000000000000007E-2</v>
      </c>
      <c r="E1013">
        <f t="shared" si="45"/>
        <v>4.5176502310626176</v>
      </c>
      <c r="F1013">
        <f t="shared" si="46"/>
        <v>84.98012812888615</v>
      </c>
      <c r="G1013">
        <f t="shared" si="47"/>
        <v>4.3591918139742312</v>
      </c>
    </row>
    <row r="1014" spans="1:7" x14ac:dyDescent="0.25">
      <c r="A1014" s="1">
        <v>40358</v>
      </c>
      <c r="B1014">
        <v>3.8873120000000001</v>
      </c>
      <c r="C1014">
        <v>82.059539999999998</v>
      </c>
      <c r="D1014">
        <v>0.09</v>
      </c>
      <c r="E1014">
        <f t="shared" si="45"/>
        <v>4.2387042559174084</v>
      </c>
      <c r="F1014">
        <f t="shared" si="46"/>
        <v>82.356662712301812</v>
      </c>
      <c r="G1014">
        <f t="shared" si="47"/>
        <v>4.0898855378550572</v>
      </c>
    </row>
    <row r="1015" spans="1:7" x14ac:dyDescent="0.25">
      <c r="A1015" s="1">
        <v>40359</v>
      </c>
      <c r="B1015">
        <v>3.7988559999999998</v>
      </c>
      <c r="C1015">
        <v>81.279953000000006</v>
      </c>
      <c r="D1015">
        <v>0.17</v>
      </c>
      <c r="E1015">
        <f t="shared" si="45"/>
        <v>4.1581815179578543</v>
      </c>
      <c r="F1015">
        <f t="shared" si="46"/>
        <v>81.574544305775802</v>
      </c>
      <c r="G1015">
        <f t="shared" si="47"/>
        <v>4.0120482162992248</v>
      </c>
    </row>
    <row r="1016" spans="1:7" x14ac:dyDescent="0.25">
      <c r="A1016" s="1">
        <v>40360</v>
      </c>
      <c r="B1016">
        <v>3.7823440000000002</v>
      </c>
      <c r="C1016">
        <v>80.917732000000001</v>
      </c>
      <c r="D1016">
        <v>0.16</v>
      </c>
      <c r="E1016">
        <f t="shared" si="45"/>
        <v>4.1211214820608264</v>
      </c>
      <c r="F1016">
        <f t="shared" si="46"/>
        <v>81.211300510218578</v>
      </c>
      <c r="G1016">
        <f t="shared" si="47"/>
        <v>3.9761501744712673</v>
      </c>
    </row>
    <row r="1017" spans="1:7" x14ac:dyDescent="0.25">
      <c r="A1017" s="1">
        <v>40361</v>
      </c>
      <c r="B1017">
        <v>3.7339889999999998</v>
      </c>
      <c r="C1017">
        <v>80.476791000000006</v>
      </c>
      <c r="D1017">
        <v>0.16</v>
      </c>
      <c r="E1017">
        <f t="shared" si="45"/>
        <v>4.0762105449317776</v>
      </c>
      <c r="F1017">
        <f t="shared" si="46"/>
        <v>80.769048241693213</v>
      </c>
      <c r="G1017">
        <f t="shared" si="47"/>
        <v>3.9326802056222503</v>
      </c>
    </row>
    <row r="1018" spans="1:7" x14ac:dyDescent="0.25">
      <c r="A1018" s="1">
        <v>40365</v>
      </c>
      <c r="B1018">
        <v>3.7823440000000002</v>
      </c>
      <c r="C1018">
        <v>81.004363999999995</v>
      </c>
      <c r="D1018">
        <v>0.17</v>
      </c>
      <c r="E1018">
        <f t="shared" si="45"/>
        <v>4.1296579166321035</v>
      </c>
      <c r="F1018">
        <f t="shared" si="46"/>
        <v>81.298827512820836</v>
      </c>
      <c r="G1018">
        <f t="shared" si="47"/>
        <v>3.9841048955598031</v>
      </c>
    </row>
    <row r="1019" spans="1:7" x14ac:dyDescent="0.25">
      <c r="A1019" s="1">
        <v>40366</v>
      </c>
      <c r="B1019">
        <v>4.0205840000000004</v>
      </c>
      <c r="C1019">
        <v>83.555672000000001</v>
      </c>
      <c r="D1019">
        <v>0.17</v>
      </c>
      <c r="E1019">
        <f t="shared" si="45"/>
        <v>4.3897953403817853</v>
      </c>
      <c r="F1019">
        <f t="shared" si="46"/>
        <v>83.859709413706881</v>
      </c>
      <c r="G1019">
        <f t="shared" si="47"/>
        <v>4.2349240057217195</v>
      </c>
    </row>
    <row r="1020" spans="1:7" x14ac:dyDescent="0.25">
      <c r="A1020" s="1">
        <v>40367</v>
      </c>
      <c r="B1020">
        <v>4.0984230000000004</v>
      </c>
      <c r="C1020">
        <v>84.382514999999998</v>
      </c>
      <c r="D1020">
        <v>0.17</v>
      </c>
      <c r="E1020">
        <f t="shared" si="45"/>
        <v>4.4766777075773909</v>
      </c>
      <c r="F1020">
        <f t="shared" si="46"/>
        <v>84.689863543595592</v>
      </c>
      <c r="G1020">
        <f t="shared" si="47"/>
        <v>4.3185886541839977</v>
      </c>
    </row>
    <row r="1021" spans="1:7" x14ac:dyDescent="0.25">
      <c r="A1021" s="1">
        <v>40368</v>
      </c>
      <c r="B1021">
        <v>4.1585760000000001</v>
      </c>
      <c r="C1021">
        <v>85.012444000000002</v>
      </c>
      <c r="D1021">
        <v>0.16</v>
      </c>
      <c r="E1021">
        <f t="shared" si="45"/>
        <v>4.5435179560365055</v>
      </c>
      <c r="F1021">
        <f t="shared" si="46"/>
        <v>85.322391671476993</v>
      </c>
      <c r="G1021">
        <f t="shared" si="47"/>
        <v>4.3829137178515447</v>
      </c>
    </row>
    <row r="1022" spans="1:7" x14ac:dyDescent="0.25">
      <c r="A1022" s="1">
        <v>40371</v>
      </c>
      <c r="B1022">
        <v>4.1680089999999996</v>
      </c>
      <c r="C1022">
        <v>85.067558000000005</v>
      </c>
      <c r="D1022">
        <v>0.16</v>
      </c>
      <c r="E1022">
        <f t="shared" si="45"/>
        <v>4.5494127546608985</v>
      </c>
      <c r="F1022">
        <f t="shared" si="46"/>
        <v>85.378011532510214</v>
      </c>
      <c r="G1022">
        <f t="shared" si="47"/>
        <v>4.3884451584412174</v>
      </c>
    </row>
    <row r="1023" spans="1:7" x14ac:dyDescent="0.25">
      <c r="A1023" s="1">
        <v>40372</v>
      </c>
      <c r="B1023">
        <v>4.2953840000000003</v>
      </c>
      <c r="C1023">
        <v>86.351134999999999</v>
      </c>
      <c r="D1023">
        <v>0.16</v>
      </c>
      <c r="E1023">
        <f t="shared" si="45"/>
        <v>4.6867082440929995</v>
      </c>
      <c r="F1023">
        <f t="shared" si="46"/>
        <v>86.666582461322619</v>
      </c>
      <c r="G1023">
        <f t="shared" si="47"/>
        <v>4.5207231901313349</v>
      </c>
    </row>
    <row r="1024" spans="1:7" x14ac:dyDescent="0.25">
      <c r="A1024" s="1">
        <v>40373</v>
      </c>
      <c r="B1024">
        <v>4.2918469999999997</v>
      </c>
      <c r="C1024">
        <v>86.343231000000003</v>
      </c>
      <c r="D1024">
        <v>0.16</v>
      </c>
      <c r="E1024">
        <f t="shared" si="45"/>
        <v>4.6858539813667486</v>
      </c>
      <c r="F1024">
        <f t="shared" si="46"/>
        <v>86.658959082568472</v>
      </c>
      <c r="G1024">
        <f t="shared" si="47"/>
        <v>4.5197395563597844</v>
      </c>
    </row>
    <row r="1025" spans="1:7" x14ac:dyDescent="0.25">
      <c r="A1025" s="1">
        <v>40374</v>
      </c>
      <c r="B1025">
        <v>4.2953840000000003</v>
      </c>
      <c r="C1025">
        <v>86.366851999999994</v>
      </c>
      <c r="D1025">
        <v>0.16</v>
      </c>
      <c r="E1025">
        <f t="shared" si="45"/>
        <v>4.6884215365347179</v>
      </c>
      <c r="F1025">
        <f t="shared" si="46"/>
        <v>86.682976037552564</v>
      </c>
      <c r="G1025">
        <f t="shared" si="47"/>
        <v>4.5220563836562739</v>
      </c>
    </row>
    <row r="1026" spans="1:7" x14ac:dyDescent="0.25">
      <c r="A1026" s="1">
        <v>40375</v>
      </c>
      <c r="B1026">
        <v>4.054786</v>
      </c>
      <c r="C1026">
        <v>83.988784999999993</v>
      </c>
      <c r="D1026">
        <v>0.14000000000000001</v>
      </c>
      <c r="E1026">
        <f t="shared" si="45"/>
        <v>4.4302377677635949</v>
      </c>
      <c r="F1026">
        <f t="shared" si="46"/>
        <v>84.296505782091046</v>
      </c>
      <c r="G1026">
        <f t="shared" si="47"/>
        <v>4.272883166605995</v>
      </c>
    </row>
    <row r="1027" spans="1:7" x14ac:dyDescent="0.25">
      <c r="A1027" s="1">
        <v>40378</v>
      </c>
      <c r="B1027">
        <v>4.1055000000000001</v>
      </c>
      <c r="C1027">
        <v>84.484879000000006</v>
      </c>
      <c r="D1027">
        <v>0.15</v>
      </c>
      <c r="E1027">
        <f t="shared" ref="E1027:E1090" si="48">E1026*(1+$N$2*(F1027/F1026-1)-($N$2-1)*D1026/100/252)</f>
        <v>4.4825808879611264</v>
      </c>
      <c r="F1027">
        <f t="shared" ref="F1027:F1090" si="49">F1026*C1027/C1026*(1+$M$2/252)</f>
        <v>84.794720224273505</v>
      </c>
      <c r="G1027">
        <f t="shared" si="47"/>
        <v>4.3232144621737003</v>
      </c>
    </row>
    <row r="1028" spans="1:7" x14ac:dyDescent="0.25">
      <c r="A1028" s="1">
        <v>40379</v>
      </c>
      <c r="B1028">
        <v>4.1927760000000003</v>
      </c>
      <c r="C1028">
        <v>85.421913000000004</v>
      </c>
      <c r="D1028">
        <v>0.16</v>
      </c>
      <c r="E1028">
        <f t="shared" si="48"/>
        <v>4.5820204840988144</v>
      </c>
      <c r="F1028">
        <f t="shared" si="49"/>
        <v>85.735496915169804</v>
      </c>
      <c r="G1028">
        <f t="shared" ref="G1028:G1091" si="50">G1027*E1028/E1027/(1+$L$2/252)</f>
        <v>4.4189626773153154</v>
      </c>
    </row>
    <row r="1029" spans="1:7" x14ac:dyDescent="0.25">
      <c r="A1029" s="1">
        <v>40380</v>
      </c>
      <c r="B1029">
        <v>4.087809</v>
      </c>
      <c r="C1029">
        <v>84.311638000000002</v>
      </c>
      <c r="D1029">
        <v>0.16</v>
      </c>
      <c r="E1029">
        <f t="shared" si="48"/>
        <v>4.4629136773361333</v>
      </c>
      <c r="F1029">
        <f t="shared" si="49"/>
        <v>84.621448313080776</v>
      </c>
      <c r="G1029">
        <f t="shared" si="50"/>
        <v>4.3039424537216444</v>
      </c>
    </row>
    <row r="1030" spans="1:7" x14ac:dyDescent="0.25">
      <c r="A1030" s="1">
        <v>40381</v>
      </c>
      <c r="B1030">
        <v>4.2682589999999996</v>
      </c>
      <c r="C1030">
        <v>86.193611000000004</v>
      </c>
      <c r="D1030">
        <v>0.15</v>
      </c>
      <c r="E1030">
        <f t="shared" si="48"/>
        <v>4.6621569266370617</v>
      </c>
      <c r="F1030">
        <f t="shared" si="49"/>
        <v>86.510645749056764</v>
      </c>
      <c r="G1030">
        <f t="shared" si="50"/>
        <v>4.495929773728264</v>
      </c>
    </row>
    <row r="1031" spans="1:7" x14ac:dyDescent="0.25">
      <c r="A1031" s="1">
        <v>40382</v>
      </c>
      <c r="B1031">
        <v>4.3402000000000003</v>
      </c>
      <c r="C1031">
        <v>86.941695999999993</v>
      </c>
      <c r="D1031">
        <v>0.15</v>
      </c>
      <c r="E1031">
        <f t="shared" si="48"/>
        <v>4.7430896378984455</v>
      </c>
      <c r="F1031">
        <f t="shared" si="49"/>
        <v>87.261793980967994</v>
      </c>
      <c r="G1031">
        <f t="shared" si="50"/>
        <v>4.5738153292553152</v>
      </c>
    </row>
    <row r="1032" spans="1:7" x14ac:dyDescent="0.25">
      <c r="A1032" s="1">
        <v>40385</v>
      </c>
      <c r="B1032">
        <v>4.4392709999999997</v>
      </c>
      <c r="C1032">
        <v>87.847244000000003</v>
      </c>
      <c r="D1032">
        <v>0.15</v>
      </c>
      <c r="E1032">
        <f t="shared" si="48"/>
        <v>4.8418996757132797</v>
      </c>
      <c r="F1032">
        <f t="shared" si="49"/>
        <v>88.170990881668374</v>
      </c>
      <c r="G1032">
        <f t="shared" si="50"/>
        <v>4.6689340785982854</v>
      </c>
    </row>
    <row r="1033" spans="1:7" x14ac:dyDescent="0.25">
      <c r="A1033" s="1">
        <v>40386</v>
      </c>
      <c r="B1033">
        <v>4.4298359999999999</v>
      </c>
      <c r="C1033">
        <v>87.839371</v>
      </c>
      <c r="D1033">
        <v>0.16</v>
      </c>
      <c r="E1033">
        <f t="shared" si="48"/>
        <v>4.8410375603524383</v>
      </c>
      <c r="F1033">
        <f t="shared" si="49"/>
        <v>88.163403735168274</v>
      </c>
      <c r="G1033">
        <f t="shared" si="50"/>
        <v>4.6679379005906965</v>
      </c>
    </row>
    <row r="1034" spans="1:7" x14ac:dyDescent="0.25">
      <c r="A1034" s="1">
        <v>40387</v>
      </c>
      <c r="B1034">
        <v>4.3744050000000003</v>
      </c>
      <c r="C1034">
        <v>87.27243</v>
      </c>
      <c r="D1034">
        <v>0.15</v>
      </c>
      <c r="E1034">
        <f t="shared" si="48"/>
        <v>4.7785502337058183</v>
      </c>
      <c r="F1034">
        <f t="shared" si="49"/>
        <v>87.594684170132226</v>
      </c>
      <c r="G1034">
        <f t="shared" si="50"/>
        <v>4.6075221902588552</v>
      </c>
    </row>
    <row r="1035" spans="1:7" x14ac:dyDescent="0.25">
      <c r="A1035" s="1">
        <v>40388</v>
      </c>
      <c r="B1035">
        <v>4.3307669999999998</v>
      </c>
      <c r="C1035">
        <v>86.847198000000006</v>
      </c>
      <c r="D1035">
        <v>0.15</v>
      </c>
      <c r="E1035">
        <f t="shared" si="48"/>
        <v>4.7319891033565211</v>
      </c>
      <c r="F1035">
        <f t="shared" si="49"/>
        <v>87.168193311316841</v>
      </c>
      <c r="G1035">
        <f t="shared" si="50"/>
        <v>4.5624663843892463</v>
      </c>
    </row>
    <row r="1036" spans="1:7" x14ac:dyDescent="0.25">
      <c r="A1036" s="1">
        <v>40389</v>
      </c>
      <c r="B1036">
        <v>4.333126</v>
      </c>
      <c r="C1036">
        <v>86.831451000000001</v>
      </c>
      <c r="D1036">
        <v>0.14000000000000001</v>
      </c>
      <c r="E1036">
        <f t="shared" si="48"/>
        <v>4.7302787366158485</v>
      </c>
      <c r="F1036">
        <f t="shared" si="49"/>
        <v>87.152699367471001</v>
      </c>
      <c r="G1036">
        <f t="shared" si="50"/>
        <v>4.5606562204561882</v>
      </c>
    </row>
    <row r="1037" spans="1:7" x14ac:dyDescent="0.25">
      <c r="A1037" s="1">
        <v>40392</v>
      </c>
      <c r="B1037">
        <v>4.5230100000000002</v>
      </c>
      <c r="C1037">
        <v>88.792182999999994</v>
      </c>
      <c r="D1037">
        <v>0.14000000000000001</v>
      </c>
      <c r="E1037">
        <f t="shared" si="48"/>
        <v>4.9439148762178222</v>
      </c>
      <c r="F1037">
        <f t="shared" si="49"/>
        <v>89.12100373174043</v>
      </c>
      <c r="G1037">
        <f t="shared" si="50"/>
        <v>4.7664632671482261</v>
      </c>
    </row>
    <row r="1038" spans="1:7" x14ac:dyDescent="0.25">
      <c r="A1038" s="1">
        <v>40393</v>
      </c>
      <c r="B1038">
        <v>4.4817309999999999</v>
      </c>
      <c r="C1038">
        <v>88.366989000000004</v>
      </c>
      <c r="D1038">
        <v>0.15</v>
      </c>
      <c r="E1038">
        <f t="shared" si="48"/>
        <v>4.8965732751706694</v>
      </c>
      <c r="F1038">
        <f t="shared" si="49"/>
        <v>88.694551892013436</v>
      </c>
      <c r="G1038">
        <f t="shared" si="50"/>
        <v>4.7206541735341707</v>
      </c>
    </row>
    <row r="1039" spans="1:7" x14ac:dyDescent="0.25">
      <c r="A1039" s="1">
        <v>40394</v>
      </c>
      <c r="B1039">
        <v>4.540699</v>
      </c>
      <c r="C1039">
        <v>88.957542000000004</v>
      </c>
      <c r="D1039">
        <v>0.15</v>
      </c>
      <c r="E1039">
        <f t="shared" si="48"/>
        <v>4.9620265389823288</v>
      </c>
      <c r="F1039">
        <f t="shared" si="49"/>
        <v>89.287612864715271</v>
      </c>
      <c r="G1039">
        <f t="shared" si="50"/>
        <v>4.7835869549496097</v>
      </c>
    </row>
    <row r="1040" spans="1:7" x14ac:dyDescent="0.25">
      <c r="A1040" s="1">
        <v>40395</v>
      </c>
      <c r="B1040">
        <v>4.5324450000000001</v>
      </c>
      <c r="C1040">
        <v>88.863060000000004</v>
      </c>
      <c r="D1040">
        <v>0.15</v>
      </c>
      <c r="E1040">
        <f t="shared" si="48"/>
        <v>4.951492050024406</v>
      </c>
      <c r="F1040">
        <f t="shared" si="49"/>
        <v>89.193098841371551</v>
      </c>
      <c r="G1040">
        <f t="shared" si="50"/>
        <v>4.7732627175459861</v>
      </c>
    </row>
    <row r="1041" spans="1:7" x14ac:dyDescent="0.25">
      <c r="A1041" s="1">
        <v>40396</v>
      </c>
      <c r="B1041">
        <v>4.4935239999999999</v>
      </c>
      <c r="C1041">
        <v>88.500823999999994</v>
      </c>
      <c r="D1041">
        <v>0.14000000000000001</v>
      </c>
      <c r="E1041">
        <f t="shared" si="48"/>
        <v>4.911129875406572</v>
      </c>
      <c r="F1041">
        <f t="shared" si="49"/>
        <v>88.829834739288501</v>
      </c>
      <c r="G1041">
        <f t="shared" si="50"/>
        <v>4.73418618303696</v>
      </c>
    </row>
    <row r="1042" spans="1:7" x14ac:dyDescent="0.25">
      <c r="A1042" s="1">
        <v>40399</v>
      </c>
      <c r="B1042">
        <v>4.5418779999999996</v>
      </c>
      <c r="C1042">
        <v>88.973288999999994</v>
      </c>
      <c r="D1042">
        <v>0.14000000000000001</v>
      </c>
      <c r="E1042">
        <f t="shared" si="48"/>
        <v>4.9635743637227794</v>
      </c>
      <c r="F1042">
        <f t="shared" si="49"/>
        <v>89.304375118635917</v>
      </c>
      <c r="G1042">
        <f t="shared" si="50"/>
        <v>4.7845721636020047</v>
      </c>
    </row>
    <row r="1043" spans="1:7" x14ac:dyDescent="0.25">
      <c r="A1043" s="1">
        <v>40400</v>
      </c>
      <c r="B1043">
        <v>4.4947030000000003</v>
      </c>
      <c r="C1043">
        <v>88.492949999999993</v>
      </c>
      <c r="D1043">
        <v>0.15</v>
      </c>
      <c r="E1043">
        <f t="shared" si="48"/>
        <v>4.9099884753819989</v>
      </c>
      <c r="F1043">
        <f t="shared" si="49"/>
        <v>88.822565910399874</v>
      </c>
      <c r="G1043">
        <f t="shared" si="50"/>
        <v>4.7327516032147976</v>
      </c>
    </row>
    <row r="1044" spans="1:7" x14ac:dyDescent="0.25">
      <c r="A1044" s="1">
        <v>40401</v>
      </c>
      <c r="B1044">
        <v>4.2470280000000002</v>
      </c>
      <c r="C1044">
        <v>86.067642000000006</v>
      </c>
      <c r="D1044">
        <v>0.15</v>
      </c>
      <c r="E1044">
        <f t="shared" si="48"/>
        <v>4.6408592797096695</v>
      </c>
      <c r="F1044">
        <f t="shared" si="49"/>
        <v>86.388532724606904</v>
      </c>
      <c r="G1044">
        <f t="shared" si="50"/>
        <v>4.4731792385970106</v>
      </c>
    </row>
    <row r="1045" spans="1:7" x14ac:dyDescent="0.25">
      <c r="A1045" s="1">
        <v>40402</v>
      </c>
      <c r="B1045">
        <v>4.1939549999999999</v>
      </c>
      <c r="C1045">
        <v>85.540038999999993</v>
      </c>
      <c r="D1045">
        <v>0.15</v>
      </c>
      <c r="E1045">
        <f t="shared" si="48"/>
        <v>4.583966765594889</v>
      </c>
      <c r="F1045">
        <f t="shared" si="49"/>
        <v>85.859269272468623</v>
      </c>
      <c r="G1045">
        <f t="shared" si="50"/>
        <v>4.4181862829437817</v>
      </c>
    </row>
    <row r="1046" spans="1:7" x14ac:dyDescent="0.25">
      <c r="A1046" s="1">
        <v>40403</v>
      </c>
      <c r="B1046">
        <v>4.16683</v>
      </c>
      <c r="C1046">
        <v>85.288048000000003</v>
      </c>
      <c r="D1046">
        <v>0.14000000000000001</v>
      </c>
      <c r="E1046">
        <f t="shared" si="48"/>
        <v>4.5569644609960447</v>
      </c>
      <c r="F1046">
        <f t="shared" si="49"/>
        <v>85.606643594157916</v>
      </c>
      <c r="G1046">
        <f t="shared" si="50"/>
        <v>4.3920054100165018</v>
      </c>
    </row>
    <row r="1047" spans="1:7" x14ac:dyDescent="0.25">
      <c r="A1047" s="1">
        <v>40406</v>
      </c>
      <c r="B1047">
        <v>4.16683</v>
      </c>
      <c r="C1047">
        <v>85.248671999999999</v>
      </c>
      <c r="D1047">
        <v>0.15</v>
      </c>
      <c r="E1047">
        <f t="shared" si="48"/>
        <v>4.5527639376725197</v>
      </c>
      <c r="F1047">
        <f t="shared" si="49"/>
        <v>85.567426101003548</v>
      </c>
      <c r="G1047">
        <f t="shared" si="50"/>
        <v>4.3878019767921304</v>
      </c>
    </row>
    <row r="1048" spans="1:7" x14ac:dyDescent="0.25">
      <c r="A1048" s="1">
        <v>40407</v>
      </c>
      <c r="B1048">
        <v>4.263541</v>
      </c>
      <c r="C1048">
        <v>86.295958999999996</v>
      </c>
      <c r="D1048">
        <v>0.16</v>
      </c>
      <c r="E1048">
        <f t="shared" si="48"/>
        <v>4.664631921652755</v>
      </c>
      <c r="F1048">
        <f t="shared" si="49"/>
        <v>86.618938373795743</v>
      </c>
      <c r="G1048">
        <f t="shared" si="50"/>
        <v>4.4954578390404034</v>
      </c>
    </row>
    <row r="1049" spans="1:7" x14ac:dyDescent="0.25">
      <c r="A1049" s="1">
        <v>40408</v>
      </c>
      <c r="B1049">
        <v>4.2835890000000001</v>
      </c>
      <c r="C1049">
        <v>86.453484000000003</v>
      </c>
      <c r="D1049">
        <v>0.16</v>
      </c>
      <c r="E1049">
        <f t="shared" si="48"/>
        <v>4.6816653613155115</v>
      </c>
      <c r="F1049">
        <f t="shared" si="49"/>
        <v>86.777362859724946</v>
      </c>
      <c r="G1049">
        <f t="shared" si="50"/>
        <v>4.511714177807451</v>
      </c>
    </row>
    <row r="1050" spans="1:7" x14ac:dyDescent="0.25">
      <c r="A1050" s="1">
        <v>40409</v>
      </c>
      <c r="B1050">
        <v>4.1361650000000001</v>
      </c>
      <c r="C1050">
        <v>84.949477999999999</v>
      </c>
      <c r="D1050">
        <v>0.16</v>
      </c>
      <c r="E1050">
        <f t="shared" si="48"/>
        <v>4.5187773664918796</v>
      </c>
      <c r="F1050">
        <f t="shared" si="49"/>
        <v>85.268026961417718</v>
      </c>
      <c r="G1050">
        <f t="shared" si="50"/>
        <v>4.3545854584830161</v>
      </c>
    </row>
    <row r="1051" spans="1:7" x14ac:dyDescent="0.25">
      <c r="A1051" s="1">
        <v>40410</v>
      </c>
      <c r="B1051">
        <v>4.1066789999999997</v>
      </c>
      <c r="C1051">
        <v>84.673843000000005</v>
      </c>
      <c r="D1051">
        <v>0.15</v>
      </c>
      <c r="E1051">
        <f t="shared" si="48"/>
        <v>4.4894567550276792</v>
      </c>
      <c r="F1051">
        <f t="shared" si="49"/>
        <v>84.991661908310377</v>
      </c>
      <c r="G1051">
        <f t="shared" si="50"/>
        <v>4.3261774356727649</v>
      </c>
    </row>
    <row r="1052" spans="1:7" x14ac:dyDescent="0.25">
      <c r="A1052" s="1">
        <v>40413</v>
      </c>
      <c r="B1052">
        <v>4.0771949999999997</v>
      </c>
      <c r="C1052">
        <v>84.351021000000003</v>
      </c>
      <c r="D1052">
        <v>0.15</v>
      </c>
      <c r="E1052">
        <f t="shared" si="48"/>
        <v>4.4552295542832612</v>
      </c>
      <c r="F1052">
        <f t="shared" si="49"/>
        <v>84.667930596947784</v>
      </c>
      <c r="G1052">
        <f t="shared" si="50"/>
        <v>4.2930434418814079</v>
      </c>
    </row>
    <row r="1053" spans="1:7" x14ac:dyDescent="0.25">
      <c r="A1053" s="1">
        <v>40414</v>
      </c>
      <c r="B1053">
        <v>3.9545370000000002</v>
      </c>
      <c r="C1053">
        <v>83.098968999999997</v>
      </c>
      <c r="D1053">
        <v>0.17</v>
      </c>
      <c r="E1053">
        <f t="shared" si="48"/>
        <v>4.322973293778495</v>
      </c>
      <c r="F1053">
        <f t="shared" si="49"/>
        <v>83.411472492910477</v>
      </c>
      <c r="G1053">
        <f t="shared" si="50"/>
        <v>4.1654546637244669</v>
      </c>
    </row>
    <row r="1054" spans="1:7" x14ac:dyDescent="0.25">
      <c r="A1054" s="1">
        <v>40415</v>
      </c>
      <c r="B1054">
        <v>3.9816639999999999</v>
      </c>
      <c r="C1054">
        <v>83.421813999999998</v>
      </c>
      <c r="D1054">
        <v>0.17</v>
      </c>
      <c r="E1054">
        <f t="shared" si="48"/>
        <v>4.3565652045086098</v>
      </c>
      <c r="F1054">
        <f t="shared" si="49"/>
        <v>83.735830645154223</v>
      </c>
      <c r="G1054">
        <f t="shared" si="50"/>
        <v>4.1976743157526757</v>
      </c>
    </row>
    <row r="1055" spans="1:7" x14ac:dyDescent="0.25">
      <c r="A1055" s="1">
        <v>40416</v>
      </c>
      <c r="B1055">
        <v>3.9274100000000001</v>
      </c>
      <c r="C1055">
        <v>82.862740000000002</v>
      </c>
      <c r="D1055">
        <v>0.17</v>
      </c>
      <c r="E1055">
        <f t="shared" si="48"/>
        <v>4.2981733089732117</v>
      </c>
      <c r="F1055">
        <f t="shared" si="49"/>
        <v>83.174949229437786</v>
      </c>
      <c r="G1055">
        <f t="shared" si="50"/>
        <v>4.1412658068858992</v>
      </c>
    </row>
    <row r="1056" spans="1:7" x14ac:dyDescent="0.25">
      <c r="A1056" s="1">
        <v>40417</v>
      </c>
      <c r="B1056">
        <v>4.0512480000000002</v>
      </c>
      <c r="C1056">
        <v>84.146248</v>
      </c>
      <c r="D1056">
        <v>0.17</v>
      </c>
      <c r="E1056">
        <f t="shared" si="48"/>
        <v>4.431329180875311</v>
      </c>
      <c r="F1056">
        <f t="shared" si="49"/>
        <v>84.463594869973093</v>
      </c>
      <c r="G1056">
        <f t="shared" si="50"/>
        <v>4.2694099557734493</v>
      </c>
    </row>
    <row r="1057" spans="1:7" x14ac:dyDescent="0.25">
      <c r="A1057" s="1">
        <v>40420</v>
      </c>
      <c r="B1057">
        <v>3.9356659999999999</v>
      </c>
      <c r="C1057">
        <v>82.925728000000007</v>
      </c>
      <c r="D1057">
        <v>0.16</v>
      </c>
      <c r="E1057">
        <f t="shared" si="48"/>
        <v>4.3027798669728403</v>
      </c>
      <c r="F1057">
        <f t="shared" si="49"/>
        <v>83.238769114313655</v>
      </c>
      <c r="G1057">
        <f t="shared" si="50"/>
        <v>4.1454113836328847</v>
      </c>
    </row>
    <row r="1058" spans="1:7" x14ac:dyDescent="0.25">
      <c r="A1058" s="1">
        <v>40421</v>
      </c>
      <c r="B1058">
        <v>3.9321280000000001</v>
      </c>
      <c r="C1058">
        <v>82.925728000000007</v>
      </c>
      <c r="D1058">
        <v>0.16</v>
      </c>
      <c r="E1058">
        <f t="shared" si="48"/>
        <v>4.3027832818774963</v>
      </c>
      <c r="F1058">
        <f t="shared" si="49"/>
        <v>83.239066395631909</v>
      </c>
      <c r="G1058">
        <f t="shared" si="50"/>
        <v>4.1452682732941719</v>
      </c>
    </row>
    <row r="1059" spans="1:7" x14ac:dyDescent="0.25">
      <c r="A1059" s="1">
        <v>40422</v>
      </c>
      <c r="B1059">
        <v>4.1691900000000004</v>
      </c>
      <c r="C1059">
        <v>85.406165999999999</v>
      </c>
      <c r="D1059">
        <v>0.16</v>
      </c>
      <c r="E1059">
        <f t="shared" si="48"/>
        <v>4.5601935482563523</v>
      </c>
      <c r="F1059">
        <f t="shared" si="49"/>
        <v>85.729183010834134</v>
      </c>
      <c r="G1059">
        <f t="shared" si="50"/>
        <v>4.3931001881824132</v>
      </c>
    </row>
    <row r="1060" spans="1:7" x14ac:dyDescent="0.25">
      <c r="A1060" s="1">
        <v>40423</v>
      </c>
      <c r="B1060">
        <v>4.2458499999999999</v>
      </c>
      <c r="C1060">
        <v>86.201485000000005</v>
      </c>
      <c r="D1060">
        <v>0.15</v>
      </c>
      <c r="E1060">
        <f t="shared" si="48"/>
        <v>4.6451283075697258</v>
      </c>
      <c r="F1060">
        <f t="shared" si="49"/>
        <v>86.527819035532943</v>
      </c>
      <c r="G1060">
        <f t="shared" si="50"/>
        <v>4.4747647540357463</v>
      </c>
    </row>
    <row r="1061" spans="1:7" x14ac:dyDescent="0.25">
      <c r="A1061" s="1">
        <v>40424</v>
      </c>
      <c r="B1061">
        <v>4.3578929999999998</v>
      </c>
      <c r="C1061">
        <v>87.319641000000004</v>
      </c>
      <c r="D1061">
        <v>0.15</v>
      </c>
      <c r="E1061">
        <f t="shared" si="48"/>
        <v>4.7656421242685472</v>
      </c>
      <c r="F1061">
        <f t="shared" si="49"/>
        <v>87.650521089087775</v>
      </c>
      <c r="G1061">
        <f t="shared" si="50"/>
        <v>4.5906965046653312</v>
      </c>
    </row>
    <row r="1062" spans="1:7" x14ac:dyDescent="0.25">
      <c r="A1062" s="1">
        <v>40428</v>
      </c>
      <c r="B1062">
        <v>4.2611829999999999</v>
      </c>
      <c r="C1062">
        <v>86.335364999999996</v>
      </c>
      <c r="D1062">
        <v>0.13</v>
      </c>
      <c r="E1062">
        <f t="shared" si="48"/>
        <v>4.6582097947854759</v>
      </c>
      <c r="F1062">
        <f t="shared" si="49"/>
        <v>86.662824883578182</v>
      </c>
      <c r="G1062">
        <f t="shared" si="50"/>
        <v>4.4870495199441747</v>
      </c>
    </row>
    <row r="1063" spans="1:7" x14ac:dyDescent="0.25">
      <c r="A1063" s="1">
        <v>40429</v>
      </c>
      <c r="B1063">
        <v>4.3166149999999996</v>
      </c>
      <c r="C1063">
        <v>86.941695999999993</v>
      </c>
      <c r="D1063">
        <v>0.1</v>
      </c>
      <c r="E1063">
        <f t="shared" si="48"/>
        <v>4.7236482409359493</v>
      </c>
      <c r="F1063">
        <f t="shared" si="49"/>
        <v>87.27176730950687</v>
      </c>
      <c r="G1063">
        <f t="shared" si="50"/>
        <v>4.5499228179600442</v>
      </c>
    </row>
    <row r="1064" spans="1:7" x14ac:dyDescent="0.25">
      <c r="A1064" s="1">
        <v>40430</v>
      </c>
      <c r="B1064">
        <v>4.3590710000000001</v>
      </c>
      <c r="C1064">
        <v>87.343261999999996</v>
      </c>
      <c r="D1064">
        <v>0.1</v>
      </c>
      <c r="E1064">
        <f t="shared" si="48"/>
        <v>4.767298532280182</v>
      </c>
      <c r="F1064">
        <f t="shared" si="49"/>
        <v>87.675170966203737</v>
      </c>
      <c r="G1064">
        <f t="shared" si="50"/>
        <v>4.5918055764058696</v>
      </c>
    </row>
    <row r="1065" spans="1:7" x14ac:dyDescent="0.25">
      <c r="A1065" s="1">
        <v>40431</v>
      </c>
      <c r="B1065">
        <v>4.4050700000000003</v>
      </c>
      <c r="C1065">
        <v>87.784248000000005</v>
      </c>
      <c r="D1065">
        <v>0.1</v>
      </c>
      <c r="E1065">
        <f t="shared" si="48"/>
        <v>4.8154529132683956</v>
      </c>
      <c r="F1065">
        <f t="shared" si="49"/>
        <v>88.118147442625684</v>
      </c>
      <c r="G1065">
        <f t="shared" si="50"/>
        <v>4.6380235035716559</v>
      </c>
    </row>
    <row r="1066" spans="1:7" x14ac:dyDescent="0.25">
      <c r="A1066" s="1">
        <v>40434</v>
      </c>
      <c r="B1066">
        <v>4.5017810000000003</v>
      </c>
      <c r="C1066">
        <v>88.760688999999999</v>
      </c>
      <c r="D1066">
        <v>0.1</v>
      </c>
      <c r="E1066">
        <f t="shared" si="48"/>
        <v>4.9225949927115717</v>
      </c>
      <c r="F1066">
        <f t="shared" si="49"/>
        <v>89.098620678286323</v>
      </c>
      <c r="G1066">
        <f t="shared" si="50"/>
        <v>4.7410504011916714</v>
      </c>
    </row>
    <row r="1067" spans="1:7" x14ac:dyDescent="0.25">
      <c r="A1067" s="1">
        <v>40435</v>
      </c>
      <c r="B1067">
        <v>4.4935239999999999</v>
      </c>
      <c r="C1067">
        <v>88.705573999999999</v>
      </c>
      <c r="D1067">
        <v>0.11</v>
      </c>
      <c r="E1067">
        <f t="shared" si="48"/>
        <v>4.9164973327968111</v>
      </c>
      <c r="F1067">
        <f t="shared" si="49"/>
        <v>89.043613854997773</v>
      </c>
      <c r="G1067">
        <f t="shared" si="50"/>
        <v>4.735010393551164</v>
      </c>
    </row>
    <row r="1068" spans="1:7" x14ac:dyDescent="0.25">
      <c r="A1068" s="1">
        <v>40436</v>
      </c>
      <c r="B1068">
        <v>4.5277269999999996</v>
      </c>
      <c r="C1068">
        <v>89.044182000000006</v>
      </c>
      <c r="D1068">
        <v>0.11</v>
      </c>
      <c r="E1068">
        <f t="shared" si="48"/>
        <v>4.9540457510658484</v>
      </c>
      <c r="F1068">
        <f t="shared" si="49"/>
        <v>89.383831451688465</v>
      </c>
      <c r="G1068">
        <f t="shared" si="50"/>
        <v>4.7710042546677887</v>
      </c>
    </row>
    <row r="1069" spans="1:7" x14ac:dyDescent="0.25">
      <c r="A1069" s="1">
        <v>40437</v>
      </c>
      <c r="B1069">
        <v>4.5241879999999997</v>
      </c>
      <c r="C1069">
        <v>89.020531000000005</v>
      </c>
      <c r="D1069">
        <v>0.12</v>
      </c>
      <c r="E1069">
        <f t="shared" si="48"/>
        <v>4.9514278175232196</v>
      </c>
      <c r="F1069">
        <f t="shared" si="49"/>
        <v>89.360409380673062</v>
      </c>
      <c r="G1069">
        <f t="shared" si="50"/>
        <v>4.7683146434608172</v>
      </c>
    </row>
    <row r="1070" spans="1:7" x14ac:dyDescent="0.25">
      <c r="A1070" s="1">
        <v>40438</v>
      </c>
      <c r="B1070">
        <v>4.5336249999999998</v>
      </c>
      <c r="C1070">
        <v>89.053802000000005</v>
      </c>
      <c r="D1070">
        <v>0.12</v>
      </c>
      <c r="E1070">
        <f t="shared" si="48"/>
        <v>4.9551407650422066</v>
      </c>
      <c r="F1070">
        <f t="shared" si="49"/>
        <v>89.394126672198951</v>
      </c>
      <c r="G1070">
        <f t="shared" si="50"/>
        <v>4.7717217540580101</v>
      </c>
    </row>
    <row r="1071" spans="1:7" x14ac:dyDescent="0.25">
      <c r="A1071" s="1">
        <v>40441</v>
      </c>
      <c r="B1071">
        <v>4.6668969999999996</v>
      </c>
      <c r="C1071">
        <v>90.415428000000006</v>
      </c>
      <c r="D1071">
        <v>0.12</v>
      </c>
      <c r="E1071">
        <f t="shared" si="48"/>
        <v>5.1066805706595328</v>
      </c>
      <c r="F1071">
        <f t="shared" si="49"/>
        <v>90.761280357362239</v>
      </c>
      <c r="G1071">
        <f t="shared" si="50"/>
        <v>4.9174785040451914</v>
      </c>
    </row>
    <row r="1072" spans="1:7" x14ac:dyDescent="0.25">
      <c r="A1072" s="1">
        <v>40442</v>
      </c>
      <c r="B1072">
        <v>4.648917</v>
      </c>
      <c r="C1072">
        <v>90.233367999999999</v>
      </c>
      <c r="D1072">
        <v>0.12</v>
      </c>
      <c r="E1072">
        <f t="shared" si="48"/>
        <v>5.086127089117892</v>
      </c>
      <c r="F1072">
        <f t="shared" si="49"/>
        <v>90.578847445718679</v>
      </c>
      <c r="G1072">
        <f t="shared" si="50"/>
        <v>4.8975135594486305</v>
      </c>
    </row>
    <row r="1073" spans="1:7" x14ac:dyDescent="0.25">
      <c r="A1073" s="1">
        <v>40443</v>
      </c>
      <c r="B1073">
        <v>4.6075140000000001</v>
      </c>
      <c r="C1073">
        <v>89.790047000000001</v>
      </c>
      <c r="D1073">
        <v>0.12</v>
      </c>
      <c r="E1073">
        <f t="shared" si="48"/>
        <v>5.0361622325501019</v>
      </c>
      <c r="F1073">
        <f t="shared" si="49"/>
        <v>90.134150994646618</v>
      </c>
      <c r="G1073">
        <f t="shared" si="50"/>
        <v>4.8492303331206905</v>
      </c>
    </row>
    <row r="1074" spans="1:7" x14ac:dyDescent="0.25">
      <c r="A1074" s="1">
        <v>40444</v>
      </c>
      <c r="B1074">
        <v>4.5270739999999998</v>
      </c>
      <c r="C1074">
        <v>89.061713999999995</v>
      </c>
      <c r="D1074">
        <v>0.13</v>
      </c>
      <c r="E1074">
        <f t="shared" si="48"/>
        <v>4.9544721557584186</v>
      </c>
      <c r="F1074">
        <f t="shared" si="49"/>
        <v>89.403346087656573</v>
      </c>
      <c r="G1074">
        <f t="shared" si="50"/>
        <v>4.7704039440405461</v>
      </c>
    </row>
    <row r="1075" spans="1:7" x14ac:dyDescent="0.25">
      <c r="A1075" s="1">
        <v>40445</v>
      </c>
      <c r="B1075">
        <v>4.7104280000000003</v>
      </c>
      <c r="C1075">
        <v>90.898375999999999</v>
      </c>
      <c r="D1075">
        <v>0.09</v>
      </c>
      <c r="E1075">
        <f t="shared" si="48"/>
        <v>5.1588284516456282</v>
      </c>
      <c r="F1075">
        <f t="shared" si="49"/>
        <v>91.247379227095365</v>
      </c>
      <c r="G1075">
        <f t="shared" si="50"/>
        <v>4.9669925871930705</v>
      </c>
    </row>
    <row r="1076" spans="1:7" x14ac:dyDescent="0.25">
      <c r="A1076" s="1">
        <v>40448</v>
      </c>
      <c r="B1076">
        <v>4.6702089999999998</v>
      </c>
      <c r="C1076">
        <v>90.462952000000001</v>
      </c>
      <c r="D1076">
        <v>0.08</v>
      </c>
      <c r="E1076">
        <f t="shared" si="48"/>
        <v>5.1094227643821641</v>
      </c>
      <c r="F1076">
        <f t="shared" si="49"/>
        <v>90.810607744297798</v>
      </c>
      <c r="G1076">
        <f t="shared" si="50"/>
        <v>4.9192503612230238</v>
      </c>
    </row>
    <row r="1077" spans="1:7" x14ac:dyDescent="0.25">
      <c r="A1077" s="1">
        <v>40449</v>
      </c>
      <c r="B1077">
        <v>4.7045139999999996</v>
      </c>
      <c r="C1077">
        <v>90.779624999999996</v>
      </c>
      <c r="D1077">
        <v>0.08</v>
      </c>
      <c r="E1077">
        <f t="shared" si="48"/>
        <v>5.1452150764417004</v>
      </c>
      <c r="F1077">
        <f t="shared" si="49"/>
        <v>91.128823200730309</v>
      </c>
      <c r="G1077">
        <f t="shared" si="50"/>
        <v>4.9535355393193914</v>
      </c>
    </row>
    <row r="1078" spans="1:7" x14ac:dyDescent="0.25">
      <c r="A1078" s="1">
        <v>40450</v>
      </c>
      <c r="B1078">
        <v>4.6820370000000002</v>
      </c>
      <c r="C1078">
        <v>90.621277000000006</v>
      </c>
      <c r="D1078">
        <v>0.12</v>
      </c>
      <c r="E1078">
        <f t="shared" si="48"/>
        <v>5.127285707835485</v>
      </c>
      <c r="F1078">
        <f t="shared" si="49"/>
        <v>90.970190982455904</v>
      </c>
      <c r="G1078">
        <f t="shared" si="50"/>
        <v>4.9360997798391422</v>
      </c>
    </row>
    <row r="1079" spans="1:7" x14ac:dyDescent="0.25">
      <c r="A1079" s="1">
        <v>40451</v>
      </c>
      <c r="B1079">
        <v>4.657197</v>
      </c>
      <c r="C1079">
        <v>90.352135000000004</v>
      </c>
      <c r="D1079">
        <v>0.14000000000000001</v>
      </c>
      <c r="E1079">
        <f t="shared" si="48"/>
        <v>5.0968420910637793</v>
      </c>
      <c r="F1079">
        <f t="shared" si="49"/>
        <v>90.700336648837478</v>
      </c>
      <c r="G1079">
        <f t="shared" si="50"/>
        <v>4.9066180535711768</v>
      </c>
    </row>
    <row r="1080" spans="1:7" x14ac:dyDescent="0.25">
      <c r="A1080" s="1">
        <v>40452</v>
      </c>
      <c r="B1080">
        <v>4.6950500000000002</v>
      </c>
      <c r="C1080">
        <v>90.732085999999995</v>
      </c>
      <c r="D1080">
        <v>0.15</v>
      </c>
      <c r="E1080">
        <f t="shared" si="48"/>
        <v>5.1397170635294032</v>
      </c>
      <c r="F1080">
        <f t="shared" si="49"/>
        <v>91.082077206868007</v>
      </c>
      <c r="G1080">
        <f t="shared" si="50"/>
        <v>4.9477181080256063</v>
      </c>
    </row>
    <row r="1081" spans="1:7" x14ac:dyDescent="0.25">
      <c r="A1081" s="1">
        <v>40455</v>
      </c>
      <c r="B1081">
        <v>4.6228910000000001</v>
      </c>
      <c r="C1081">
        <v>90.051299999999998</v>
      </c>
      <c r="D1081">
        <v>0.15</v>
      </c>
      <c r="E1081">
        <f t="shared" si="48"/>
        <v>5.0625936887683913</v>
      </c>
      <c r="F1081">
        <f t="shared" si="49"/>
        <v>90.398987985885483</v>
      </c>
      <c r="G1081">
        <f t="shared" si="50"/>
        <v>4.8733036366158515</v>
      </c>
    </row>
    <row r="1082" spans="1:7" x14ac:dyDescent="0.25">
      <c r="A1082" s="1">
        <v>40456</v>
      </c>
      <c r="B1082">
        <v>4.8109760000000001</v>
      </c>
      <c r="C1082">
        <v>91.864197000000004</v>
      </c>
      <c r="D1082">
        <v>0.14000000000000001</v>
      </c>
      <c r="E1082">
        <f t="shared" si="48"/>
        <v>5.2664389426178104</v>
      </c>
      <c r="F1082">
        <f t="shared" si="49"/>
        <v>92.219213932682408</v>
      </c>
      <c r="G1082">
        <f t="shared" si="50"/>
        <v>5.0693480930449013</v>
      </c>
    </row>
    <row r="1083" spans="1:7" x14ac:dyDescent="0.25">
      <c r="A1083" s="1">
        <v>40457</v>
      </c>
      <c r="B1083">
        <v>4.8121590000000003</v>
      </c>
      <c r="C1083">
        <v>91.856262000000001</v>
      </c>
      <c r="D1083">
        <v>0.14000000000000001</v>
      </c>
      <c r="E1083">
        <f t="shared" si="48"/>
        <v>5.2655374950987648</v>
      </c>
      <c r="F1083">
        <f t="shared" si="49"/>
        <v>92.211577593092713</v>
      </c>
      <c r="G1083">
        <f t="shared" si="50"/>
        <v>5.0683013817030211</v>
      </c>
    </row>
    <row r="1084" spans="1:7" x14ac:dyDescent="0.25">
      <c r="A1084" s="1">
        <v>40458</v>
      </c>
      <c r="B1084">
        <v>4.8003309999999999</v>
      </c>
      <c r="C1084">
        <v>91.745429999999999</v>
      </c>
      <c r="D1084">
        <v>0.15</v>
      </c>
      <c r="E1084">
        <f t="shared" si="48"/>
        <v>5.2528392150670609</v>
      </c>
      <c r="F1084">
        <f t="shared" si="49"/>
        <v>92.100645805831334</v>
      </c>
      <c r="G1084">
        <f t="shared" si="50"/>
        <v>5.0559001913496209</v>
      </c>
    </row>
    <row r="1085" spans="1:7" x14ac:dyDescent="0.25">
      <c r="A1085" s="1">
        <v>40459</v>
      </c>
      <c r="B1085">
        <v>4.8511980000000001</v>
      </c>
      <c r="C1085">
        <v>92.259986999999995</v>
      </c>
      <c r="D1085">
        <v>0.14000000000000001</v>
      </c>
      <c r="E1085">
        <f t="shared" si="48"/>
        <v>5.3117670919251889</v>
      </c>
      <c r="F1085">
        <f t="shared" si="49"/>
        <v>92.617525820044875</v>
      </c>
      <c r="G1085">
        <f t="shared" si="50"/>
        <v>5.1124381906737169</v>
      </c>
    </row>
    <row r="1086" spans="1:7" x14ac:dyDescent="0.25">
      <c r="A1086" s="1">
        <v>40462</v>
      </c>
      <c r="B1086">
        <v>4.8618439999999996</v>
      </c>
      <c r="C1086">
        <v>92.347099</v>
      </c>
      <c r="D1086">
        <v>0</v>
      </c>
      <c r="E1086">
        <f t="shared" si="48"/>
        <v>5.321806313951396</v>
      </c>
      <c r="F1086">
        <f t="shared" si="49"/>
        <v>92.70530649786275</v>
      </c>
      <c r="G1086">
        <f t="shared" si="50"/>
        <v>5.1219197885447967</v>
      </c>
    </row>
    <row r="1087" spans="1:7" x14ac:dyDescent="0.25">
      <c r="A1087" s="1">
        <v>40463</v>
      </c>
      <c r="B1087">
        <v>4.8914169999999997</v>
      </c>
      <c r="C1087">
        <v>92.632087999999996</v>
      </c>
      <c r="D1087">
        <v>0.14000000000000001</v>
      </c>
      <c r="E1087">
        <f t="shared" si="48"/>
        <v>5.3546913072712075</v>
      </c>
      <c r="F1087">
        <f t="shared" si="49"/>
        <v>92.991733061048748</v>
      </c>
      <c r="G1087">
        <f t="shared" si="50"/>
        <v>5.1533876201643993</v>
      </c>
    </row>
    <row r="1088" spans="1:7" x14ac:dyDescent="0.25">
      <c r="A1088" s="1">
        <v>40464</v>
      </c>
      <c r="B1088">
        <v>4.9647579999999998</v>
      </c>
      <c r="C1088">
        <v>93.352508999999998</v>
      </c>
      <c r="D1088">
        <v>0.14000000000000001</v>
      </c>
      <c r="E1088">
        <f t="shared" si="48"/>
        <v>5.4379894297795248</v>
      </c>
      <c r="F1088">
        <f t="shared" si="49"/>
        <v>93.715285799452118</v>
      </c>
      <c r="G1088">
        <f t="shared" si="50"/>
        <v>5.2333694127284307</v>
      </c>
    </row>
    <row r="1089" spans="1:7" x14ac:dyDescent="0.25">
      <c r="A1089" s="1">
        <v>40465</v>
      </c>
      <c r="B1089">
        <v>4.9340020000000004</v>
      </c>
      <c r="C1089">
        <v>92.988349999999997</v>
      </c>
      <c r="D1089">
        <v>0.15</v>
      </c>
      <c r="E1089">
        <f t="shared" si="48"/>
        <v>5.3955717810274821</v>
      </c>
      <c r="F1089">
        <f t="shared" si="49"/>
        <v>93.350045034494372</v>
      </c>
      <c r="G1089">
        <f t="shared" si="50"/>
        <v>5.1923644690735227</v>
      </c>
    </row>
    <row r="1090" spans="1:7" x14ac:dyDescent="0.25">
      <c r="A1090" s="1">
        <v>40466</v>
      </c>
      <c r="B1090">
        <v>4.9481970000000004</v>
      </c>
      <c r="C1090">
        <v>93.178352000000004</v>
      </c>
      <c r="D1090">
        <v>0.14000000000000001</v>
      </c>
      <c r="E1090">
        <f t="shared" si="48"/>
        <v>5.4176276995781478</v>
      </c>
      <c r="F1090">
        <f t="shared" si="49"/>
        <v>93.541120155933001</v>
      </c>
      <c r="G1090">
        <f t="shared" si="50"/>
        <v>5.2134055962868606</v>
      </c>
    </row>
    <row r="1091" spans="1:7" x14ac:dyDescent="0.25">
      <c r="A1091" s="1">
        <v>40469</v>
      </c>
      <c r="B1091">
        <v>5.0002469999999999</v>
      </c>
      <c r="C1091">
        <v>93.637519999999995</v>
      </c>
      <c r="D1091">
        <v>0.14000000000000001</v>
      </c>
      <c r="E1091">
        <f t="shared" ref="E1091:E1154" si="51">E1090*(1+$N$2*(F1091/F1090-1)-($N$2-1)*D1090/100/252)</f>
        <v>5.4710308934709007</v>
      </c>
      <c r="F1091">
        <f t="shared" ref="F1091:F1154" si="52">F1090*C1091/C1090*(1+$M$2/252)</f>
        <v>94.002411541022468</v>
      </c>
      <c r="G1091">
        <f t="shared" si="50"/>
        <v>5.2646097785276149</v>
      </c>
    </row>
    <row r="1092" spans="1:7" x14ac:dyDescent="0.25">
      <c r="A1092" s="1">
        <v>40470</v>
      </c>
      <c r="B1092">
        <v>4.8606600000000002</v>
      </c>
      <c r="C1092">
        <v>92.410415999999998</v>
      </c>
      <c r="D1092">
        <v>0.14000000000000001</v>
      </c>
      <c r="E1092">
        <f t="shared" si="51"/>
        <v>5.327645180393068</v>
      </c>
      <c r="F1092">
        <f t="shared" si="52"/>
        <v>92.77085702186244</v>
      </c>
      <c r="G1092">
        <f t="shared" ref="G1092:G1155" si="53">G1091*E1092/E1091/(1+$L$2/252)</f>
        <v>5.1264529320255319</v>
      </c>
    </row>
    <row r="1093" spans="1:7" x14ac:dyDescent="0.25">
      <c r="A1093" s="1">
        <v>40471</v>
      </c>
      <c r="B1093">
        <v>4.958844</v>
      </c>
      <c r="C1093">
        <v>93.312904000000003</v>
      </c>
      <c r="D1093">
        <v>0.14000000000000001</v>
      </c>
      <c r="E1093">
        <f t="shared" si="51"/>
        <v>5.4317144825699559</v>
      </c>
      <c r="F1093">
        <f t="shared" si="52"/>
        <v>93.677199679839589</v>
      </c>
      <c r="G1093">
        <f t="shared" si="53"/>
        <v>5.2264075960764593</v>
      </c>
    </row>
    <row r="1094" spans="1:7" x14ac:dyDescent="0.25">
      <c r="A1094" s="1">
        <v>40472</v>
      </c>
      <c r="B1094">
        <v>4.9789529999999997</v>
      </c>
      <c r="C1094">
        <v>93.518744999999996</v>
      </c>
      <c r="D1094">
        <v>0.13</v>
      </c>
      <c r="E1094">
        <f t="shared" si="51"/>
        <v>5.4556870682921748</v>
      </c>
      <c r="F1094">
        <f t="shared" si="52"/>
        <v>93.884179587185685</v>
      </c>
      <c r="G1094">
        <f t="shared" si="53"/>
        <v>5.2492886791262334</v>
      </c>
    </row>
    <row r="1095" spans="1:7" x14ac:dyDescent="0.25">
      <c r="A1095" s="1">
        <v>40473</v>
      </c>
      <c r="B1095">
        <v>5.0014289999999999</v>
      </c>
      <c r="C1095">
        <v>93.692893999999995</v>
      </c>
      <c r="D1095">
        <v>0.13</v>
      </c>
      <c r="E1095">
        <f t="shared" si="51"/>
        <v>5.4760169390621218</v>
      </c>
      <c r="F1095">
        <f t="shared" si="52"/>
        <v>94.05934501822712</v>
      </c>
      <c r="G1095">
        <f t="shared" si="53"/>
        <v>5.2686633587536056</v>
      </c>
    </row>
    <row r="1096" spans="1:7" x14ac:dyDescent="0.25">
      <c r="A1096" s="1">
        <v>40476</v>
      </c>
      <c r="B1096">
        <v>5.0250880000000002</v>
      </c>
      <c r="C1096">
        <v>93.970009000000005</v>
      </c>
      <c r="D1096">
        <v>0.13</v>
      </c>
      <c r="E1096">
        <f t="shared" si="51"/>
        <v>5.5084206952232169</v>
      </c>
      <c r="F1096">
        <f t="shared" si="52"/>
        <v>94.337880788354894</v>
      </c>
      <c r="G1096">
        <f t="shared" si="53"/>
        <v>5.2996529515582331</v>
      </c>
    </row>
    <row r="1097" spans="1:7" x14ac:dyDescent="0.25">
      <c r="A1097" s="1">
        <v>40477</v>
      </c>
      <c r="B1097">
        <v>5.0274539999999996</v>
      </c>
      <c r="C1097">
        <v>93.985832000000002</v>
      </c>
      <c r="D1097">
        <v>0.14000000000000001</v>
      </c>
      <c r="E1097">
        <f t="shared" si="51"/>
        <v>5.5102866856828303</v>
      </c>
      <c r="F1097">
        <f t="shared" si="52"/>
        <v>94.354102709632784</v>
      </c>
      <c r="G1097">
        <f t="shared" si="53"/>
        <v>5.3012609943791107</v>
      </c>
    </row>
    <row r="1098" spans="1:7" x14ac:dyDescent="0.25">
      <c r="A1098" s="1">
        <v>40478</v>
      </c>
      <c r="B1098">
        <v>5.0002469999999999</v>
      </c>
      <c r="C1098">
        <v>93.716660000000005</v>
      </c>
      <c r="D1098">
        <v>0.14000000000000001</v>
      </c>
      <c r="E1098">
        <f t="shared" si="51"/>
        <v>5.4787327986664307</v>
      </c>
      <c r="F1098">
        <f t="shared" si="52"/>
        <v>94.084212009575182</v>
      </c>
      <c r="G1098">
        <f t="shared" si="53"/>
        <v>5.2707179154159647</v>
      </c>
    </row>
    <row r="1099" spans="1:7" x14ac:dyDescent="0.25">
      <c r="A1099" s="1">
        <v>40479</v>
      </c>
      <c r="B1099">
        <v>5.0073420000000004</v>
      </c>
      <c r="C1099">
        <v>93.732512999999997</v>
      </c>
      <c r="D1099">
        <v>0.14000000000000001</v>
      </c>
      <c r="E1099">
        <f t="shared" si="51"/>
        <v>5.480595053682598</v>
      </c>
      <c r="F1099">
        <f t="shared" si="52"/>
        <v>94.100463256123689</v>
      </c>
      <c r="G1099">
        <f t="shared" si="53"/>
        <v>5.2723232598248559</v>
      </c>
    </row>
    <row r="1100" spans="1:7" x14ac:dyDescent="0.25">
      <c r="A1100" s="1">
        <v>40480</v>
      </c>
      <c r="B1100">
        <v>5.0097079999999998</v>
      </c>
      <c r="C1100">
        <v>93.803748999999996</v>
      </c>
      <c r="D1100">
        <v>0.14000000000000001</v>
      </c>
      <c r="E1100">
        <f t="shared" si="51"/>
        <v>5.4889342042587286</v>
      </c>
      <c r="F1100">
        <f t="shared" si="52"/>
        <v>94.172315224027741</v>
      </c>
      <c r="G1100">
        <f t="shared" si="53"/>
        <v>5.2801590269013428</v>
      </c>
    </row>
    <row r="1101" spans="1:7" x14ac:dyDescent="0.25">
      <c r="A1101" s="1">
        <v>40483</v>
      </c>
      <c r="B1101">
        <v>5.0132580000000004</v>
      </c>
      <c r="C1101">
        <v>93.835448999999997</v>
      </c>
      <c r="D1101">
        <v>0.14000000000000001</v>
      </c>
      <c r="E1101">
        <f t="shared" si="51"/>
        <v>5.4926527863953511</v>
      </c>
      <c r="F1101">
        <f t="shared" si="52"/>
        <v>94.204476220500823</v>
      </c>
      <c r="G1101">
        <f t="shared" si="53"/>
        <v>5.2835495687990592</v>
      </c>
    </row>
    <row r="1102" spans="1:7" x14ac:dyDescent="0.25">
      <c r="A1102" s="1">
        <v>40484</v>
      </c>
      <c r="B1102">
        <v>5.0913320000000004</v>
      </c>
      <c r="C1102">
        <v>94.579597000000007</v>
      </c>
      <c r="D1102">
        <v>0.13</v>
      </c>
      <c r="E1102">
        <f t="shared" si="51"/>
        <v>5.5797791395792764</v>
      </c>
      <c r="F1102">
        <f t="shared" si="52"/>
        <v>94.951889848385051</v>
      </c>
      <c r="G1102">
        <f t="shared" si="53"/>
        <v>5.36716949981966</v>
      </c>
    </row>
    <row r="1103" spans="1:7" x14ac:dyDescent="0.25">
      <c r="A1103" s="1">
        <v>40485</v>
      </c>
      <c r="B1103">
        <v>5.1362819999999996</v>
      </c>
      <c r="C1103">
        <v>94.959564</v>
      </c>
      <c r="D1103">
        <v>0.13</v>
      </c>
      <c r="E1103">
        <f t="shared" si="51"/>
        <v>5.6246231254789292</v>
      </c>
      <c r="F1103">
        <f t="shared" si="52"/>
        <v>95.33369298545469</v>
      </c>
      <c r="G1103">
        <f t="shared" si="53"/>
        <v>5.4101136972048831</v>
      </c>
    </row>
    <row r="1104" spans="1:7" x14ac:dyDescent="0.25">
      <c r="A1104" s="1">
        <v>40486</v>
      </c>
      <c r="B1104">
        <v>5.3302839999999998</v>
      </c>
      <c r="C1104">
        <v>96.788291999999998</v>
      </c>
      <c r="D1104">
        <v>0.13</v>
      </c>
      <c r="E1104">
        <f t="shared" si="51"/>
        <v>5.8412726544756293</v>
      </c>
      <c r="F1104">
        <f t="shared" si="52"/>
        <v>97.169972982898315</v>
      </c>
      <c r="G1104">
        <f t="shared" si="53"/>
        <v>5.6183023166064814</v>
      </c>
    </row>
    <row r="1105" spans="1:7" x14ac:dyDescent="0.25">
      <c r="A1105" s="1">
        <v>40487</v>
      </c>
      <c r="B1105">
        <v>5.3728699999999998</v>
      </c>
      <c r="C1105">
        <v>97.152480999999995</v>
      </c>
      <c r="D1105">
        <v>0.13</v>
      </c>
      <c r="E1105">
        <f t="shared" si="51"/>
        <v>5.8852427603666042</v>
      </c>
      <c r="F1105">
        <f t="shared" si="52"/>
        <v>97.535946489920548</v>
      </c>
      <c r="G1105">
        <f t="shared" si="53"/>
        <v>5.660394105360238</v>
      </c>
    </row>
    <row r="1106" spans="1:7" x14ac:dyDescent="0.25">
      <c r="A1106" s="1">
        <v>40490</v>
      </c>
      <c r="B1106">
        <v>5.3551250000000001</v>
      </c>
      <c r="C1106">
        <v>96.970389999999995</v>
      </c>
      <c r="D1106">
        <v>0.12</v>
      </c>
      <c r="E1106">
        <f t="shared" si="51"/>
        <v>5.8631931672391175</v>
      </c>
      <c r="F1106">
        <f t="shared" si="52"/>
        <v>97.353484457807141</v>
      </c>
      <c r="G1106">
        <f t="shared" si="53"/>
        <v>5.6389877732837457</v>
      </c>
    </row>
    <row r="1107" spans="1:7" x14ac:dyDescent="0.25">
      <c r="A1107" s="1">
        <v>40491</v>
      </c>
      <c r="B1107">
        <v>5.2735050000000001</v>
      </c>
      <c r="C1107">
        <v>96.273719999999997</v>
      </c>
      <c r="D1107">
        <v>0.11</v>
      </c>
      <c r="E1107">
        <f t="shared" si="51"/>
        <v>5.778960268525605</v>
      </c>
      <c r="F1107">
        <f t="shared" si="52"/>
        <v>96.654407363142397</v>
      </c>
      <c r="G1107">
        <f t="shared" si="53"/>
        <v>5.5577796092371248</v>
      </c>
    </row>
    <row r="1108" spans="1:7" x14ac:dyDescent="0.25">
      <c r="A1108" s="1">
        <v>40492</v>
      </c>
      <c r="B1108">
        <v>5.3160889999999998</v>
      </c>
      <c r="C1108">
        <v>96.661629000000005</v>
      </c>
      <c r="D1108">
        <v>0.12</v>
      </c>
      <c r="E1108">
        <f t="shared" si="51"/>
        <v>5.8255460123800411</v>
      </c>
      <c r="F1108">
        <f t="shared" si="52"/>
        <v>97.044196825420869</v>
      </c>
      <c r="G1108">
        <f t="shared" si="53"/>
        <v>5.602384494667537</v>
      </c>
    </row>
    <row r="1109" spans="1:7" x14ac:dyDescent="0.25">
      <c r="A1109" s="1">
        <v>40493</v>
      </c>
      <c r="B1109">
        <v>5.274686</v>
      </c>
      <c r="C1109">
        <v>96.297477999999998</v>
      </c>
      <c r="D1109">
        <v>0.12</v>
      </c>
      <c r="E1109">
        <f t="shared" si="51"/>
        <v>5.7816668508338074</v>
      </c>
      <c r="F1109">
        <f t="shared" si="52"/>
        <v>96.678949867703167</v>
      </c>
      <c r="G1109">
        <f t="shared" si="53"/>
        <v>5.5599898649657664</v>
      </c>
    </row>
    <row r="1110" spans="1:7" x14ac:dyDescent="0.25">
      <c r="A1110" s="1">
        <v>40494</v>
      </c>
      <c r="B1110">
        <v>5.1492950000000004</v>
      </c>
      <c r="C1110">
        <v>95.157486000000006</v>
      </c>
      <c r="D1110">
        <v>0.11</v>
      </c>
      <c r="E1110">
        <f t="shared" si="51"/>
        <v>5.6447906870230362</v>
      </c>
      <c r="F1110">
        <f t="shared" si="52"/>
        <v>95.534783109213976</v>
      </c>
      <c r="G1110">
        <f t="shared" si="53"/>
        <v>5.4281700106207724</v>
      </c>
    </row>
    <row r="1111" spans="1:7" x14ac:dyDescent="0.25">
      <c r="A1111" s="1">
        <v>40497</v>
      </c>
      <c r="B1111">
        <v>5.1339189999999997</v>
      </c>
      <c r="C1111">
        <v>95.022880999999998</v>
      </c>
      <c r="D1111">
        <v>0.12</v>
      </c>
      <c r="E1111">
        <f t="shared" si="51"/>
        <v>5.6288366352188559</v>
      </c>
      <c r="F1111">
        <f t="shared" si="52"/>
        <v>95.39998511669036</v>
      </c>
      <c r="G1111">
        <f t="shared" si="53"/>
        <v>5.4126370401435926</v>
      </c>
    </row>
    <row r="1112" spans="1:7" x14ac:dyDescent="0.25">
      <c r="A1112" s="1">
        <v>40498</v>
      </c>
      <c r="B1112">
        <v>4.973039</v>
      </c>
      <c r="C1112">
        <v>93.542502999999996</v>
      </c>
      <c r="D1112">
        <v>0.13</v>
      </c>
      <c r="E1112">
        <f t="shared" si="51"/>
        <v>5.4534641597737403</v>
      </c>
      <c r="F1112">
        <f t="shared" si="52"/>
        <v>93.914067552214959</v>
      </c>
      <c r="G1112">
        <f t="shared" si="53"/>
        <v>5.2438152979915884</v>
      </c>
    </row>
    <row r="1113" spans="1:7" x14ac:dyDescent="0.25">
      <c r="A1113" s="1">
        <v>40499</v>
      </c>
      <c r="B1113">
        <v>4.9742220000000001</v>
      </c>
      <c r="C1113">
        <v>93.589989000000003</v>
      </c>
      <c r="D1113">
        <v>0.13</v>
      </c>
      <c r="E1113">
        <f t="shared" si="51"/>
        <v>5.4590118027738601</v>
      </c>
      <c r="F1113">
        <f t="shared" si="52"/>
        <v>93.962077751227639</v>
      </c>
      <c r="G1113">
        <f t="shared" si="53"/>
        <v>5.2489642915015686</v>
      </c>
    </row>
    <row r="1114" spans="1:7" x14ac:dyDescent="0.25">
      <c r="A1114" s="1">
        <v>40500</v>
      </c>
      <c r="B1114">
        <v>5.1280029999999996</v>
      </c>
      <c r="C1114">
        <v>94.967483999999999</v>
      </c>
      <c r="D1114">
        <v>0.13</v>
      </c>
      <c r="E1114">
        <f t="shared" si="51"/>
        <v>5.619719059050496</v>
      </c>
      <c r="F1114">
        <f t="shared" si="52"/>
        <v>95.345389820757958</v>
      </c>
      <c r="G1114">
        <f t="shared" si="53"/>
        <v>5.4032971511467727</v>
      </c>
    </row>
    <row r="1115" spans="1:7" x14ac:dyDescent="0.25">
      <c r="A1115" s="1">
        <v>40501</v>
      </c>
      <c r="B1115">
        <v>5.1528450000000001</v>
      </c>
      <c r="C1115">
        <v>95.228736999999995</v>
      </c>
      <c r="D1115">
        <v>0.12</v>
      </c>
      <c r="E1115">
        <f t="shared" si="51"/>
        <v>5.6506497123619601</v>
      </c>
      <c r="F1115">
        <f t="shared" si="52"/>
        <v>95.608023885538287</v>
      </c>
      <c r="G1115">
        <f t="shared" si="53"/>
        <v>5.432844754796224</v>
      </c>
    </row>
    <row r="1116" spans="1:7" x14ac:dyDescent="0.25">
      <c r="A1116" s="1">
        <v>40504</v>
      </c>
      <c r="B1116">
        <v>5.1457470000000001</v>
      </c>
      <c r="C1116">
        <v>95.149574000000001</v>
      </c>
      <c r="D1116">
        <v>0.12</v>
      </c>
      <c r="E1116">
        <f t="shared" si="51"/>
        <v>5.6412684395539507</v>
      </c>
      <c r="F1116">
        <f t="shared" si="52"/>
        <v>95.528886760312602</v>
      </c>
      <c r="G1116">
        <f t="shared" si="53"/>
        <v>5.4236335352894898</v>
      </c>
    </row>
    <row r="1117" spans="1:7" x14ac:dyDescent="0.25">
      <c r="A1117" s="1">
        <v>40505</v>
      </c>
      <c r="B1117">
        <v>4.9966999999999997</v>
      </c>
      <c r="C1117">
        <v>93.772079000000005</v>
      </c>
      <c r="D1117">
        <v>0.15</v>
      </c>
      <c r="E1117">
        <f t="shared" si="51"/>
        <v>5.4779422681312004</v>
      </c>
      <c r="F1117">
        <f t="shared" si="52"/>
        <v>94.146236626568779</v>
      </c>
      <c r="G1117">
        <f t="shared" si="53"/>
        <v>5.2664223394173568</v>
      </c>
    </row>
    <row r="1118" spans="1:7" x14ac:dyDescent="0.25">
      <c r="A1118" s="1">
        <v>40506</v>
      </c>
      <c r="B1118">
        <v>5.1433809999999998</v>
      </c>
      <c r="C1118">
        <v>95.157486000000006</v>
      </c>
      <c r="D1118">
        <v>0.16</v>
      </c>
      <c r="E1118">
        <f t="shared" si="51"/>
        <v>5.6398137443690848</v>
      </c>
      <c r="F1118">
        <f t="shared" si="52"/>
        <v>95.537512708565387</v>
      </c>
      <c r="G1118">
        <f t="shared" si="53"/>
        <v>5.421851982048417</v>
      </c>
    </row>
    <row r="1119" spans="1:7" x14ac:dyDescent="0.25">
      <c r="A1119" s="1">
        <v>40508</v>
      </c>
      <c r="B1119">
        <v>5.0321870000000004</v>
      </c>
      <c r="C1119">
        <v>94.049155999999996</v>
      </c>
      <c r="D1119">
        <v>0.16</v>
      </c>
      <c r="E1119">
        <f t="shared" si="51"/>
        <v>5.5084402835988149</v>
      </c>
      <c r="F1119">
        <f t="shared" si="52"/>
        <v>94.425093645916377</v>
      </c>
      <c r="G1119">
        <f t="shared" si="53"/>
        <v>5.2953686896603269</v>
      </c>
    </row>
    <row r="1120" spans="1:7" x14ac:dyDescent="0.25">
      <c r="A1120" s="1">
        <v>40511</v>
      </c>
      <c r="B1120">
        <v>5.0558420000000002</v>
      </c>
      <c r="C1120">
        <v>94.334182999999996</v>
      </c>
      <c r="D1120">
        <v>0.16</v>
      </c>
      <c r="E1120">
        <f t="shared" si="51"/>
        <v>5.5418327235493763</v>
      </c>
      <c r="F1120">
        <f t="shared" si="52"/>
        <v>94.711598223552798</v>
      </c>
      <c r="G1120">
        <f t="shared" si="53"/>
        <v>5.3272813329259829</v>
      </c>
    </row>
    <row r="1121" spans="1:7" x14ac:dyDescent="0.25">
      <c r="A1121" s="1">
        <v>40512</v>
      </c>
      <c r="B1121">
        <v>4.9896000000000003</v>
      </c>
      <c r="C1121">
        <v>93.803748999999996</v>
      </c>
      <c r="D1121">
        <v>0.18</v>
      </c>
      <c r="E1121">
        <f t="shared" si="51"/>
        <v>5.4795142839377569</v>
      </c>
      <c r="F1121">
        <f t="shared" si="52"/>
        <v>94.179378399922285</v>
      </c>
      <c r="G1121">
        <f t="shared" si="53"/>
        <v>5.2671895204885324</v>
      </c>
    </row>
    <row r="1122" spans="1:7" x14ac:dyDescent="0.25">
      <c r="A1122" s="1">
        <v>40513</v>
      </c>
      <c r="B1122">
        <v>5.2060760000000004</v>
      </c>
      <c r="C1122">
        <v>95.798728999999994</v>
      </c>
      <c r="D1122">
        <v>0.17</v>
      </c>
      <c r="E1122">
        <f t="shared" si="51"/>
        <v>5.7125872807817952</v>
      </c>
      <c r="F1122">
        <f t="shared" si="52"/>
        <v>96.182690641679045</v>
      </c>
      <c r="G1122">
        <f t="shared" si="53"/>
        <v>5.491037282080022</v>
      </c>
    </row>
    <row r="1123" spans="1:7" x14ac:dyDescent="0.25">
      <c r="A1123" s="1">
        <v>40514</v>
      </c>
      <c r="B1123">
        <v>5.3421120000000002</v>
      </c>
      <c r="C1123">
        <v>97.025802999999996</v>
      </c>
      <c r="D1123">
        <v>0.16</v>
      </c>
      <c r="E1123">
        <f t="shared" si="51"/>
        <v>5.858933709718591</v>
      </c>
      <c r="F1123">
        <f t="shared" si="52"/>
        <v>97.415030668154131</v>
      </c>
      <c r="G1123">
        <f t="shared" si="53"/>
        <v>5.6315090994969523</v>
      </c>
    </row>
    <row r="1124" spans="1:7" x14ac:dyDescent="0.25">
      <c r="A1124" s="1">
        <v>40515</v>
      </c>
      <c r="B1124">
        <v>5.3681380000000001</v>
      </c>
      <c r="C1124">
        <v>97.287047999999999</v>
      </c>
      <c r="D1124">
        <v>0.14000000000000001</v>
      </c>
      <c r="E1124">
        <f t="shared" si="51"/>
        <v>5.8904891957561523</v>
      </c>
      <c r="F1124">
        <f t="shared" si="52"/>
        <v>97.677672523371939</v>
      </c>
      <c r="G1124">
        <f t="shared" si="53"/>
        <v>5.6616397502186855</v>
      </c>
    </row>
    <row r="1125" spans="1:7" x14ac:dyDescent="0.25">
      <c r="A1125" s="1">
        <v>40518</v>
      </c>
      <c r="B1125">
        <v>5.3563099999999997</v>
      </c>
      <c r="C1125">
        <v>97.184157999999996</v>
      </c>
      <c r="D1125">
        <v>0.14000000000000001</v>
      </c>
      <c r="E1125">
        <f t="shared" si="51"/>
        <v>5.8780390331860932</v>
      </c>
      <c r="F1125">
        <f t="shared" si="52"/>
        <v>97.574717881906466</v>
      </c>
      <c r="G1125">
        <f t="shared" si="53"/>
        <v>5.6494737597273481</v>
      </c>
    </row>
    <row r="1126" spans="1:7" x14ac:dyDescent="0.25">
      <c r="A1126" s="1">
        <v>40519</v>
      </c>
      <c r="B1126">
        <v>5.3645889999999996</v>
      </c>
      <c r="C1126">
        <v>97.239577999999995</v>
      </c>
      <c r="D1126">
        <v>0.08</v>
      </c>
      <c r="E1126">
        <f t="shared" si="51"/>
        <v>5.8847523796447163</v>
      </c>
      <c r="F1126">
        <f t="shared" si="52"/>
        <v>97.630709281487782</v>
      </c>
      <c r="G1126">
        <f t="shared" si="53"/>
        <v>5.655726314416798</v>
      </c>
    </row>
    <row r="1127" spans="1:7" x14ac:dyDescent="0.25">
      <c r="A1127" s="1">
        <v>40520</v>
      </c>
      <c r="B1127">
        <v>5.4071740000000004</v>
      </c>
      <c r="C1127">
        <v>97.595802000000006</v>
      </c>
      <c r="D1127">
        <v>0.08</v>
      </c>
      <c r="E1127">
        <f t="shared" si="51"/>
        <v>5.9278918695566043</v>
      </c>
      <c r="F1127">
        <f t="shared" si="52"/>
        <v>97.988716096317148</v>
      </c>
      <c r="G1127">
        <f t="shared" si="53"/>
        <v>5.6969856746078209</v>
      </c>
    </row>
    <row r="1128" spans="1:7" x14ac:dyDescent="0.25">
      <c r="A1128" s="1">
        <v>40521</v>
      </c>
      <c r="B1128">
        <v>5.4450269999999996</v>
      </c>
      <c r="C1128">
        <v>97.975800000000007</v>
      </c>
      <c r="D1128">
        <v>0.09</v>
      </c>
      <c r="E1128">
        <f t="shared" si="51"/>
        <v>5.9740771141061817</v>
      </c>
      <c r="F1128">
        <f t="shared" si="52"/>
        <v>98.370595264857371</v>
      </c>
      <c r="G1128">
        <f t="shared" si="53"/>
        <v>5.7411691250083985</v>
      </c>
    </row>
    <row r="1129" spans="1:7" x14ac:dyDescent="0.25">
      <c r="A1129" s="1">
        <v>40522</v>
      </c>
      <c r="B1129">
        <v>5.5124550000000001</v>
      </c>
      <c r="C1129">
        <v>98.545792000000006</v>
      </c>
      <c r="D1129">
        <v>0.09</v>
      </c>
      <c r="E1129">
        <f t="shared" si="51"/>
        <v>6.0436092542692936</v>
      </c>
      <c r="F1129">
        <f t="shared" si="52"/>
        <v>98.943237425412676</v>
      </c>
      <c r="G1129">
        <f t="shared" si="53"/>
        <v>5.8077853384475846</v>
      </c>
    </row>
    <row r="1130" spans="1:7" x14ac:dyDescent="0.25">
      <c r="A1130" s="1">
        <v>40525</v>
      </c>
      <c r="B1130">
        <v>5.5148229999999998</v>
      </c>
      <c r="C1130">
        <v>98.609099999999998</v>
      </c>
      <c r="D1130">
        <v>0.1</v>
      </c>
      <c r="E1130">
        <f t="shared" si="51"/>
        <v>6.0513959632750502</v>
      </c>
      <c r="F1130">
        <f t="shared" si="52"/>
        <v>99.007154348876057</v>
      </c>
      <c r="G1130">
        <f t="shared" si="53"/>
        <v>5.8150628338759551</v>
      </c>
    </row>
    <row r="1131" spans="1:7" x14ac:dyDescent="0.25">
      <c r="A1131" s="1">
        <v>40526</v>
      </c>
      <c r="B1131">
        <v>5.5254700000000003</v>
      </c>
      <c r="C1131">
        <v>98.696190000000001</v>
      </c>
      <c r="D1131">
        <v>0.09</v>
      </c>
      <c r="E1131">
        <f t="shared" si="51"/>
        <v>6.0621042069472066</v>
      </c>
      <c r="F1131">
        <f t="shared" si="52"/>
        <v>99.094949813462449</v>
      </c>
      <c r="G1131">
        <f t="shared" si="53"/>
        <v>5.8251471450141983</v>
      </c>
    </row>
    <row r="1132" spans="1:7" x14ac:dyDescent="0.25">
      <c r="A1132" s="1">
        <v>40527</v>
      </c>
      <c r="B1132">
        <v>5.4781510000000004</v>
      </c>
      <c r="C1132">
        <v>98.244949000000005</v>
      </c>
      <c r="D1132">
        <v>0.08</v>
      </c>
      <c r="E1132">
        <f t="shared" si="51"/>
        <v>6.0066935304183504</v>
      </c>
      <c r="F1132">
        <f t="shared" si="52"/>
        <v>98.642237967885507</v>
      </c>
      <c r="G1132">
        <f t="shared" si="53"/>
        <v>5.7716985332851625</v>
      </c>
    </row>
    <row r="1133" spans="1:7" x14ac:dyDescent="0.25">
      <c r="A1133" s="1">
        <v>40528</v>
      </c>
      <c r="B1133">
        <v>5.5349320000000004</v>
      </c>
      <c r="C1133">
        <v>98.814957000000007</v>
      </c>
      <c r="D1133">
        <v>0.08</v>
      </c>
      <c r="E1133">
        <f t="shared" si="51"/>
        <v>6.0764181629074843</v>
      </c>
      <c r="F1133">
        <f t="shared" si="52"/>
        <v>99.214905338979676</v>
      </c>
      <c r="G1133">
        <f t="shared" si="53"/>
        <v>5.8384891849421932</v>
      </c>
    </row>
    <row r="1134" spans="1:7" x14ac:dyDescent="0.25">
      <c r="A1134" s="1">
        <v>40529</v>
      </c>
      <c r="B1134">
        <v>5.5503090000000004</v>
      </c>
      <c r="C1134">
        <v>98.920783999999998</v>
      </c>
      <c r="D1134">
        <v>0.05</v>
      </c>
      <c r="E1134">
        <f t="shared" si="51"/>
        <v>6.0894575401895947</v>
      </c>
      <c r="F1134">
        <f t="shared" si="52"/>
        <v>99.321515386624668</v>
      </c>
      <c r="G1134">
        <f t="shared" si="53"/>
        <v>5.850811354963648</v>
      </c>
    </row>
    <row r="1135" spans="1:7" x14ac:dyDescent="0.25">
      <c r="A1135" s="1">
        <v>40532</v>
      </c>
      <c r="B1135">
        <v>5.5727849999999997</v>
      </c>
      <c r="C1135">
        <v>99.159537999999998</v>
      </c>
      <c r="D1135">
        <v>0.04</v>
      </c>
      <c r="E1135">
        <f t="shared" si="51"/>
        <v>6.1188839402113731</v>
      </c>
      <c r="F1135">
        <f t="shared" si="52"/>
        <v>99.561592162865878</v>
      </c>
      <c r="G1135">
        <f t="shared" si="53"/>
        <v>5.8788769057033239</v>
      </c>
    </row>
    <row r="1136" spans="1:7" x14ac:dyDescent="0.25">
      <c r="A1136" s="1">
        <v>40533</v>
      </c>
      <c r="B1136">
        <v>5.6425789999999996</v>
      </c>
      <c r="C1136">
        <v>99.788246000000001</v>
      </c>
      <c r="D1136">
        <v>0.09</v>
      </c>
      <c r="E1136">
        <f t="shared" si="51"/>
        <v>6.1965101677210654</v>
      </c>
      <c r="F1136">
        <f t="shared" si="52"/>
        <v>100.19320716597473</v>
      </c>
      <c r="G1136">
        <f t="shared" si="53"/>
        <v>5.9532480693401508</v>
      </c>
    </row>
    <row r="1137" spans="1:7" x14ac:dyDescent="0.25">
      <c r="A1137" s="1">
        <v>40534</v>
      </c>
      <c r="B1137">
        <v>5.6792490000000004</v>
      </c>
      <c r="C1137">
        <v>100.098579</v>
      </c>
      <c r="D1137">
        <v>7.0000000000000007E-2</v>
      </c>
      <c r="E1137">
        <f t="shared" si="51"/>
        <v>6.2350736801861277</v>
      </c>
      <c r="F1137">
        <f t="shared" si="52"/>
        <v>100.50515850664183</v>
      </c>
      <c r="G1137">
        <f t="shared" si="53"/>
        <v>5.9900861039025051</v>
      </c>
    </row>
    <row r="1138" spans="1:7" x14ac:dyDescent="0.25">
      <c r="A1138" s="1">
        <v>40535</v>
      </c>
      <c r="B1138">
        <v>5.6662340000000002</v>
      </c>
      <c r="C1138">
        <v>99.955368000000007</v>
      </c>
      <c r="D1138">
        <v>7.0000000000000007E-2</v>
      </c>
      <c r="E1138">
        <f t="shared" si="51"/>
        <v>6.2172597978374542</v>
      </c>
      <c r="F1138">
        <f t="shared" si="52"/>
        <v>100.36172424694119</v>
      </c>
      <c r="G1138">
        <f t="shared" si="53"/>
        <v>5.9727612191796586</v>
      </c>
    </row>
    <row r="1139" spans="1:7" x14ac:dyDescent="0.25">
      <c r="A1139" s="1">
        <v>40539</v>
      </c>
      <c r="B1139">
        <v>5.6733330000000004</v>
      </c>
      <c r="C1139">
        <v>99.995170999999999</v>
      </c>
      <c r="D1139">
        <v>0.06</v>
      </c>
      <c r="E1139">
        <f t="shared" si="51"/>
        <v>6.2222384761517855</v>
      </c>
      <c r="F1139">
        <f t="shared" si="52"/>
        <v>100.4020476386</v>
      </c>
      <c r="G1139">
        <f t="shared" si="53"/>
        <v>5.9773330028746701</v>
      </c>
    </row>
    <row r="1140" spans="1:7" x14ac:dyDescent="0.25">
      <c r="A1140" s="1">
        <v>40540</v>
      </c>
      <c r="B1140">
        <v>5.6839820000000003</v>
      </c>
      <c r="C1140">
        <v>100.138412</v>
      </c>
      <c r="D1140">
        <v>0.08</v>
      </c>
      <c r="E1140">
        <f t="shared" si="51"/>
        <v>6.2400946235954358</v>
      </c>
      <c r="F1140">
        <f t="shared" si="52"/>
        <v>100.54623057330949</v>
      </c>
      <c r="G1140">
        <f t="shared" si="53"/>
        <v>5.9942746350590124</v>
      </c>
    </row>
    <row r="1141" spans="1:7" x14ac:dyDescent="0.25">
      <c r="A1141" s="1">
        <v>40541</v>
      </c>
      <c r="B1141">
        <v>5.6922620000000004</v>
      </c>
      <c r="C1141">
        <v>100.21004499999999</v>
      </c>
      <c r="D1141">
        <v>0.05</v>
      </c>
      <c r="E1141">
        <f t="shared" si="51"/>
        <v>6.2490469948852798</v>
      </c>
      <c r="F1141">
        <f t="shared" si="52"/>
        <v>100.61851465275494</v>
      </c>
      <c r="G1141">
        <f t="shared" si="53"/>
        <v>6.0026623411435942</v>
      </c>
    </row>
    <row r="1142" spans="1:7" x14ac:dyDescent="0.25">
      <c r="A1142" s="1">
        <v>40542</v>
      </c>
      <c r="B1142">
        <v>5.6780660000000003</v>
      </c>
      <c r="C1142">
        <v>100.050888</v>
      </c>
      <c r="D1142">
        <v>0.05</v>
      </c>
      <c r="E1142">
        <f t="shared" si="51"/>
        <v>6.2292292634063795</v>
      </c>
      <c r="F1142">
        <f t="shared" si="52"/>
        <v>100.4590676884702</v>
      </c>
      <c r="G1142">
        <f t="shared" si="53"/>
        <v>5.9834146553835135</v>
      </c>
    </row>
    <row r="1143" spans="1:7" x14ac:dyDescent="0.25">
      <c r="A1143" s="1">
        <v>40543</v>
      </c>
      <c r="B1143">
        <v>5.6851640000000003</v>
      </c>
      <c r="C1143">
        <v>100.07473</v>
      </c>
      <c r="D1143">
        <v>7.0000000000000007E-2</v>
      </c>
      <c r="E1143">
        <f t="shared" si="51"/>
        <v>6.2322302438234836</v>
      </c>
      <c r="F1143">
        <f t="shared" si="52"/>
        <v>100.4833658250554</v>
      </c>
      <c r="G1143">
        <f t="shared" si="53"/>
        <v>5.9860857993232566</v>
      </c>
    </row>
    <row r="1144" spans="1:7" x14ac:dyDescent="0.25">
      <c r="A1144" s="1">
        <v>40546</v>
      </c>
      <c r="B1144">
        <v>5.7940180000000003</v>
      </c>
      <c r="C1144">
        <v>101.10932200000001</v>
      </c>
      <c r="D1144">
        <v>0.11</v>
      </c>
      <c r="E1144">
        <f t="shared" si="51"/>
        <v>6.3611179221773781</v>
      </c>
      <c r="F1144">
        <f t="shared" si="52"/>
        <v>101.52254496082224</v>
      </c>
      <c r="G1144">
        <f t="shared" si="53"/>
        <v>6.1096672289606726</v>
      </c>
    </row>
    <row r="1145" spans="1:7" x14ac:dyDescent="0.25">
      <c r="A1145" s="1">
        <v>40547</v>
      </c>
      <c r="B1145">
        <v>5.7857329999999996</v>
      </c>
      <c r="C1145">
        <v>101.05360400000001</v>
      </c>
      <c r="D1145">
        <v>0.12</v>
      </c>
      <c r="E1145">
        <f t="shared" si="51"/>
        <v>6.3541247639229645</v>
      </c>
      <c r="F1145">
        <f t="shared" si="52"/>
        <v>101.46696162804041</v>
      </c>
      <c r="G1145">
        <f t="shared" si="53"/>
        <v>6.1027349724265196</v>
      </c>
    </row>
    <row r="1146" spans="1:7" x14ac:dyDescent="0.25">
      <c r="A1146" s="1">
        <v>40548</v>
      </c>
      <c r="B1146">
        <v>5.8460760000000001</v>
      </c>
      <c r="C1146">
        <v>101.57885</v>
      </c>
      <c r="D1146">
        <v>0.13</v>
      </c>
      <c r="E1146">
        <f t="shared" si="51"/>
        <v>6.4201937573387857</v>
      </c>
      <c r="F1146">
        <f t="shared" si="52"/>
        <v>101.99472040124253</v>
      </c>
      <c r="G1146">
        <f t="shared" si="53"/>
        <v>6.1659722956213638</v>
      </c>
    </row>
    <row r="1147" spans="1:7" x14ac:dyDescent="0.25">
      <c r="A1147" s="1">
        <v>40549</v>
      </c>
      <c r="B1147">
        <v>5.8247780000000002</v>
      </c>
      <c r="C1147">
        <v>101.37990600000001</v>
      </c>
      <c r="D1147">
        <v>0.13</v>
      </c>
      <c r="E1147">
        <f t="shared" si="51"/>
        <v>6.3950582767059325</v>
      </c>
      <c r="F1147">
        <f t="shared" si="52"/>
        <v>101.79532546503658</v>
      </c>
      <c r="G1147">
        <f t="shared" si="53"/>
        <v>6.1416152024728259</v>
      </c>
    </row>
    <row r="1148" spans="1:7" x14ac:dyDescent="0.25">
      <c r="A1148" s="1">
        <v>40550</v>
      </c>
      <c r="B1148">
        <v>5.8022980000000004</v>
      </c>
      <c r="C1148">
        <v>101.18094600000001</v>
      </c>
      <c r="D1148">
        <v>0.13</v>
      </c>
      <c r="E1148">
        <f t="shared" si="51"/>
        <v>6.3699700278777751</v>
      </c>
      <c r="F1148">
        <f t="shared" si="52"/>
        <v>101.59591303766034</v>
      </c>
      <c r="G1148">
        <f t="shared" si="53"/>
        <v>6.1173051803897165</v>
      </c>
    </row>
    <row r="1149" spans="1:7" x14ac:dyDescent="0.25">
      <c r="A1149" s="1">
        <v>40553</v>
      </c>
      <c r="B1149">
        <v>5.7869169999999999</v>
      </c>
      <c r="C1149">
        <v>101.05360400000001</v>
      </c>
      <c r="D1149">
        <v>0.14000000000000001</v>
      </c>
      <c r="E1149">
        <f t="shared" si="51"/>
        <v>6.3539486671771463</v>
      </c>
      <c r="F1149">
        <f t="shared" si="52"/>
        <v>101.46841116382899</v>
      </c>
      <c r="G1149">
        <f t="shared" si="53"/>
        <v>6.1017038102447145</v>
      </c>
    </row>
    <row r="1150" spans="1:7" x14ac:dyDescent="0.25">
      <c r="A1150" s="1">
        <v>40554</v>
      </c>
      <c r="B1150">
        <v>5.8259629999999998</v>
      </c>
      <c r="C1150">
        <v>101.411751</v>
      </c>
      <c r="D1150">
        <v>0.15</v>
      </c>
      <c r="E1150">
        <f t="shared" si="51"/>
        <v>6.3989973400654128</v>
      </c>
      <c r="F1150">
        <f t="shared" si="52"/>
        <v>101.82839196542247</v>
      </c>
      <c r="G1150">
        <f t="shared" si="53"/>
        <v>6.1447470829147059</v>
      </c>
    </row>
    <row r="1151" spans="1:7" x14ac:dyDescent="0.25">
      <c r="A1151" s="1">
        <v>40555</v>
      </c>
      <c r="B1151">
        <v>5.9336310000000001</v>
      </c>
      <c r="C1151">
        <v>102.326942</v>
      </c>
      <c r="D1151">
        <v>0.15</v>
      </c>
      <c r="E1151">
        <f t="shared" si="51"/>
        <v>6.5145009558146629</v>
      </c>
      <c r="F1151">
        <f t="shared" si="52"/>
        <v>102.74770989929435</v>
      </c>
      <c r="G1151">
        <f t="shared" si="53"/>
        <v>6.2554404871586398</v>
      </c>
    </row>
    <row r="1152" spans="1:7" x14ac:dyDescent="0.25">
      <c r="A1152" s="1">
        <v>40556</v>
      </c>
      <c r="B1152">
        <v>5.920617</v>
      </c>
      <c r="C1152">
        <v>102.159813</v>
      </c>
      <c r="D1152">
        <v>0.15</v>
      </c>
      <c r="E1152">
        <f t="shared" si="51"/>
        <v>6.4932285693569165</v>
      </c>
      <c r="F1152">
        <f t="shared" si="52"/>
        <v>102.58026002240355</v>
      </c>
      <c r="G1152">
        <f t="shared" si="53"/>
        <v>6.2347938370879321</v>
      </c>
    </row>
    <row r="1153" spans="1:7" x14ac:dyDescent="0.25">
      <c r="A1153" s="1">
        <v>40557</v>
      </c>
      <c r="B1153">
        <v>5.99634</v>
      </c>
      <c r="C1153">
        <v>102.899902</v>
      </c>
      <c r="D1153">
        <v>0.14000000000000001</v>
      </c>
      <c r="E1153">
        <f t="shared" si="51"/>
        <v>6.5873160370154693</v>
      </c>
      <c r="F1153">
        <f t="shared" si="52"/>
        <v>103.32376393102342</v>
      </c>
      <c r="G1153">
        <f t="shared" si="53"/>
        <v>6.3249131822947939</v>
      </c>
    </row>
    <row r="1154" spans="1:7" x14ac:dyDescent="0.25">
      <c r="A1154" s="1">
        <v>40561</v>
      </c>
      <c r="B1154">
        <v>6.0200040000000001</v>
      </c>
      <c r="C1154">
        <v>103.07502700000001</v>
      </c>
      <c r="D1154">
        <v>0.15</v>
      </c>
      <c r="E1154">
        <f t="shared" si="51"/>
        <v>6.6097484355346889</v>
      </c>
      <c r="F1154">
        <f t="shared" si="52"/>
        <v>103.49997994169543</v>
      </c>
      <c r="G1154">
        <f t="shared" si="53"/>
        <v>6.3462278633744864</v>
      </c>
    </row>
    <row r="1155" spans="1:7" x14ac:dyDescent="0.25">
      <c r="A1155" s="1">
        <v>40562</v>
      </c>
      <c r="B1155">
        <v>5.9005010000000002</v>
      </c>
      <c r="C1155">
        <v>102.06429300000001</v>
      </c>
      <c r="D1155">
        <v>0.16</v>
      </c>
      <c r="E1155">
        <f t="shared" ref="E1155:E1218" si="54">E1154*(1+$N$2*(F1155/F1154-1)-($N$2-1)*D1154/100/252)</f>
        <v>6.4801279834505543</v>
      </c>
      <c r="F1155">
        <f t="shared" ref="F1155:F1218" si="55">F1154*C1155/C1154*(1+$M$2/252)</f>
        <v>102.48544495256732</v>
      </c>
      <c r="G1155">
        <f t="shared" si="53"/>
        <v>6.221555451151084</v>
      </c>
    </row>
    <row r="1156" spans="1:7" x14ac:dyDescent="0.25">
      <c r="A1156" s="1">
        <v>40563</v>
      </c>
      <c r="B1156">
        <v>5.8863029999999998</v>
      </c>
      <c r="C1156">
        <v>101.929024</v>
      </c>
      <c r="D1156">
        <v>0.15</v>
      </c>
      <c r="E1156">
        <f t="shared" si="54"/>
        <v>6.4629564324450763</v>
      </c>
      <c r="F1156">
        <f t="shared" si="55"/>
        <v>102.34998332106052</v>
      </c>
      <c r="G1156">
        <f t="shared" ref="G1156:G1219" si="56">G1155*E1156/E1155/(1+$L$2/252)</f>
        <v>6.2048499463653553</v>
      </c>
    </row>
    <row r="1157" spans="1:7" x14ac:dyDescent="0.25">
      <c r="A1157" s="1">
        <v>40564</v>
      </c>
      <c r="B1157">
        <v>5.9099700000000004</v>
      </c>
      <c r="C1157">
        <v>102.159813</v>
      </c>
      <c r="D1157">
        <v>0.15</v>
      </c>
      <c r="E1157">
        <f t="shared" si="54"/>
        <v>6.4922312482207127</v>
      </c>
      <c r="F1157">
        <f t="shared" si="55"/>
        <v>102.58209182584532</v>
      </c>
      <c r="G1157">
        <f t="shared" si="56"/>
        <v>6.2327355102930948</v>
      </c>
    </row>
    <row r="1158" spans="1:7" x14ac:dyDescent="0.25">
      <c r="A1158" s="1">
        <v>40567</v>
      </c>
      <c r="B1158">
        <v>5.9833249999999998</v>
      </c>
      <c r="C1158">
        <v>102.740784</v>
      </c>
      <c r="D1158">
        <v>0.15</v>
      </c>
      <c r="E1158">
        <f t="shared" si="54"/>
        <v>6.5660803720437064</v>
      </c>
      <c r="F1158">
        <f t="shared" si="55"/>
        <v>103.16583272460549</v>
      </c>
      <c r="G1158">
        <f t="shared" si="56"/>
        <v>6.3034102499206188</v>
      </c>
    </row>
    <row r="1159" spans="1:7" x14ac:dyDescent="0.25">
      <c r="A1159" s="1">
        <v>40568</v>
      </c>
      <c r="B1159">
        <v>5.9809580000000002</v>
      </c>
      <c r="C1159">
        <v>102.79647799999999</v>
      </c>
      <c r="D1159">
        <v>0.15</v>
      </c>
      <c r="E1159">
        <f t="shared" si="54"/>
        <v>6.5732069311796915</v>
      </c>
      <c r="F1159">
        <f t="shared" si="55"/>
        <v>103.22212578529178</v>
      </c>
      <c r="G1159">
        <f t="shared" si="56"/>
        <v>6.3100288632931472</v>
      </c>
    </row>
    <row r="1160" spans="1:7" x14ac:dyDescent="0.25">
      <c r="A1160" s="1">
        <v>40569</v>
      </c>
      <c r="B1160">
        <v>6.0271020000000002</v>
      </c>
      <c r="C1160">
        <v>103.19435900000001</v>
      </c>
      <c r="D1160">
        <v>0.15</v>
      </c>
      <c r="E1160">
        <f t="shared" si="54"/>
        <v>6.6240990578810983</v>
      </c>
      <c r="F1160">
        <f t="shared" si="55"/>
        <v>103.62202436232651</v>
      </c>
      <c r="G1160">
        <f t="shared" si="56"/>
        <v>6.3586587992779213</v>
      </c>
    </row>
    <row r="1161" spans="1:7" x14ac:dyDescent="0.25">
      <c r="A1161" s="1">
        <v>40570</v>
      </c>
      <c r="B1161">
        <v>6.0614140000000001</v>
      </c>
      <c r="C1161">
        <v>103.449028</v>
      </c>
      <c r="D1161">
        <v>0.13</v>
      </c>
      <c r="E1161">
        <f t="shared" si="54"/>
        <v>6.6568017290513808</v>
      </c>
      <c r="F1161">
        <f t="shared" si="55"/>
        <v>103.87811977157099</v>
      </c>
      <c r="G1161">
        <f t="shared" si="56"/>
        <v>6.3898253397601223</v>
      </c>
    </row>
    <row r="1162" spans="1:7" x14ac:dyDescent="0.25">
      <c r="A1162" s="1">
        <v>40571</v>
      </c>
      <c r="B1162">
        <v>5.8484429999999996</v>
      </c>
      <c r="C1162">
        <v>101.64252500000001</v>
      </c>
      <c r="D1162">
        <v>0.13</v>
      </c>
      <c r="E1162">
        <f t="shared" si="54"/>
        <v>6.4243221726849011</v>
      </c>
      <c r="F1162">
        <f t="shared" si="55"/>
        <v>102.06448817024298</v>
      </c>
      <c r="G1162">
        <f t="shared" si="56"/>
        <v>6.1664517796347287</v>
      </c>
    </row>
    <row r="1163" spans="1:7" x14ac:dyDescent="0.25">
      <c r="A1163" s="1">
        <v>40574</v>
      </c>
      <c r="B1163">
        <v>5.9312649999999998</v>
      </c>
      <c r="C1163">
        <v>102.40651699999999</v>
      </c>
      <c r="D1163">
        <v>0.15</v>
      </c>
      <c r="E1163">
        <f t="shared" si="54"/>
        <v>6.520911588902254</v>
      </c>
      <c r="F1163">
        <f t="shared" si="55"/>
        <v>102.83201909554316</v>
      </c>
      <c r="G1163">
        <f t="shared" si="56"/>
        <v>6.2589430752622333</v>
      </c>
    </row>
    <row r="1164" spans="1:7" x14ac:dyDescent="0.25">
      <c r="A1164" s="1">
        <v>40575</v>
      </c>
      <c r="B1164">
        <v>6.1264890000000003</v>
      </c>
      <c r="C1164">
        <v>104.045914</v>
      </c>
      <c r="D1164">
        <v>0.16</v>
      </c>
      <c r="E1164">
        <f t="shared" si="54"/>
        <v>6.729702960380342</v>
      </c>
      <c r="F1164">
        <f t="shared" si="55"/>
        <v>104.47860097491098</v>
      </c>
      <c r="G1164">
        <f t="shared" si="56"/>
        <v>6.4591184254054355</v>
      </c>
    </row>
    <row r="1165" spans="1:7" x14ac:dyDescent="0.25">
      <c r="A1165" s="1">
        <v>40576</v>
      </c>
      <c r="B1165">
        <v>6.0992759999999997</v>
      </c>
      <c r="C1165">
        <v>103.846947</v>
      </c>
      <c r="D1165">
        <v>0.15</v>
      </c>
      <c r="E1165">
        <f t="shared" si="54"/>
        <v>6.7039697877228583</v>
      </c>
      <c r="F1165">
        <f t="shared" si="55"/>
        <v>104.27917897192353</v>
      </c>
      <c r="G1165">
        <f t="shared" si="56"/>
        <v>6.4341926799551477</v>
      </c>
    </row>
    <row r="1166" spans="1:7" x14ac:dyDescent="0.25">
      <c r="A1166" s="1">
        <v>40577</v>
      </c>
      <c r="B1166">
        <v>6.1276729999999997</v>
      </c>
      <c r="C1166">
        <v>104.077744</v>
      </c>
      <c r="D1166">
        <v>0.14000000000000001</v>
      </c>
      <c r="E1166">
        <f t="shared" si="54"/>
        <v>6.7337766541281576</v>
      </c>
      <c r="F1166">
        <f t="shared" si="55"/>
        <v>104.51130984900666</v>
      </c>
      <c r="G1166">
        <f t="shared" si="56"/>
        <v>6.4625718348003893</v>
      </c>
    </row>
    <row r="1167" spans="1:7" x14ac:dyDescent="0.25">
      <c r="A1167" s="1">
        <v>40578</v>
      </c>
      <c r="B1167">
        <v>6.1643499999999998</v>
      </c>
      <c r="C1167">
        <v>104.372192</v>
      </c>
      <c r="D1167">
        <v>0.13</v>
      </c>
      <c r="E1167">
        <f t="shared" si="54"/>
        <v>6.7718887478869583</v>
      </c>
      <c r="F1167">
        <f t="shared" si="55"/>
        <v>104.80735876770095</v>
      </c>
      <c r="G1167">
        <f t="shared" si="56"/>
        <v>6.4989194275348439</v>
      </c>
    </row>
    <row r="1168" spans="1:7" x14ac:dyDescent="0.25">
      <c r="A1168" s="1">
        <v>40581</v>
      </c>
      <c r="B1168">
        <v>6.2412570000000001</v>
      </c>
      <c r="C1168">
        <v>105.024773</v>
      </c>
      <c r="D1168">
        <v>0.13</v>
      </c>
      <c r="E1168">
        <f t="shared" si="54"/>
        <v>6.8565841598839885</v>
      </c>
      <c r="F1168">
        <f t="shared" si="55"/>
        <v>105.46303727471508</v>
      </c>
      <c r="G1168">
        <f t="shared" si="56"/>
        <v>6.5799684486762553</v>
      </c>
    </row>
    <row r="1169" spans="1:7" x14ac:dyDescent="0.25">
      <c r="A1169" s="1">
        <v>40582</v>
      </c>
      <c r="B1169">
        <v>6.2980499999999999</v>
      </c>
      <c r="C1169">
        <v>105.502251</v>
      </c>
      <c r="D1169">
        <v>0.14000000000000001</v>
      </c>
      <c r="E1169">
        <f t="shared" si="54"/>
        <v>6.9189426699072536</v>
      </c>
      <c r="F1169">
        <f t="shared" si="55"/>
        <v>105.94288613785457</v>
      </c>
      <c r="G1169">
        <f t="shared" si="56"/>
        <v>6.6395767314631087</v>
      </c>
    </row>
    <row r="1170" spans="1:7" x14ac:dyDescent="0.25">
      <c r="A1170" s="1">
        <v>40583</v>
      </c>
      <c r="B1170">
        <v>6.2649220000000003</v>
      </c>
      <c r="C1170">
        <v>105.26351200000001</v>
      </c>
      <c r="D1170">
        <v>0.11</v>
      </c>
      <c r="E1170">
        <f t="shared" si="54"/>
        <v>6.8876400578538908</v>
      </c>
      <c r="F1170">
        <f t="shared" si="55"/>
        <v>105.7035275443872</v>
      </c>
      <c r="G1170">
        <f t="shared" si="56"/>
        <v>6.6093046001747853</v>
      </c>
    </row>
    <row r="1171" spans="1:7" x14ac:dyDescent="0.25">
      <c r="A1171" s="1">
        <v>40584</v>
      </c>
      <c r="B1171">
        <v>6.2732020000000004</v>
      </c>
      <c r="C1171">
        <v>105.303337</v>
      </c>
      <c r="D1171">
        <v>0.08</v>
      </c>
      <c r="E1171">
        <f t="shared" si="54"/>
        <v>6.8928708963092111</v>
      </c>
      <c r="F1171">
        <f t="shared" si="55"/>
        <v>105.74389667363324</v>
      </c>
      <c r="G1171">
        <f t="shared" si="56"/>
        <v>6.6140904630724666</v>
      </c>
    </row>
    <row r="1172" spans="1:7" x14ac:dyDescent="0.25">
      <c r="A1172" s="1">
        <v>40585</v>
      </c>
      <c r="B1172">
        <v>6.3465590000000001</v>
      </c>
      <c r="C1172">
        <v>105.931984</v>
      </c>
      <c r="D1172">
        <v>0.08</v>
      </c>
      <c r="E1172">
        <f t="shared" si="54"/>
        <v>6.9751975988202917</v>
      </c>
      <c r="F1172">
        <f t="shared" si="55"/>
        <v>106.37555366797437</v>
      </c>
      <c r="G1172">
        <f t="shared" si="56"/>
        <v>6.6928511082617073</v>
      </c>
    </row>
    <row r="1173" spans="1:7" x14ac:dyDescent="0.25">
      <c r="A1173" s="1">
        <v>40588</v>
      </c>
      <c r="B1173">
        <v>6.3761390000000002</v>
      </c>
      <c r="C1173">
        <v>106.186684</v>
      </c>
      <c r="D1173">
        <v>0.09</v>
      </c>
      <c r="E1173">
        <f t="shared" si="54"/>
        <v>7.0087673512358206</v>
      </c>
      <c r="F1173">
        <f t="shared" si="55"/>
        <v>106.63170100104207</v>
      </c>
      <c r="G1173">
        <f t="shared" si="56"/>
        <v>6.7248244991376787</v>
      </c>
    </row>
    <row r="1174" spans="1:7" x14ac:dyDescent="0.25">
      <c r="A1174" s="1">
        <v>40589</v>
      </c>
      <c r="B1174">
        <v>6.3418270000000003</v>
      </c>
      <c r="C1174">
        <v>105.852425</v>
      </c>
      <c r="D1174">
        <v>0.11</v>
      </c>
      <c r="E1174">
        <f t="shared" si="54"/>
        <v>6.9646672277779462</v>
      </c>
      <c r="F1174">
        <f t="shared" si="55"/>
        <v>106.29642078615045</v>
      </c>
      <c r="G1174">
        <f t="shared" si="56"/>
        <v>6.6822749819867111</v>
      </c>
    </row>
    <row r="1175" spans="1:7" x14ac:dyDescent="0.25">
      <c r="A1175" s="1">
        <v>40590</v>
      </c>
      <c r="B1175">
        <v>6.4128179999999997</v>
      </c>
      <c r="C1175">
        <v>106.52092</v>
      </c>
      <c r="D1175">
        <v>0.1</v>
      </c>
      <c r="E1175">
        <f t="shared" si="54"/>
        <v>7.0526554958355421</v>
      </c>
      <c r="F1175">
        <f t="shared" si="55"/>
        <v>106.9681018020384</v>
      </c>
      <c r="G1175">
        <f t="shared" si="56"/>
        <v>6.7664566676778053</v>
      </c>
    </row>
    <row r="1176" spans="1:7" x14ac:dyDescent="0.25">
      <c r="A1176" s="1">
        <v>40591</v>
      </c>
      <c r="B1176">
        <v>6.4554119999999999</v>
      </c>
      <c r="C1176">
        <v>106.83925600000001</v>
      </c>
      <c r="D1176">
        <v>0.08</v>
      </c>
      <c r="E1176">
        <f t="shared" si="54"/>
        <v>7.0948315233613934</v>
      </c>
      <c r="F1176">
        <f t="shared" si="55"/>
        <v>107.28815736804779</v>
      </c>
      <c r="G1176">
        <f t="shared" si="56"/>
        <v>6.8066807849603483</v>
      </c>
    </row>
    <row r="1177" spans="1:7" x14ac:dyDescent="0.25">
      <c r="A1177" s="1">
        <v>40592</v>
      </c>
      <c r="B1177">
        <v>6.4814420000000004</v>
      </c>
      <c r="C1177">
        <v>107.062073</v>
      </c>
      <c r="D1177">
        <v>0.08</v>
      </c>
      <c r="E1177">
        <f t="shared" si="54"/>
        <v>7.1244528210354137</v>
      </c>
      <c r="F1177">
        <f t="shared" si="55"/>
        <v>107.51229453863894</v>
      </c>
      <c r="G1177">
        <f t="shared" si="56"/>
        <v>6.8348576482142489</v>
      </c>
    </row>
    <row r="1178" spans="1:7" x14ac:dyDescent="0.25">
      <c r="A1178" s="1">
        <v>40596</v>
      </c>
      <c r="B1178">
        <v>6.2223280000000001</v>
      </c>
      <c r="C1178">
        <v>104.913376</v>
      </c>
      <c r="D1178">
        <v>0.1</v>
      </c>
      <c r="E1178">
        <f t="shared" si="54"/>
        <v>6.8385096996917643</v>
      </c>
      <c r="F1178">
        <f t="shared" si="55"/>
        <v>105.35493802183517</v>
      </c>
      <c r="G1178">
        <f t="shared" si="56"/>
        <v>6.5603058661630982</v>
      </c>
    </row>
    <row r="1179" spans="1:7" x14ac:dyDescent="0.25">
      <c r="A1179" s="1">
        <v>40597</v>
      </c>
      <c r="B1179">
        <v>6.1406879999999999</v>
      </c>
      <c r="C1179">
        <v>104.26872299999999</v>
      </c>
      <c r="D1179">
        <v>0.12</v>
      </c>
      <c r="E1179">
        <f t="shared" si="54"/>
        <v>6.7544909997955029</v>
      </c>
      <c r="F1179">
        <f t="shared" si="55"/>
        <v>104.707945745896</v>
      </c>
      <c r="G1179">
        <f t="shared" si="56"/>
        <v>6.4794763712298913</v>
      </c>
    </row>
    <row r="1180" spans="1:7" x14ac:dyDescent="0.25">
      <c r="A1180" s="1">
        <v>40598</v>
      </c>
      <c r="B1180">
        <v>6.1371380000000002</v>
      </c>
      <c r="C1180">
        <v>104.197075</v>
      </c>
      <c r="D1180">
        <v>0.13</v>
      </c>
      <c r="E1180">
        <f t="shared" si="54"/>
        <v>6.7452243845632651</v>
      </c>
      <c r="F1180">
        <f t="shared" si="55"/>
        <v>104.63636963503741</v>
      </c>
      <c r="G1180">
        <f t="shared" si="56"/>
        <v>6.4703585371892522</v>
      </c>
    </row>
    <row r="1181" spans="1:7" x14ac:dyDescent="0.25">
      <c r="A1181" s="1">
        <v>40599</v>
      </c>
      <c r="B1181">
        <v>6.2649220000000003</v>
      </c>
      <c r="C1181">
        <v>105.31126399999999</v>
      </c>
      <c r="D1181">
        <v>0.12</v>
      </c>
      <c r="E1181">
        <f t="shared" si="54"/>
        <v>6.88949290471772</v>
      </c>
      <c r="F1181">
        <f t="shared" si="55"/>
        <v>105.75563375071123</v>
      </c>
      <c r="G1181">
        <f t="shared" si="56"/>
        <v>6.6085147629562186</v>
      </c>
    </row>
    <row r="1182" spans="1:7" x14ac:dyDescent="0.25">
      <c r="A1182" s="1">
        <v>40602</v>
      </c>
      <c r="B1182">
        <v>6.3430099999999996</v>
      </c>
      <c r="C1182">
        <v>105.963837</v>
      </c>
      <c r="D1182">
        <v>0.13</v>
      </c>
      <c r="E1182">
        <f t="shared" si="54"/>
        <v>6.9748926364998134</v>
      </c>
      <c r="F1182">
        <f t="shared" si="55"/>
        <v>106.41134037660676</v>
      </c>
      <c r="G1182">
        <f t="shared" si="56"/>
        <v>6.6901953077743537</v>
      </c>
    </row>
    <row r="1183" spans="1:7" x14ac:dyDescent="0.25">
      <c r="A1183" s="1">
        <v>40603</v>
      </c>
      <c r="B1183">
        <v>6.1288549999999997</v>
      </c>
      <c r="C1183">
        <v>104.197075</v>
      </c>
      <c r="D1183">
        <v>7.0000000000000007E-2</v>
      </c>
      <c r="E1183">
        <f t="shared" si="54"/>
        <v>6.7423173277319322</v>
      </c>
      <c r="F1183">
        <f t="shared" si="55"/>
        <v>104.63749074300172</v>
      </c>
      <c r="G1183">
        <f t="shared" si="56"/>
        <v>6.4668847360075938</v>
      </c>
    </row>
    <row r="1184" spans="1:7" x14ac:dyDescent="0.25">
      <c r="A1184" s="1">
        <v>40604</v>
      </c>
      <c r="B1184">
        <v>6.1548829999999999</v>
      </c>
      <c r="C1184">
        <v>104.419945</v>
      </c>
      <c r="D1184">
        <v>0.12</v>
      </c>
      <c r="E1184">
        <f t="shared" si="54"/>
        <v>6.7711895187895106</v>
      </c>
      <c r="F1184">
        <f t="shared" si="55"/>
        <v>104.86167726504449</v>
      </c>
      <c r="G1184">
        <f t="shared" si="56"/>
        <v>6.4943480959437094</v>
      </c>
    </row>
    <row r="1185" spans="1:7" x14ac:dyDescent="0.25">
      <c r="A1185" s="1">
        <v>40605</v>
      </c>
      <c r="B1185">
        <v>6.3654909999999996</v>
      </c>
      <c r="C1185">
        <v>106.218498</v>
      </c>
      <c r="D1185">
        <v>0.12</v>
      </c>
      <c r="E1185">
        <f t="shared" si="54"/>
        <v>7.004463505661878</v>
      </c>
      <c r="F1185">
        <f t="shared" si="55"/>
        <v>106.66821971911159</v>
      </c>
      <c r="G1185">
        <f t="shared" si="56"/>
        <v>6.7178473724122201</v>
      </c>
    </row>
    <row r="1186" spans="1:7" x14ac:dyDescent="0.25">
      <c r="A1186" s="1">
        <v>40606</v>
      </c>
      <c r="B1186">
        <v>6.2743849999999997</v>
      </c>
      <c r="C1186">
        <v>105.42269899999999</v>
      </c>
      <c r="D1186">
        <v>0.11</v>
      </c>
      <c r="E1186">
        <f t="shared" si="54"/>
        <v>6.8995236063528091</v>
      </c>
      <c r="F1186">
        <f t="shared" si="55"/>
        <v>105.86942946535258</v>
      </c>
      <c r="G1186">
        <f t="shared" si="56"/>
        <v>6.6169678217015289</v>
      </c>
    </row>
    <row r="1187" spans="1:7" x14ac:dyDescent="0.25">
      <c r="A1187" s="1">
        <v>40609</v>
      </c>
      <c r="B1187">
        <v>6.172631</v>
      </c>
      <c r="C1187">
        <v>104.595032</v>
      </c>
      <c r="D1187">
        <v>0.1</v>
      </c>
      <c r="E1187">
        <f t="shared" si="54"/>
        <v>6.7912069302969451</v>
      </c>
      <c r="F1187">
        <f t="shared" si="55"/>
        <v>105.03863034910421</v>
      </c>
      <c r="G1187">
        <f t="shared" si="56"/>
        <v>6.512857014543445</v>
      </c>
    </row>
    <row r="1188" spans="1:7" x14ac:dyDescent="0.25">
      <c r="A1188" s="1">
        <v>40610</v>
      </c>
      <c r="B1188">
        <v>6.2779369999999997</v>
      </c>
      <c r="C1188">
        <v>105.510201</v>
      </c>
      <c r="D1188">
        <v>7.0000000000000007E-2</v>
      </c>
      <c r="E1188">
        <f t="shared" si="54"/>
        <v>6.9100701618580116</v>
      </c>
      <c r="F1188">
        <f t="shared" si="55"/>
        <v>105.95805909577837</v>
      </c>
      <c r="G1188">
        <f t="shared" si="56"/>
        <v>6.6266143860923563</v>
      </c>
    </row>
    <row r="1189" spans="1:7" x14ac:dyDescent="0.25">
      <c r="A1189" s="1">
        <v>40611</v>
      </c>
      <c r="B1189">
        <v>6.2625539999999997</v>
      </c>
      <c r="C1189">
        <v>105.35902400000001</v>
      </c>
      <c r="D1189">
        <v>7.0000000000000007E-2</v>
      </c>
      <c r="E1189">
        <f t="shared" si="54"/>
        <v>6.890298497213255</v>
      </c>
      <c r="F1189">
        <f t="shared" si="55"/>
        <v>105.80661827570724</v>
      </c>
      <c r="G1189">
        <f t="shared" si="56"/>
        <v>6.6074204112646759</v>
      </c>
    </row>
    <row r="1190" spans="1:7" x14ac:dyDescent="0.25">
      <c r="A1190" s="1">
        <v>40612</v>
      </c>
      <c r="B1190">
        <v>6.030653</v>
      </c>
      <c r="C1190">
        <v>103.40922500000001</v>
      </c>
      <c r="D1190">
        <v>0.04</v>
      </c>
      <c r="E1190">
        <f t="shared" si="54"/>
        <v>6.6353006780466357</v>
      </c>
      <c r="F1190">
        <f t="shared" si="55"/>
        <v>103.84890687787954</v>
      </c>
      <c r="G1190">
        <f t="shared" si="56"/>
        <v>6.3626666989119744</v>
      </c>
    </row>
    <row r="1191" spans="1:7" x14ac:dyDescent="0.25">
      <c r="A1191" s="1">
        <v>40613</v>
      </c>
      <c r="B1191">
        <v>6.1146570000000002</v>
      </c>
      <c r="C1191">
        <v>104.12548099999999</v>
      </c>
      <c r="D1191">
        <v>0.04</v>
      </c>
      <c r="E1191">
        <f t="shared" si="54"/>
        <v>6.7272556631414098</v>
      </c>
      <c r="F1191">
        <f t="shared" si="55"/>
        <v>104.56858175829146</v>
      </c>
      <c r="G1191">
        <f t="shared" si="56"/>
        <v>6.4506155801796838</v>
      </c>
    </row>
    <row r="1192" spans="1:7" x14ac:dyDescent="0.25">
      <c r="A1192" s="1">
        <v>40616</v>
      </c>
      <c r="B1192">
        <v>6.0412999999999997</v>
      </c>
      <c r="C1192">
        <v>103.49678</v>
      </c>
      <c r="D1192">
        <v>0.05</v>
      </c>
      <c r="E1192">
        <f t="shared" si="54"/>
        <v>6.6460555255202749</v>
      </c>
      <c r="F1192">
        <f t="shared" si="55"/>
        <v>103.93757655704557</v>
      </c>
      <c r="G1192">
        <f t="shared" si="56"/>
        <v>6.3725295156983908</v>
      </c>
    </row>
    <row r="1193" spans="1:7" x14ac:dyDescent="0.25">
      <c r="A1193" s="1">
        <v>40617</v>
      </c>
      <c r="B1193">
        <v>5.9064180000000004</v>
      </c>
      <c r="C1193">
        <v>102.31102</v>
      </c>
      <c r="D1193">
        <v>7.0000000000000007E-2</v>
      </c>
      <c r="E1193">
        <f t="shared" si="54"/>
        <v>6.493801885537084</v>
      </c>
      <c r="F1193">
        <f t="shared" si="55"/>
        <v>102.74713331473802</v>
      </c>
      <c r="G1193">
        <f t="shared" si="56"/>
        <v>6.2263221503685466</v>
      </c>
    </row>
    <row r="1194" spans="1:7" x14ac:dyDescent="0.25">
      <c r="A1194" s="1">
        <v>40618</v>
      </c>
      <c r="B1194">
        <v>5.6827959999999997</v>
      </c>
      <c r="C1194">
        <v>100.416946</v>
      </c>
      <c r="D1194">
        <v>0.06</v>
      </c>
      <c r="E1194">
        <f t="shared" si="54"/>
        <v>6.2533911225885204</v>
      </c>
      <c r="F1194">
        <f t="shared" si="55"/>
        <v>100.84534575186159</v>
      </c>
      <c r="G1194">
        <f t="shared" si="56"/>
        <v>5.9956021586189054</v>
      </c>
    </row>
    <row r="1195" spans="1:7" x14ac:dyDescent="0.25">
      <c r="A1195" s="1">
        <v>40619</v>
      </c>
      <c r="B1195">
        <v>5.8247780000000002</v>
      </c>
      <c r="C1195">
        <v>101.74597199999999</v>
      </c>
      <c r="D1195">
        <v>0.06</v>
      </c>
      <c r="E1195">
        <f t="shared" si="54"/>
        <v>6.4189497163046116</v>
      </c>
      <c r="F1195">
        <f t="shared" si="55"/>
        <v>102.18040658423146</v>
      </c>
      <c r="G1195">
        <f t="shared" si="56"/>
        <v>6.1541184390523034</v>
      </c>
    </row>
    <row r="1196" spans="1:7" x14ac:dyDescent="0.25">
      <c r="A1196" s="1">
        <v>40620</v>
      </c>
      <c r="B1196">
        <v>5.8721069999999997</v>
      </c>
      <c r="C1196">
        <v>102.116066</v>
      </c>
      <c r="D1196">
        <v>0.06</v>
      </c>
      <c r="E1196">
        <f t="shared" si="54"/>
        <v>6.465677428848724</v>
      </c>
      <c r="F1196">
        <f t="shared" si="55"/>
        <v>102.55244706768914</v>
      </c>
      <c r="G1196">
        <f t="shared" si="56"/>
        <v>6.1986993500543868</v>
      </c>
    </row>
    <row r="1197" spans="1:7" x14ac:dyDescent="0.25">
      <c r="A1197" s="1">
        <v>40623</v>
      </c>
      <c r="B1197">
        <v>6.0519499999999997</v>
      </c>
      <c r="C1197">
        <v>103.69863100000001</v>
      </c>
      <c r="D1197">
        <v>0.06</v>
      </c>
      <c r="E1197">
        <f t="shared" si="54"/>
        <v>6.6661152985769174</v>
      </c>
      <c r="F1197">
        <f t="shared" si="55"/>
        <v>104.14214690907902</v>
      </c>
      <c r="G1197">
        <f t="shared" si="56"/>
        <v>6.3906351211457713</v>
      </c>
    </row>
    <row r="1198" spans="1:7" x14ac:dyDescent="0.25">
      <c r="A1198" s="1">
        <v>40624</v>
      </c>
      <c r="B1198">
        <v>6.0093550000000002</v>
      </c>
      <c r="C1198">
        <v>103.338936</v>
      </c>
      <c r="D1198">
        <v>7.0000000000000007E-2</v>
      </c>
      <c r="E1198">
        <f t="shared" si="54"/>
        <v>6.6199019395616405</v>
      </c>
      <c r="F1198">
        <f t="shared" si="55"/>
        <v>103.78128415056035</v>
      </c>
      <c r="G1198">
        <f t="shared" si="56"/>
        <v>6.3461074213340458</v>
      </c>
    </row>
    <row r="1199" spans="1:7" x14ac:dyDescent="0.25">
      <c r="A1199" s="1">
        <v>40625</v>
      </c>
      <c r="B1199">
        <v>6.0479029999999998</v>
      </c>
      <c r="C1199">
        <v>103.63468899999999</v>
      </c>
      <c r="D1199">
        <v>0.06</v>
      </c>
      <c r="E1199">
        <f t="shared" si="54"/>
        <v>6.6578229011661216</v>
      </c>
      <c r="F1199">
        <f t="shared" si="55"/>
        <v>104.07867484620198</v>
      </c>
      <c r="G1199">
        <f t="shared" si="56"/>
        <v>6.3822345941487484</v>
      </c>
    </row>
    <row r="1200" spans="1:7" x14ac:dyDescent="0.25">
      <c r="A1200" s="1">
        <v>40626</v>
      </c>
      <c r="B1200">
        <v>6.1605800000000004</v>
      </c>
      <c r="C1200">
        <v>104.625771</v>
      </c>
      <c r="D1200">
        <v>0.04</v>
      </c>
      <c r="E1200">
        <f t="shared" si="54"/>
        <v>6.7851955961387782</v>
      </c>
      <c r="F1200">
        <f t="shared" si="55"/>
        <v>105.07437804768981</v>
      </c>
      <c r="G1200">
        <f t="shared" si="56"/>
        <v>6.5041052227135632</v>
      </c>
    </row>
    <row r="1201" spans="1:7" x14ac:dyDescent="0.25">
      <c r="A1201" s="1">
        <v>40627</v>
      </c>
      <c r="B1201">
        <v>6.1997229999999997</v>
      </c>
      <c r="C1201">
        <v>104.945488</v>
      </c>
      <c r="D1201">
        <v>0.04</v>
      </c>
      <c r="E1201">
        <f t="shared" si="54"/>
        <v>6.8267020446802915</v>
      </c>
      <c r="F1201">
        <f t="shared" si="55"/>
        <v>105.39584232021173</v>
      </c>
      <c r="G1201">
        <f t="shared" si="56"/>
        <v>6.5436610776592783</v>
      </c>
    </row>
    <row r="1202" spans="1:7" x14ac:dyDescent="0.25">
      <c r="A1202" s="1">
        <v>40630</v>
      </c>
      <c r="B1202">
        <v>6.1700689999999998</v>
      </c>
      <c r="C1202">
        <v>104.689735</v>
      </c>
      <c r="D1202">
        <v>0.04</v>
      </c>
      <c r="E1202">
        <f t="shared" si="54"/>
        <v>6.7934663961719535</v>
      </c>
      <c r="F1202">
        <f t="shared" si="55"/>
        <v>105.13936729950329</v>
      </c>
      <c r="G1202">
        <f t="shared" si="56"/>
        <v>6.5115734356269099</v>
      </c>
    </row>
    <row r="1203" spans="1:7" x14ac:dyDescent="0.25">
      <c r="A1203" s="1">
        <v>40631</v>
      </c>
      <c r="B1203">
        <v>6.2554689999999997</v>
      </c>
      <c r="C1203">
        <v>105.39308200000001</v>
      </c>
      <c r="D1203">
        <v>0.06</v>
      </c>
      <c r="E1203">
        <f t="shared" si="54"/>
        <v>6.8847868460133679</v>
      </c>
      <c r="F1203">
        <f t="shared" si="55"/>
        <v>105.84611312741224</v>
      </c>
      <c r="G1203">
        <f t="shared" si="56"/>
        <v>6.5988715139303977</v>
      </c>
    </row>
    <row r="1204" spans="1:7" x14ac:dyDescent="0.25">
      <c r="A1204" s="1">
        <v>40632</v>
      </c>
      <c r="B1204">
        <v>6.3337519999999996</v>
      </c>
      <c r="C1204">
        <v>106.120445</v>
      </c>
      <c r="D1204">
        <v>0.03</v>
      </c>
      <c r="E1204">
        <f t="shared" si="54"/>
        <v>6.9798497219563789</v>
      </c>
      <c r="F1204">
        <f t="shared" si="55"/>
        <v>106.57698332084475</v>
      </c>
      <c r="G1204">
        <f t="shared" si="56"/>
        <v>6.6897502998661533</v>
      </c>
    </row>
    <row r="1205" spans="1:7" x14ac:dyDescent="0.25">
      <c r="A1205" s="1">
        <v>40633</v>
      </c>
      <c r="B1205">
        <v>6.3183319999999998</v>
      </c>
      <c r="C1205">
        <v>105.976578</v>
      </c>
      <c r="D1205">
        <v>0.05</v>
      </c>
      <c r="E1205">
        <f t="shared" si="54"/>
        <v>6.96096610065565</v>
      </c>
      <c r="F1205">
        <f t="shared" si="55"/>
        <v>106.43287751000163</v>
      </c>
      <c r="G1205">
        <f t="shared" si="56"/>
        <v>6.6714159100345602</v>
      </c>
    </row>
    <row r="1206" spans="1:7" x14ac:dyDescent="0.25">
      <c r="A1206" s="1">
        <v>40634</v>
      </c>
      <c r="B1206">
        <v>6.3693350000000004</v>
      </c>
      <c r="C1206">
        <v>106.424171</v>
      </c>
      <c r="D1206">
        <v>0.03</v>
      </c>
      <c r="E1206">
        <f t="shared" si="54"/>
        <v>7.0198016222801423</v>
      </c>
      <c r="F1206">
        <f t="shared" si="55"/>
        <v>106.88277941780437</v>
      </c>
      <c r="G1206">
        <f t="shared" si="56"/>
        <v>6.7275664931471368</v>
      </c>
    </row>
    <row r="1207" spans="1:7" x14ac:dyDescent="0.25">
      <c r="A1207" s="1">
        <v>40637</v>
      </c>
      <c r="B1207">
        <v>6.3847560000000003</v>
      </c>
      <c r="C1207">
        <v>106.512085</v>
      </c>
      <c r="D1207">
        <v>0.02</v>
      </c>
      <c r="E1207">
        <f t="shared" si="54"/>
        <v>7.03144116769987</v>
      </c>
      <c r="F1207">
        <f t="shared" si="55"/>
        <v>106.97145430080133</v>
      </c>
      <c r="G1207">
        <f t="shared" si="56"/>
        <v>6.7384834968616252</v>
      </c>
    </row>
    <row r="1208" spans="1:7" x14ac:dyDescent="0.25">
      <c r="A1208" s="1">
        <v>40638</v>
      </c>
      <c r="B1208">
        <v>6.3811960000000001</v>
      </c>
      <c r="C1208">
        <v>106.49608600000001</v>
      </c>
      <c r="D1208">
        <v>0.05</v>
      </c>
      <c r="E1208">
        <f t="shared" si="54"/>
        <v>7.0293734424745864</v>
      </c>
      <c r="F1208">
        <f t="shared" si="55"/>
        <v>106.9557682832387</v>
      </c>
      <c r="G1208">
        <f t="shared" si="56"/>
        <v>6.7362640135166947</v>
      </c>
    </row>
    <row r="1209" spans="1:7" x14ac:dyDescent="0.25">
      <c r="A1209" s="1">
        <v>40639</v>
      </c>
      <c r="B1209">
        <v>6.4179649999999997</v>
      </c>
      <c r="C1209">
        <v>106.831779</v>
      </c>
      <c r="D1209">
        <v>0.03</v>
      </c>
      <c r="E1209">
        <f t="shared" si="54"/>
        <v>7.0737253222464078</v>
      </c>
      <c r="F1209">
        <f t="shared" si="55"/>
        <v>107.29329346559426</v>
      </c>
      <c r="G1209">
        <f t="shared" si="56"/>
        <v>6.7785271169810244</v>
      </c>
    </row>
    <row r="1210" spans="1:7" x14ac:dyDescent="0.25">
      <c r="A1210" s="1">
        <v>40640</v>
      </c>
      <c r="B1210">
        <v>6.3930559999999996</v>
      </c>
      <c r="C1210">
        <v>106.560028</v>
      </c>
      <c r="D1210">
        <v>0.03</v>
      </c>
      <c r="E1210">
        <f t="shared" si="54"/>
        <v>7.0377800312442176</v>
      </c>
      <c r="F1210">
        <f t="shared" si="55"/>
        <v>107.02075071387364</v>
      </c>
      <c r="G1210">
        <f t="shared" si="56"/>
        <v>6.7438437067272305</v>
      </c>
    </row>
    <row r="1211" spans="1:7" x14ac:dyDescent="0.25">
      <c r="A1211" s="1">
        <v>40641</v>
      </c>
      <c r="B1211">
        <v>6.3420560000000004</v>
      </c>
      <c r="C1211">
        <v>106.192375</v>
      </c>
      <c r="D1211">
        <v>0.02</v>
      </c>
      <c r="E1211">
        <f t="shared" si="54"/>
        <v>6.989258305996441</v>
      </c>
      <c r="F1211">
        <f t="shared" si="55"/>
        <v>106.65188902837617</v>
      </c>
      <c r="G1211">
        <f t="shared" si="56"/>
        <v>6.6971119900748608</v>
      </c>
    </row>
    <row r="1212" spans="1:7" x14ac:dyDescent="0.25">
      <c r="A1212" s="1">
        <v>40644</v>
      </c>
      <c r="B1212">
        <v>6.3076559999999997</v>
      </c>
      <c r="C1212">
        <v>105.87267300000001</v>
      </c>
      <c r="D1212">
        <v>0.02</v>
      </c>
      <c r="E1212">
        <f t="shared" si="54"/>
        <v>6.9472189104202764</v>
      </c>
      <c r="F1212">
        <f t="shared" si="55"/>
        <v>106.33118337161913</v>
      </c>
      <c r="G1212">
        <f t="shared" si="56"/>
        <v>6.6565947190567725</v>
      </c>
    </row>
    <row r="1213" spans="1:7" x14ac:dyDescent="0.25">
      <c r="A1213" s="1">
        <v>40645</v>
      </c>
      <c r="B1213">
        <v>6.2103989999999998</v>
      </c>
      <c r="C1213">
        <v>105.081367</v>
      </c>
      <c r="D1213">
        <v>0.02</v>
      </c>
      <c r="E1213">
        <f t="shared" si="54"/>
        <v>6.8434138302468677</v>
      </c>
      <c r="F1213">
        <f t="shared" si="55"/>
        <v>105.53682732191555</v>
      </c>
      <c r="G1213">
        <f t="shared" si="56"/>
        <v>6.5569005613984936</v>
      </c>
    </row>
    <row r="1214" spans="1:7" x14ac:dyDescent="0.25">
      <c r="A1214" s="1">
        <v>40646</v>
      </c>
      <c r="B1214">
        <v>6.2068390000000004</v>
      </c>
      <c r="C1214">
        <v>105.07337200000001</v>
      </c>
      <c r="D1214">
        <v>0.03</v>
      </c>
      <c r="E1214">
        <f t="shared" si="54"/>
        <v>6.8424159295757585</v>
      </c>
      <c r="F1214">
        <f t="shared" si="55"/>
        <v>105.52917455728202</v>
      </c>
      <c r="G1214">
        <f t="shared" si="56"/>
        <v>6.5557129087133204</v>
      </c>
    </row>
    <row r="1215" spans="1:7" x14ac:dyDescent="0.25">
      <c r="A1215" s="1">
        <v>40647</v>
      </c>
      <c r="B1215">
        <v>6.2175140000000004</v>
      </c>
      <c r="C1215">
        <v>105.15331999999999</v>
      </c>
      <c r="D1215">
        <v>0.04</v>
      </c>
      <c r="E1215">
        <f t="shared" si="54"/>
        <v>6.8528691806923705</v>
      </c>
      <c r="F1215">
        <f t="shared" si="55"/>
        <v>105.60984654402213</v>
      </c>
      <c r="G1215">
        <f t="shared" si="56"/>
        <v>6.5654962831030286</v>
      </c>
    </row>
    <row r="1216" spans="1:7" x14ac:dyDescent="0.25">
      <c r="A1216" s="1">
        <v>40648</v>
      </c>
      <c r="B1216">
        <v>6.2673319999999997</v>
      </c>
      <c r="C1216">
        <v>105.53697200000001</v>
      </c>
      <c r="D1216">
        <v>0.04</v>
      </c>
      <c r="E1216">
        <f t="shared" si="54"/>
        <v>6.9029128317855797</v>
      </c>
      <c r="F1216">
        <f t="shared" si="55"/>
        <v>105.99554273576194</v>
      </c>
      <c r="G1216">
        <f t="shared" si="56"/>
        <v>6.6132078078409027</v>
      </c>
    </row>
    <row r="1217" spans="1:7" x14ac:dyDescent="0.25">
      <c r="A1217" s="1">
        <v>40651</v>
      </c>
      <c r="B1217">
        <v>6.1202550000000002</v>
      </c>
      <c r="C1217">
        <v>104.35405</v>
      </c>
      <c r="D1217">
        <v>0.03</v>
      </c>
      <c r="E1217">
        <f t="shared" si="54"/>
        <v>6.7482066124371363</v>
      </c>
      <c r="F1217">
        <f t="shared" si="55"/>
        <v>104.80785511095991</v>
      </c>
      <c r="G1217">
        <f t="shared" si="56"/>
        <v>6.4647660601813914</v>
      </c>
    </row>
    <row r="1218" spans="1:7" x14ac:dyDescent="0.25">
      <c r="A1218" s="1">
        <v>40652</v>
      </c>
      <c r="B1218">
        <v>6.1890470000000004</v>
      </c>
      <c r="C1218">
        <v>104.953461</v>
      </c>
      <c r="D1218">
        <v>0.04</v>
      </c>
      <c r="E1218">
        <f t="shared" si="54"/>
        <v>6.8257706276594456</v>
      </c>
      <c r="F1218">
        <f t="shared" si="55"/>
        <v>105.41024923716193</v>
      </c>
      <c r="G1218">
        <f t="shared" si="56"/>
        <v>6.5388412690351343</v>
      </c>
    </row>
    <row r="1219" spans="1:7" x14ac:dyDescent="0.25">
      <c r="A1219" s="1">
        <v>40653</v>
      </c>
      <c r="B1219">
        <v>6.3586590000000003</v>
      </c>
      <c r="C1219">
        <v>106.384201</v>
      </c>
      <c r="D1219">
        <v>0.04</v>
      </c>
      <c r="E1219">
        <f t="shared" ref="E1219:E1282" si="57">E1218*(1+$N$2*(F1219/F1218-1)-($N$2-1)*D1218/100/252)</f>
        <v>7.011908899238839</v>
      </c>
      <c r="F1219">
        <f t="shared" ref="F1219:F1282" si="58">F1218*C1219/C1218*(1+$M$2/252)</f>
        <v>106.8475978343703</v>
      </c>
      <c r="G1219">
        <f t="shared" si="56"/>
        <v>6.7169177732701346</v>
      </c>
    </row>
    <row r="1220" spans="1:7" x14ac:dyDescent="0.25">
      <c r="A1220" s="1">
        <v>40654</v>
      </c>
      <c r="B1220">
        <v>6.4215220000000004</v>
      </c>
      <c r="C1220">
        <v>106.927719</v>
      </c>
      <c r="D1220">
        <v>0.03</v>
      </c>
      <c r="E1220">
        <f t="shared" si="57"/>
        <v>7.0835959425634023</v>
      </c>
      <c r="F1220">
        <f t="shared" si="58"/>
        <v>107.39386688181776</v>
      </c>
      <c r="G1220">
        <f t="shared" ref="G1220:G1283" si="59">G1219*E1220/E1219/(1+$L$2/252)</f>
        <v>6.785349300165092</v>
      </c>
    </row>
    <row r="1221" spans="1:7" x14ac:dyDescent="0.25">
      <c r="A1221" s="1">
        <v>40658</v>
      </c>
      <c r="B1221">
        <v>6.4155920000000002</v>
      </c>
      <c r="C1221">
        <v>106.815826</v>
      </c>
      <c r="D1221">
        <v>0.03</v>
      </c>
      <c r="E1221">
        <f t="shared" si="57"/>
        <v>7.0688129961998554</v>
      </c>
      <c r="F1221">
        <f t="shared" si="58"/>
        <v>107.28186923612095</v>
      </c>
      <c r="G1221">
        <f t="shared" si="59"/>
        <v>6.7709496399736979</v>
      </c>
    </row>
    <row r="1222" spans="1:7" x14ac:dyDescent="0.25">
      <c r="A1222" s="1">
        <v>40659</v>
      </c>
      <c r="B1222">
        <v>6.5235279999999998</v>
      </c>
      <c r="C1222">
        <v>107.734962</v>
      </c>
      <c r="D1222">
        <v>0.02</v>
      </c>
      <c r="E1222">
        <f t="shared" si="57"/>
        <v>7.1905079014475914</v>
      </c>
      <c r="F1222">
        <f t="shared" si="58"/>
        <v>108.20540192277157</v>
      </c>
      <c r="G1222">
        <f t="shared" si="59"/>
        <v>6.8872733636522794</v>
      </c>
    </row>
    <row r="1223" spans="1:7" x14ac:dyDescent="0.25">
      <c r="A1223" s="1">
        <v>40660</v>
      </c>
      <c r="B1223">
        <v>6.6065550000000002</v>
      </c>
      <c r="C1223">
        <v>108.438339</v>
      </c>
      <c r="D1223">
        <v>0.03</v>
      </c>
      <c r="E1223">
        <f t="shared" si="57"/>
        <v>7.2844442636502116</v>
      </c>
      <c r="F1223">
        <f t="shared" si="58"/>
        <v>108.9122392886465</v>
      </c>
      <c r="G1223">
        <f t="shared" si="59"/>
        <v>6.9770018781273615</v>
      </c>
    </row>
    <row r="1224" spans="1:7" x14ac:dyDescent="0.25">
      <c r="A1224" s="1">
        <v>40661</v>
      </c>
      <c r="B1224">
        <v>6.6551840000000002</v>
      </c>
      <c r="C1224">
        <v>108.790047</v>
      </c>
      <c r="D1224">
        <v>0.02</v>
      </c>
      <c r="E1224">
        <f t="shared" si="57"/>
        <v>7.3317404031590696</v>
      </c>
      <c r="F1224">
        <f t="shared" si="58"/>
        <v>109.26587456674403</v>
      </c>
      <c r="G1224">
        <f t="shared" si="59"/>
        <v>7.0220538672769939</v>
      </c>
    </row>
    <row r="1225" spans="1:7" x14ac:dyDescent="0.25">
      <c r="A1225" s="1">
        <v>40662</v>
      </c>
      <c r="B1225">
        <v>6.681279</v>
      </c>
      <c r="C1225">
        <v>109.045738</v>
      </c>
      <c r="D1225">
        <v>0.02</v>
      </c>
      <c r="E1225">
        <f t="shared" si="57"/>
        <v>7.366250892134933</v>
      </c>
      <c r="F1225">
        <f t="shared" si="58"/>
        <v>109.52307506438194</v>
      </c>
      <c r="G1225">
        <f t="shared" si="59"/>
        <v>7.0548575026319753</v>
      </c>
    </row>
    <row r="1226" spans="1:7" x14ac:dyDescent="0.25">
      <c r="A1226" s="1">
        <v>40665</v>
      </c>
      <c r="B1226">
        <v>6.6634859999999998</v>
      </c>
      <c r="C1226">
        <v>108.877968</v>
      </c>
      <c r="D1226">
        <v>0.02</v>
      </c>
      <c r="E1226">
        <f t="shared" si="57"/>
        <v>7.3436312038783278</v>
      </c>
      <c r="F1226">
        <f t="shared" si="58"/>
        <v>109.35496121963607</v>
      </c>
      <c r="G1226">
        <f t="shared" si="59"/>
        <v>7.0329456302659406</v>
      </c>
    </row>
    <row r="1227" spans="1:7" x14ac:dyDescent="0.25">
      <c r="A1227" s="1">
        <v>40666</v>
      </c>
      <c r="B1227">
        <v>6.6089250000000002</v>
      </c>
      <c r="C1227">
        <v>108.48633599999999</v>
      </c>
      <c r="D1227">
        <v>0.02</v>
      </c>
      <c r="E1227">
        <f t="shared" si="57"/>
        <v>7.2908478352084094</v>
      </c>
      <c r="F1227">
        <f t="shared" si="58"/>
        <v>108.96200263262956</v>
      </c>
      <c r="G1227">
        <f t="shared" si="59"/>
        <v>6.9821487655216252</v>
      </c>
    </row>
    <row r="1228" spans="1:7" x14ac:dyDescent="0.25">
      <c r="A1228" s="1">
        <v>40667</v>
      </c>
      <c r="B1228">
        <v>6.5211560000000004</v>
      </c>
      <c r="C1228">
        <v>107.76694500000001</v>
      </c>
      <c r="D1228">
        <v>0.02</v>
      </c>
      <c r="E1228">
        <f t="shared" si="57"/>
        <v>7.1942001233475548</v>
      </c>
      <c r="F1228">
        <f t="shared" si="58"/>
        <v>108.23984397729227</v>
      </c>
      <c r="G1228">
        <f t="shared" si="59"/>
        <v>6.8893498640516624</v>
      </c>
    </row>
    <row r="1229" spans="1:7" x14ac:dyDescent="0.25">
      <c r="A1229" s="1">
        <v>40668</v>
      </c>
      <c r="B1229">
        <v>6.4072889999999996</v>
      </c>
      <c r="C1229">
        <v>106.791809</v>
      </c>
      <c r="D1229">
        <v>0.01</v>
      </c>
      <c r="E1229">
        <f t="shared" si="57"/>
        <v>7.0640509885458096</v>
      </c>
      <c r="F1229">
        <f t="shared" si="58"/>
        <v>107.26081199402518</v>
      </c>
      <c r="G1229">
        <f t="shared" si="59"/>
        <v>6.7644768228578984</v>
      </c>
    </row>
    <row r="1230" spans="1:7" x14ac:dyDescent="0.25">
      <c r="A1230" s="1">
        <v>40669</v>
      </c>
      <c r="B1230">
        <v>6.4594779999999998</v>
      </c>
      <c r="C1230">
        <v>107.263374</v>
      </c>
      <c r="D1230">
        <v>0.02</v>
      </c>
      <c r="E1230">
        <f t="shared" si="57"/>
        <v>7.1264849088573445</v>
      </c>
      <c r="F1230">
        <f t="shared" si="58"/>
        <v>107.73483275579478</v>
      </c>
      <c r="G1230">
        <f t="shared" si="59"/>
        <v>6.8240220216335263</v>
      </c>
    </row>
    <row r="1231" spans="1:7" x14ac:dyDescent="0.25">
      <c r="A1231" s="1">
        <v>40672</v>
      </c>
      <c r="B1231">
        <v>6.5116670000000001</v>
      </c>
      <c r="C1231">
        <v>107.67903099999999</v>
      </c>
      <c r="D1231">
        <v>0.01</v>
      </c>
      <c r="E1231">
        <f t="shared" si="57"/>
        <v>7.1817621299142669</v>
      </c>
      <c r="F1231">
        <f t="shared" si="58"/>
        <v>108.15270296696745</v>
      </c>
      <c r="G1231">
        <f t="shared" si="59"/>
        <v>6.8767102941632752</v>
      </c>
    </row>
    <row r="1232" spans="1:7" x14ac:dyDescent="0.25">
      <c r="A1232" s="1">
        <v>40673</v>
      </c>
      <c r="B1232">
        <v>6.6243460000000001</v>
      </c>
      <c r="C1232">
        <v>108.59819</v>
      </c>
      <c r="D1232">
        <v>0.02</v>
      </c>
      <c r="E1232">
        <f t="shared" si="57"/>
        <v>7.3044194987635125</v>
      </c>
      <c r="F1232">
        <f t="shared" si="58"/>
        <v>109.07629483515252</v>
      </c>
      <c r="G1232">
        <f t="shared" si="59"/>
        <v>6.9939106732774716</v>
      </c>
    </row>
    <row r="1233" spans="1:7" x14ac:dyDescent="0.25">
      <c r="A1233" s="1">
        <v>40674</v>
      </c>
      <c r="B1233">
        <v>6.4879449999999999</v>
      </c>
      <c r="C1233">
        <v>107.455269</v>
      </c>
      <c r="D1233">
        <v>0.01</v>
      </c>
      <c r="E1233">
        <f t="shared" si="57"/>
        <v>7.1507173788670171</v>
      </c>
      <c r="F1233">
        <f t="shared" si="58"/>
        <v>107.9287275700944</v>
      </c>
      <c r="G1233">
        <f t="shared" si="59"/>
        <v>6.8465005864027706</v>
      </c>
    </row>
    <row r="1234" spans="1:7" x14ac:dyDescent="0.25">
      <c r="A1234" s="1">
        <v>40675</v>
      </c>
      <c r="B1234">
        <v>6.5448779999999998</v>
      </c>
      <c r="C1234">
        <v>107.966759</v>
      </c>
      <c r="D1234">
        <v>0.01</v>
      </c>
      <c r="E1234">
        <f t="shared" si="57"/>
        <v>7.2188410789760802</v>
      </c>
      <c r="F1234">
        <f t="shared" si="58"/>
        <v>108.44285854029205</v>
      </c>
      <c r="G1234">
        <f t="shared" si="59"/>
        <v>6.9114819675267407</v>
      </c>
    </row>
    <row r="1235" spans="1:7" x14ac:dyDescent="0.25">
      <c r="A1235" s="1">
        <v>40676</v>
      </c>
      <c r="B1235">
        <v>6.4428729999999996</v>
      </c>
      <c r="C1235">
        <v>107.135513</v>
      </c>
      <c r="D1235">
        <v>0.01</v>
      </c>
      <c r="E1235">
        <f t="shared" si="57"/>
        <v>7.1077323387186997</v>
      </c>
      <c r="F1235">
        <f t="shared" si="58"/>
        <v>107.60833132027285</v>
      </c>
      <c r="G1235">
        <f t="shared" si="59"/>
        <v>6.8048636123096893</v>
      </c>
    </row>
    <row r="1236" spans="1:7" x14ac:dyDescent="0.25">
      <c r="A1236" s="1">
        <v>40679</v>
      </c>
      <c r="B1236">
        <v>6.359845</v>
      </c>
      <c r="C1236">
        <v>106.456146</v>
      </c>
      <c r="D1236">
        <v>0.02</v>
      </c>
      <c r="E1236">
        <f t="shared" si="57"/>
        <v>7.0176369560305707</v>
      </c>
      <c r="F1236">
        <f t="shared" si="58"/>
        <v>106.92634796634628</v>
      </c>
      <c r="G1236">
        <f t="shared" si="59"/>
        <v>6.7183700227040948</v>
      </c>
    </row>
    <row r="1237" spans="1:7" x14ac:dyDescent="0.25">
      <c r="A1237" s="1">
        <v>40680</v>
      </c>
      <c r="B1237">
        <v>6.3610319999999998</v>
      </c>
      <c r="C1237">
        <v>106.440155</v>
      </c>
      <c r="D1237">
        <v>0.03</v>
      </c>
      <c r="E1237">
        <f t="shared" si="57"/>
        <v>7.015573237122366</v>
      </c>
      <c r="F1237">
        <f t="shared" si="58"/>
        <v>106.91066815877821</v>
      </c>
      <c r="G1237">
        <f t="shared" si="59"/>
        <v>6.716157113419146</v>
      </c>
    </row>
    <row r="1238" spans="1:7" x14ac:dyDescent="0.25">
      <c r="A1238" s="1">
        <v>40681</v>
      </c>
      <c r="B1238">
        <v>6.470154</v>
      </c>
      <c r="C1238">
        <v>107.39128100000001</v>
      </c>
      <c r="D1238">
        <v>0.03</v>
      </c>
      <c r="E1238">
        <f t="shared" si="57"/>
        <v>7.1409947075889741</v>
      </c>
      <c r="F1238">
        <f t="shared" si="58"/>
        <v>107.86638379740893</v>
      </c>
      <c r="G1238">
        <f t="shared" si="59"/>
        <v>6.8359843186326437</v>
      </c>
    </row>
    <row r="1239" spans="1:7" x14ac:dyDescent="0.25">
      <c r="A1239" s="1">
        <v>40682</v>
      </c>
      <c r="B1239">
        <v>6.5021779999999998</v>
      </c>
      <c r="C1239">
        <v>107.647057</v>
      </c>
      <c r="D1239">
        <v>0.02</v>
      </c>
      <c r="E1239">
        <f t="shared" si="57"/>
        <v>7.1750530399068735</v>
      </c>
      <c r="F1239">
        <f t="shared" si="58"/>
        <v>108.12367751402464</v>
      </c>
      <c r="G1239">
        <f t="shared" si="59"/>
        <v>6.868345358804679</v>
      </c>
    </row>
    <row r="1240" spans="1:7" x14ac:dyDescent="0.25">
      <c r="A1240" s="1">
        <v>40683</v>
      </c>
      <c r="B1240">
        <v>6.4025460000000001</v>
      </c>
      <c r="C1240">
        <v>106.791809</v>
      </c>
      <c r="D1240">
        <v>0.03</v>
      </c>
      <c r="E1240">
        <f t="shared" si="57"/>
        <v>7.0610876446560242</v>
      </c>
      <c r="F1240">
        <f t="shared" si="58"/>
        <v>107.26502588688663</v>
      </c>
      <c r="G1240">
        <f t="shared" si="59"/>
        <v>6.7590128626589303</v>
      </c>
    </row>
    <row r="1241" spans="1:7" x14ac:dyDescent="0.25">
      <c r="A1241" s="1">
        <v>40686</v>
      </c>
      <c r="B1241">
        <v>6.2519119999999999</v>
      </c>
      <c r="C1241">
        <v>105.55294000000001</v>
      </c>
      <c r="D1241">
        <v>0.03</v>
      </c>
      <c r="E1241">
        <f t="shared" si="57"/>
        <v>6.89730074623861</v>
      </c>
      <c r="F1241">
        <f t="shared" si="58"/>
        <v>106.02104584394802</v>
      </c>
      <c r="G1241">
        <f t="shared" si="59"/>
        <v>6.6019996355887898</v>
      </c>
    </row>
    <row r="1242" spans="1:7" x14ac:dyDescent="0.25">
      <c r="A1242" s="1">
        <v>40687</v>
      </c>
      <c r="B1242">
        <v>6.2424229999999996</v>
      </c>
      <c r="C1242">
        <v>105.465012</v>
      </c>
      <c r="D1242">
        <v>0.04</v>
      </c>
      <c r="E1242">
        <f t="shared" si="57"/>
        <v>6.8858505437353772</v>
      </c>
      <c r="F1242">
        <f t="shared" si="58"/>
        <v>105.93310623230322</v>
      </c>
      <c r="G1242">
        <f t="shared" si="59"/>
        <v>6.590806891621674</v>
      </c>
    </row>
    <row r="1243" spans="1:7" x14ac:dyDescent="0.25">
      <c r="A1243" s="1">
        <v>40688</v>
      </c>
      <c r="B1243">
        <v>6.279191</v>
      </c>
      <c r="C1243">
        <v>105.816704</v>
      </c>
      <c r="D1243">
        <v>0.04</v>
      </c>
      <c r="E1243">
        <f t="shared" si="57"/>
        <v>6.9318131700114556</v>
      </c>
      <c r="F1243">
        <f t="shared" si="58"/>
        <v>106.2867387706238</v>
      </c>
      <c r="G1243">
        <f t="shared" si="59"/>
        <v>6.6345658037629942</v>
      </c>
    </row>
    <row r="1244" spans="1:7" x14ac:dyDescent="0.25">
      <c r="A1244" s="1">
        <v>40689</v>
      </c>
      <c r="B1244">
        <v>6.3349359999999999</v>
      </c>
      <c r="C1244">
        <v>106.304283</v>
      </c>
      <c r="D1244">
        <v>0.04</v>
      </c>
      <c r="E1244">
        <f t="shared" si="57"/>
        <v>6.9957323052902343</v>
      </c>
      <c r="F1244">
        <f t="shared" si="58"/>
        <v>106.77686492717118</v>
      </c>
      <c r="G1244">
        <f t="shared" si="59"/>
        <v>6.695507514761891</v>
      </c>
    </row>
    <row r="1245" spans="1:7" x14ac:dyDescent="0.25">
      <c r="A1245" s="1">
        <v>40690</v>
      </c>
      <c r="B1245">
        <v>6.3835689999999996</v>
      </c>
      <c r="C1245">
        <v>106.711922</v>
      </c>
      <c r="D1245">
        <v>0.04</v>
      </c>
      <c r="E1245">
        <f t="shared" si="57"/>
        <v>7.0494236372467611</v>
      </c>
      <c r="F1245">
        <f t="shared" si="58"/>
        <v>107.18669891853452</v>
      </c>
      <c r="G1245">
        <f t="shared" si="59"/>
        <v>6.7466563858845889</v>
      </c>
    </row>
    <row r="1246" spans="1:7" x14ac:dyDescent="0.25">
      <c r="A1246" s="1">
        <v>40694</v>
      </c>
      <c r="B1246">
        <v>6.5223420000000001</v>
      </c>
      <c r="C1246">
        <v>107.822937</v>
      </c>
      <c r="D1246">
        <v>0.04</v>
      </c>
      <c r="E1246">
        <f t="shared" si="57"/>
        <v>7.1962513361820637</v>
      </c>
      <c r="F1246">
        <f t="shared" si="58"/>
        <v>108.3030437816564</v>
      </c>
      <c r="G1246">
        <f t="shared" si="59"/>
        <v>6.8869347205347804</v>
      </c>
    </row>
    <row r="1247" spans="1:7" x14ac:dyDescent="0.25">
      <c r="A1247" s="1">
        <v>40695</v>
      </c>
      <c r="B1247">
        <v>6.2234449999999999</v>
      </c>
      <c r="C1247">
        <v>105.40108499999999</v>
      </c>
      <c r="D1247">
        <v>0.04</v>
      </c>
      <c r="E1247">
        <f t="shared" si="57"/>
        <v>6.8730146838764226</v>
      </c>
      <c r="F1247">
        <f t="shared" si="58"/>
        <v>105.87078602921763</v>
      </c>
      <c r="G1247">
        <f t="shared" si="59"/>
        <v>6.5773594601124161</v>
      </c>
    </row>
    <row r="1248" spans="1:7" x14ac:dyDescent="0.25">
      <c r="A1248" s="1">
        <v>40696</v>
      </c>
      <c r="B1248">
        <v>6.2115830000000001</v>
      </c>
      <c r="C1248">
        <v>105.289192</v>
      </c>
      <c r="D1248">
        <v>0.04</v>
      </c>
      <c r="E1248">
        <f t="shared" si="57"/>
        <v>6.8584601336662008</v>
      </c>
      <c r="F1248">
        <f t="shared" si="58"/>
        <v>105.7587721066851</v>
      </c>
      <c r="G1248">
        <f t="shared" si="59"/>
        <v>6.5631992048164163</v>
      </c>
    </row>
    <row r="1249" spans="1:7" x14ac:dyDescent="0.25">
      <c r="A1249" s="1">
        <v>40697</v>
      </c>
      <c r="B1249">
        <v>6.0894170000000001</v>
      </c>
      <c r="C1249">
        <v>104.24213399999999</v>
      </c>
      <c r="D1249">
        <v>0.04</v>
      </c>
      <c r="E1249">
        <f t="shared" si="57"/>
        <v>6.7220885808459228</v>
      </c>
      <c r="F1249">
        <f t="shared" si="58"/>
        <v>104.70741827809427</v>
      </c>
      <c r="G1249">
        <f t="shared" si="59"/>
        <v>6.4324713527044146</v>
      </c>
    </row>
    <row r="1250" spans="1:7" x14ac:dyDescent="0.25">
      <c r="A1250" s="1">
        <v>40700</v>
      </c>
      <c r="B1250">
        <v>5.9613170000000002</v>
      </c>
      <c r="C1250">
        <v>103.13911400000001</v>
      </c>
      <c r="D1250">
        <v>0.03</v>
      </c>
      <c r="E1250">
        <f t="shared" si="57"/>
        <v>6.5798681967311534</v>
      </c>
      <c r="F1250">
        <f t="shared" si="58"/>
        <v>103.59984495160238</v>
      </c>
      <c r="G1250">
        <f t="shared" si="59"/>
        <v>6.2961560858487235</v>
      </c>
    </row>
    <row r="1251" spans="1:7" x14ac:dyDescent="0.25">
      <c r="A1251" s="1">
        <v>40701</v>
      </c>
      <c r="B1251">
        <v>5.9494569999999998</v>
      </c>
      <c r="C1251">
        <v>103.07518</v>
      </c>
      <c r="D1251">
        <v>0.01</v>
      </c>
      <c r="E1251">
        <f t="shared" si="57"/>
        <v>6.57174986000551</v>
      </c>
      <c r="F1251">
        <f t="shared" si="58"/>
        <v>103.53599512322771</v>
      </c>
      <c r="G1251">
        <f t="shared" si="59"/>
        <v>6.2881657151934558</v>
      </c>
    </row>
    <row r="1252" spans="1:7" x14ac:dyDescent="0.25">
      <c r="A1252" s="1">
        <v>40702</v>
      </c>
      <c r="B1252">
        <v>5.8996420000000001</v>
      </c>
      <c r="C1252">
        <v>102.643547</v>
      </c>
      <c r="D1252">
        <v>0.01</v>
      </c>
      <c r="E1252">
        <f t="shared" si="57"/>
        <v>6.5167548668367115</v>
      </c>
      <c r="F1252">
        <f t="shared" si="58"/>
        <v>103.10280065746197</v>
      </c>
      <c r="G1252">
        <f t="shared" si="59"/>
        <v>6.2353236501312272</v>
      </c>
    </row>
    <row r="1253" spans="1:7" x14ac:dyDescent="0.25">
      <c r="A1253" s="1">
        <v>40703</v>
      </c>
      <c r="B1253">
        <v>5.9885989999999998</v>
      </c>
      <c r="C1253">
        <v>103.42686500000001</v>
      </c>
      <c r="D1253">
        <v>0.02</v>
      </c>
      <c r="E1253">
        <f t="shared" si="57"/>
        <v>6.6162636228951843</v>
      </c>
      <c r="F1253">
        <f t="shared" si="58"/>
        <v>103.88999445824842</v>
      </c>
      <c r="G1253">
        <f t="shared" si="59"/>
        <v>6.3303114712774686</v>
      </c>
    </row>
    <row r="1254" spans="1:7" x14ac:dyDescent="0.25">
      <c r="A1254" s="1">
        <v>40704</v>
      </c>
      <c r="B1254">
        <v>5.8237329999999998</v>
      </c>
      <c r="C1254">
        <v>101.988174</v>
      </c>
      <c r="D1254">
        <v>0.02</v>
      </c>
      <c r="E1254">
        <f t="shared" si="57"/>
        <v>6.4322375375179979</v>
      </c>
      <c r="F1254">
        <f t="shared" si="58"/>
        <v>102.44522709761961</v>
      </c>
      <c r="G1254">
        <f t="shared" si="59"/>
        <v>6.1540215720702411</v>
      </c>
    </row>
    <row r="1255" spans="1:7" x14ac:dyDescent="0.25">
      <c r="A1255" s="1">
        <v>40707</v>
      </c>
      <c r="B1255">
        <v>5.8284750000000001</v>
      </c>
      <c r="C1255">
        <v>102.068085</v>
      </c>
      <c r="D1255">
        <v>0.02</v>
      </c>
      <c r="E1255">
        <f t="shared" si="57"/>
        <v>6.4423581412634414</v>
      </c>
      <c r="F1255">
        <f t="shared" si="58"/>
        <v>102.52586237584295</v>
      </c>
      <c r="G1255">
        <f t="shared" si="59"/>
        <v>6.1634867468745718</v>
      </c>
    </row>
    <row r="1256" spans="1:7" x14ac:dyDescent="0.25">
      <c r="A1256" s="1">
        <v>40708</v>
      </c>
      <c r="B1256">
        <v>5.9779229999999997</v>
      </c>
      <c r="C1256">
        <v>103.36293000000001</v>
      </c>
      <c r="D1256">
        <v>0.03</v>
      </c>
      <c r="E1256">
        <f t="shared" si="57"/>
        <v>6.6058563103366819</v>
      </c>
      <c r="F1256">
        <f t="shared" si="58"/>
        <v>103.82688559020693</v>
      </c>
      <c r="G1256">
        <f t="shared" si="59"/>
        <v>6.3196843491708874</v>
      </c>
    </row>
    <row r="1257" spans="1:7" x14ac:dyDescent="0.25">
      <c r="A1257" s="1">
        <v>40709</v>
      </c>
      <c r="B1257">
        <v>5.7679850000000004</v>
      </c>
      <c r="C1257">
        <v>101.524559</v>
      </c>
      <c r="D1257">
        <v>0.02</v>
      </c>
      <c r="E1257">
        <f t="shared" si="57"/>
        <v>6.3709166487435072</v>
      </c>
      <c r="F1257">
        <f t="shared" si="58"/>
        <v>101.98062708015308</v>
      </c>
      <c r="G1257">
        <f t="shared" si="59"/>
        <v>6.0947072469820958</v>
      </c>
    </row>
    <row r="1258" spans="1:7" x14ac:dyDescent="0.25">
      <c r="A1258" s="1">
        <v>40710</v>
      </c>
      <c r="B1258">
        <v>5.7893350000000003</v>
      </c>
      <c r="C1258">
        <v>101.748375</v>
      </c>
      <c r="D1258">
        <v>0.02</v>
      </c>
      <c r="E1258">
        <f t="shared" si="57"/>
        <v>6.399047212124354</v>
      </c>
      <c r="F1258">
        <f t="shared" si="58"/>
        <v>102.20581352464842</v>
      </c>
      <c r="G1258">
        <f t="shared" si="59"/>
        <v>6.121402024874592</v>
      </c>
    </row>
    <row r="1259" spans="1:7" x14ac:dyDescent="0.25">
      <c r="A1259" s="1">
        <v>40711</v>
      </c>
      <c r="B1259">
        <v>5.8272890000000004</v>
      </c>
      <c r="C1259">
        <v>102.05201700000001</v>
      </c>
      <c r="D1259">
        <v>0.02</v>
      </c>
      <c r="E1259">
        <f t="shared" si="57"/>
        <v>6.4372806167118961</v>
      </c>
      <c r="F1259">
        <f t="shared" si="58"/>
        <v>102.51118674299535</v>
      </c>
      <c r="G1259">
        <f t="shared" si="59"/>
        <v>6.1577590622153444</v>
      </c>
    </row>
    <row r="1260" spans="1:7" x14ac:dyDescent="0.25">
      <c r="A1260" s="1">
        <v>40714</v>
      </c>
      <c r="B1260">
        <v>5.885408</v>
      </c>
      <c r="C1260">
        <v>102.57411999999999</v>
      </c>
      <c r="D1260">
        <v>0.02</v>
      </c>
      <c r="E1260">
        <f t="shared" si="57"/>
        <v>6.5031885946190062</v>
      </c>
      <c r="F1260">
        <f t="shared" si="58"/>
        <v>103.0360068617866</v>
      </c>
      <c r="G1260">
        <f t="shared" si="59"/>
        <v>6.2205854686033923</v>
      </c>
    </row>
    <row r="1261" spans="1:7" x14ac:dyDescent="0.25">
      <c r="A1261" s="1">
        <v>40715</v>
      </c>
      <c r="B1261">
        <v>6.0419729999999996</v>
      </c>
      <c r="C1261">
        <v>103.97977400000001</v>
      </c>
      <c r="D1261">
        <v>0.01</v>
      </c>
      <c r="E1261">
        <f t="shared" si="57"/>
        <v>6.6814671575776909</v>
      </c>
      <c r="F1261">
        <f t="shared" si="58"/>
        <v>104.44836348998145</v>
      </c>
      <c r="G1261">
        <f t="shared" si="59"/>
        <v>6.3908910328707398</v>
      </c>
    </row>
    <row r="1262" spans="1:7" x14ac:dyDescent="0.25">
      <c r="A1262" s="1">
        <v>40716</v>
      </c>
      <c r="B1262">
        <v>5.9721719999999996</v>
      </c>
      <c r="C1262">
        <v>103.353256</v>
      </c>
      <c r="D1262">
        <v>0.01</v>
      </c>
      <c r="E1262">
        <f t="shared" si="57"/>
        <v>6.6009951413485748</v>
      </c>
      <c r="F1262">
        <f t="shared" si="58"/>
        <v>103.81939284088763</v>
      </c>
      <c r="G1262">
        <f t="shared" si="59"/>
        <v>6.313695750305734</v>
      </c>
    </row>
    <row r="1263" spans="1:7" x14ac:dyDescent="0.25">
      <c r="A1263" s="1">
        <v>40717</v>
      </c>
      <c r="B1263">
        <v>5.9424960000000002</v>
      </c>
      <c r="C1263">
        <v>103.056061</v>
      </c>
      <c r="D1263">
        <v>0.01</v>
      </c>
      <c r="E1263">
        <f t="shared" si="57"/>
        <v>6.5630768667634003</v>
      </c>
      <c r="F1263">
        <f t="shared" si="58"/>
        <v>103.52122716951652</v>
      </c>
      <c r="G1263">
        <f t="shared" si="59"/>
        <v>6.277206122390079</v>
      </c>
    </row>
    <row r="1264" spans="1:7" x14ac:dyDescent="0.25">
      <c r="A1264" s="1">
        <v>40718</v>
      </c>
      <c r="B1264">
        <v>5.8036070000000004</v>
      </c>
      <c r="C1264">
        <v>101.85921500000001</v>
      </c>
      <c r="D1264">
        <v>0.01</v>
      </c>
      <c r="E1264">
        <f t="shared" si="57"/>
        <v>6.4106794457160836</v>
      </c>
      <c r="F1264">
        <f t="shared" si="58"/>
        <v>102.31934436711069</v>
      </c>
      <c r="G1264">
        <f t="shared" si="59"/>
        <v>6.1312302014719506</v>
      </c>
    </row>
    <row r="1265" spans="1:7" x14ac:dyDescent="0.25">
      <c r="A1265" s="1">
        <v>40721</v>
      </c>
      <c r="B1265">
        <v>5.8973870000000002</v>
      </c>
      <c r="C1265">
        <v>102.766876</v>
      </c>
      <c r="D1265">
        <v>0.01</v>
      </c>
      <c r="E1265">
        <f t="shared" si="57"/>
        <v>6.5249734157274251</v>
      </c>
      <c r="F1265">
        <f t="shared" si="58"/>
        <v>103.23147423321704</v>
      </c>
      <c r="G1265">
        <f t="shared" si="59"/>
        <v>6.2403215672552852</v>
      </c>
    </row>
    <row r="1266" spans="1:7" x14ac:dyDescent="0.25">
      <c r="A1266" s="1">
        <v>40722</v>
      </c>
      <c r="B1266">
        <v>6.0552650000000003</v>
      </c>
      <c r="C1266">
        <v>104.10829200000001</v>
      </c>
      <c r="D1266">
        <v>0.01</v>
      </c>
      <c r="E1266">
        <f t="shared" si="57"/>
        <v>6.6953589936388518</v>
      </c>
      <c r="F1266">
        <f t="shared" si="58"/>
        <v>104.57932813007517</v>
      </c>
      <c r="G1266">
        <f t="shared" si="59"/>
        <v>6.403047937988557</v>
      </c>
    </row>
    <row r="1267" spans="1:7" x14ac:dyDescent="0.25">
      <c r="A1267" s="1">
        <v>40723</v>
      </c>
      <c r="B1267">
        <v>6.1656649999999997</v>
      </c>
      <c r="C1267">
        <v>104.999916</v>
      </c>
      <c r="D1267">
        <v>0.01</v>
      </c>
      <c r="E1267">
        <f t="shared" si="57"/>
        <v>6.8100878996302567</v>
      </c>
      <c r="F1267">
        <f t="shared" si="58"/>
        <v>105.47536296350921</v>
      </c>
      <c r="G1267">
        <f t="shared" si="59"/>
        <v>6.5125379161789754</v>
      </c>
    </row>
    <row r="1268" spans="1:7" x14ac:dyDescent="0.25">
      <c r="A1268" s="1">
        <v>40724</v>
      </c>
      <c r="B1268">
        <v>6.2784370000000003</v>
      </c>
      <c r="C1268">
        <v>106.00396000000001</v>
      </c>
      <c r="D1268">
        <v>0.01</v>
      </c>
      <c r="E1268">
        <f t="shared" si="57"/>
        <v>6.940374941372224</v>
      </c>
      <c r="F1268">
        <f t="shared" si="58"/>
        <v>106.48433364479902</v>
      </c>
      <c r="G1268">
        <f t="shared" si="59"/>
        <v>6.6368979887995962</v>
      </c>
    </row>
    <row r="1269" spans="1:7" x14ac:dyDescent="0.25">
      <c r="A1269" s="1">
        <v>40725</v>
      </c>
      <c r="B1269">
        <v>6.463622</v>
      </c>
      <c r="C1269">
        <v>107.570267</v>
      </c>
      <c r="D1269">
        <v>0.01</v>
      </c>
      <c r="E1269">
        <f t="shared" si="57"/>
        <v>7.1455234703439308</v>
      </c>
      <c r="F1269">
        <f t="shared" si="58"/>
        <v>108.05812453222345</v>
      </c>
      <c r="G1269">
        <f t="shared" si="59"/>
        <v>6.8328348122191667</v>
      </c>
    </row>
    <row r="1270" spans="1:7" x14ac:dyDescent="0.25">
      <c r="A1270" s="1">
        <v>40729</v>
      </c>
      <c r="B1270">
        <v>6.4529389999999998</v>
      </c>
      <c r="C1270">
        <v>107.481949</v>
      </c>
      <c r="D1270">
        <v>0.01</v>
      </c>
      <c r="E1270">
        <f t="shared" si="57"/>
        <v>7.1338383094064168</v>
      </c>
      <c r="F1270">
        <f t="shared" si="58"/>
        <v>107.96979159346323</v>
      </c>
      <c r="G1270">
        <f t="shared" si="59"/>
        <v>6.8214200795924684</v>
      </c>
    </row>
    <row r="1271" spans="1:7" x14ac:dyDescent="0.25">
      <c r="A1271" s="1">
        <v>40730</v>
      </c>
      <c r="B1271">
        <v>6.4624329999999999</v>
      </c>
      <c r="C1271">
        <v>107.610428</v>
      </c>
      <c r="D1271">
        <v>0.01</v>
      </c>
      <c r="E1271">
        <f t="shared" si="57"/>
        <v>7.1509414226984456</v>
      </c>
      <c r="F1271">
        <f t="shared" si="58"/>
        <v>108.09923980549485</v>
      </c>
      <c r="G1271">
        <f t="shared" si="59"/>
        <v>6.8375326974527812</v>
      </c>
    </row>
    <row r="1272" spans="1:7" x14ac:dyDescent="0.25">
      <c r="A1272" s="1">
        <v>40731</v>
      </c>
      <c r="B1272">
        <v>6.6084420000000001</v>
      </c>
      <c r="C1272">
        <v>108.72695899999999</v>
      </c>
      <c r="D1272">
        <v>0.03</v>
      </c>
      <c r="E1272">
        <f t="shared" si="57"/>
        <v>7.2993819043594197</v>
      </c>
      <c r="F1272">
        <f t="shared" si="58"/>
        <v>109.22123263314592</v>
      </c>
      <c r="G1272">
        <f t="shared" si="59"/>
        <v>6.979220898108899</v>
      </c>
    </row>
    <row r="1273" spans="1:7" x14ac:dyDescent="0.25">
      <c r="A1273" s="1">
        <v>40732</v>
      </c>
      <c r="B1273">
        <v>6.509919</v>
      </c>
      <c r="C1273">
        <v>107.955833</v>
      </c>
      <c r="D1273">
        <v>0.03</v>
      </c>
      <c r="E1273">
        <f t="shared" si="57"/>
        <v>7.1958859305517633</v>
      </c>
      <c r="F1273">
        <f t="shared" si="58"/>
        <v>108.44698839741578</v>
      </c>
      <c r="G1273">
        <f t="shared" si="59"/>
        <v>6.8800214162600808</v>
      </c>
    </row>
    <row r="1274" spans="1:7" x14ac:dyDescent="0.25">
      <c r="A1274" s="1">
        <v>40735</v>
      </c>
      <c r="B1274">
        <v>6.2772500000000004</v>
      </c>
      <c r="C1274">
        <v>106.00396000000001</v>
      </c>
      <c r="D1274">
        <v>0.02</v>
      </c>
      <c r="E1274">
        <f t="shared" si="57"/>
        <v>6.9357203940804748</v>
      </c>
      <c r="F1274">
        <f t="shared" si="58"/>
        <v>106.48661547232189</v>
      </c>
      <c r="G1274">
        <f t="shared" si="59"/>
        <v>6.6310416942800723</v>
      </c>
    </row>
    <row r="1275" spans="1:7" x14ac:dyDescent="0.25">
      <c r="A1275" s="1">
        <v>40736</v>
      </c>
      <c r="B1275">
        <v>6.2178969999999998</v>
      </c>
      <c r="C1275">
        <v>105.54608899999999</v>
      </c>
      <c r="D1275">
        <v>0.01</v>
      </c>
      <c r="E1275">
        <f t="shared" si="57"/>
        <v>6.8758482428500907</v>
      </c>
      <c r="F1275">
        <f t="shared" si="58"/>
        <v>106.02703836832143</v>
      </c>
      <c r="G1275">
        <f t="shared" si="59"/>
        <v>6.5735675002255824</v>
      </c>
    </row>
    <row r="1276" spans="1:7" x14ac:dyDescent="0.25">
      <c r="A1276" s="1">
        <v>40737</v>
      </c>
      <c r="B1276">
        <v>6.2582560000000003</v>
      </c>
      <c r="C1276">
        <v>105.899513</v>
      </c>
      <c r="D1276">
        <v>0.01</v>
      </c>
      <c r="E1276">
        <f t="shared" si="57"/>
        <v>6.9219427282575126</v>
      </c>
      <c r="F1276">
        <f t="shared" si="58"/>
        <v>106.38245277656593</v>
      </c>
      <c r="G1276">
        <f t="shared" si="59"/>
        <v>6.6174018385161455</v>
      </c>
    </row>
    <row r="1277" spans="1:7" x14ac:dyDescent="0.25">
      <c r="A1277" s="1">
        <v>40738</v>
      </c>
      <c r="B1277">
        <v>6.1763490000000001</v>
      </c>
      <c r="C1277">
        <v>105.168571</v>
      </c>
      <c r="D1277">
        <v>0.01</v>
      </c>
      <c r="E1277">
        <f t="shared" si="57"/>
        <v>6.8264355051335306</v>
      </c>
      <c r="F1277">
        <f t="shared" si="58"/>
        <v>105.64855473369956</v>
      </c>
      <c r="G1277">
        <f t="shared" si="59"/>
        <v>6.5258661169012022</v>
      </c>
    </row>
    <row r="1278" spans="1:7" x14ac:dyDescent="0.25">
      <c r="A1278" s="1">
        <v>40739</v>
      </c>
      <c r="B1278">
        <v>6.2440129999999998</v>
      </c>
      <c r="C1278">
        <v>105.77903000000001</v>
      </c>
      <c r="D1278">
        <v>0.02</v>
      </c>
      <c r="E1278">
        <f t="shared" si="57"/>
        <v>6.9057309716938828</v>
      </c>
      <c r="F1278">
        <f t="shared" si="58"/>
        <v>106.2621793423566</v>
      </c>
      <c r="G1278">
        <f t="shared" si="59"/>
        <v>6.6014370414331935</v>
      </c>
    </row>
    <row r="1279" spans="1:7" x14ac:dyDescent="0.25">
      <c r="A1279" s="1">
        <v>40742</v>
      </c>
      <c r="B1279">
        <v>6.1383640000000002</v>
      </c>
      <c r="C1279">
        <v>104.911552</v>
      </c>
      <c r="D1279">
        <v>0.01</v>
      </c>
      <c r="E1279">
        <f t="shared" si="57"/>
        <v>6.7925086799449232</v>
      </c>
      <c r="F1279">
        <f t="shared" si="58"/>
        <v>105.3911155023781</v>
      </c>
      <c r="G1279">
        <f t="shared" si="59"/>
        <v>6.4929744581128821</v>
      </c>
    </row>
    <row r="1280" spans="1:7" x14ac:dyDescent="0.25">
      <c r="A1280" s="1">
        <v>40743</v>
      </c>
      <c r="B1280">
        <v>6.3366049999999996</v>
      </c>
      <c r="C1280">
        <v>106.61441000000001</v>
      </c>
      <c r="D1280">
        <v>0.02</v>
      </c>
      <c r="E1280">
        <f t="shared" si="57"/>
        <v>7.0130587049599216</v>
      </c>
      <c r="F1280">
        <f t="shared" si="58"/>
        <v>107.10213998030486</v>
      </c>
      <c r="G1280">
        <f t="shared" si="59"/>
        <v>6.7035619746281583</v>
      </c>
    </row>
    <row r="1281" spans="1:7" x14ac:dyDescent="0.25">
      <c r="A1281" s="1">
        <v>40744</v>
      </c>
      <c r="B1281">
        <v>6.330667</v>
      </c>
      <c r="C1281">
        <v>106.55014</v>
      </c>
      <c r="D1281">
        <v>0.01</v>
      </c>
      <c r="E1281">
        <f t="shared" si="57"/>
        <v>7.0046478857512371</v>
      </c>
      <c r="F1281">
        <f t="shared" si="58"/>
        <v>107.03795824076659</v>
      </c>
      <c r="G1281">
        <f t="shared" si="59"/>
        <v>6.6952858769102717</v>
      </c>
    </row>
    <row r="1282" spans="1:7" x14ac:dyDescent="0.25">
      <c r="A1282" s="1">
        <v>40745</v>
      </c>
      <c r="B1282">
        <v>6.5063560000000003</v>
      </c>
      <c r="C1282">
        <v>108.028114</v>
      </c>
      <c r="D1282">
        <v>0.04</v>
      </c>
      <c r="E1282">
        <f t="shared" si="57"/>
        <v>7.1990210112262849</v>
      </c>
      <c r="F1282">
        <f t="shared" si="58"/>
        <v>108.52308642651953</v>
      </c>
      <c r="G1282">
        <f t="shared" si="59"/>
        <v>6.8808314516630915</v>
      </c>
    </row>
    <row r="1283" spans="1:7" x14ac:dyDescent="0.25">
      <c r="A1283" s="1">
        <v>40746</v>
      </c>
      <c r="B1283">
        <v>6.5146660000000001</v>
      </c>
      <c r="C1283">
        <v>108.100403</v>
      </c>
      <c r="D1283">
        <v>0.05</v>
      </c>
      <c r="E1283">
        <f t="shared" ref="E1283:E1346" si="60">E1282*(1+$N$2*(F1283/F1282-1)-($N$2-1)*D1282/100/252)</f>
        <v>7.2086957549137392</v>
      </c>
      <c r="F1283">
        <f t="shared" ref="F1283:F1346" si="61">F1282*C1283/C1282*(1+$M$2/252)</f>
        <v>108.59609448823474</v>
      </c>
      <c r="G1283">
        <f t="shared" si="59"/>
        <v>6.8898352498311093</v>
      </c>
    </row>
    <row r="1284" spans="1:7" x14ac:dyDescent="0.25">
      <c r="A1284" s="1">
        <v>40749</v>
      </c>
      <c r="B1284">
        <v>6.4458149999999996</v>
      </c>
      <c r="C1284">
        <v>107.497986</v>
      </c>
      <c r="D1284">
        <v>0.05</v>
      </c>
      <c r="E1284">
        <f t="shared" si="60"/>
        <v>7.128388073239952</v>
      </c>
      <c r="F1284">
        <f t="shared" si="61"/>
        <v>107.9913008031361</v>
      </c>
      <c r="G1284">
        <f t="shared" ref="G1284:G1347" si="62">G1283*E1284/E1283/(1+$L$2/252)</f>
        <v>6.8128391863430275</v>
      </c>
    </row>
    <row r="1285" spans="1:7" x14ac:dyDescent="0.25">
      <c r="A1285" s="1">
        <v>40750</v>
      </c>
      <c r="B1285">
        <v>6.3971450000000001</v>
      </c>
      <c r="C1285">
        <v>107.09635900000001</v>
      </c>
      <c r="D1285">
        <v>7.0000000000000007E-2</v>
      </c>
      <c r="E1285">
        <f t="shared" si="60"/>
        <v>7.0751594144879046</v>
      </c>
      <c r="F1285">
        <f t="shared" si="61"/>
        <v>107.58821495463121</v>
      </c>
      <c r="G1285">
        <f t="shared" si="62"/>
        <v>6.7617279676731856</v>
      </c>
    </row>
    <row r="1286" spans="1:7" x14ac:dyDescent="0.25">
      <c r="A1286" s="1">
        <v>40751</v>
      </c>
      <c r="B1286">
        <v>6.1359899999999996</v>
      </c>
      <c r="C1286">
        <v>104.903526</v>
      </c>
      <c r="D1286">
        <v>0.08</v>
      </c>
      <c r="E1286">
        <f t="shared" si="60"/>
        <v>6.7854568543569878</v>
      </c>
      <c r="F1286">
        <f t="shared" si="61"/>
        <v>105.38568741910106</v>
      </c>
      <c r="G1286">
        <f t="shared" si="62"/>
        <v>6.484630287457132</v>
      </c>
    </row>
    <row r="1287" spans="1:7" x14ac:dyDescent="0.25">
      <c r="A1287" s="1">
        <v>40752</v>
      </c>
      <c r="B1287">
        <v>6.0968159999999996</v>
      </c>
      <c r="C1287">
        <v>104.598259</v>
      </c>
      <c r="D1287">
        <v>0.1</v>
      </c>
      <c r="E1287">
        <f t="shared" si="60"/>
        <v>6.7459925732929635</v>
      </c>
      <c r="F1287">
        <f t="shared" si="61"/>
        <v>105.07939262196678</v>
      </c>
      <c r="G1287">
        <f t="shared" si="62"/>
        <v>6.4466879358981792</v>
      </c>
    </row>
    <row r="1288" spans="1:7" x14ac:dyDescent="0.25">
      <c r="A1288" s="1">
        <v>40753</v>
      </c>
      <c r="B1288">
        <v>6.0137210000000003</v>
      </c>
      <c r="C1288">
        <v>103.88339999999999</v>
      </c>
      <c r="D1288">
        <v>0.16</v>
      </c>
      <c r="E1288">
        <f t="shared" si="60"/>
        <v>6.6538049834852719</v>
      </c>
      <c r="F1288">
        <f t="shared" si="61"/>
        <v>104.36161811484308</v>
      </c>
      <c r="G1288">
        <f t="shared" si="62"/>
        <v>6.3583659424049959</v>
      </c>
    </row>
    <row r="1289" spans="1:7" x14ac:dyDescent="0.25">
      <c r="A1289" s="1">
        <v>40756</v>
      </c>
      <c r="B1289">
        <v>5.9567410000000001</v>
      </c>
      <c r="C1289">
        <v>103.44163500000001</v>
      </c>
      <c r="D1289">
        <v>0.13</v>
      </c>
      <c r="E1289">
        <f t="shared" si="60"/>
        <v>6.5972193429912869</v>
      </c>
      <c r="F1289">
        <f t="shared" si="61"/>
        <v>103.91819062350554</v>
      </c>
      <c r="G1289">
        <f t="shared" si="62"/>
        <v>6.3040701464930757</v>
      </c>
    </row>
    <row r="1290" spans="1:7" x14ac:dyDescent="0.25">
      <c r="A1290" s="1">
        <v>40757</v>
      </c>
      <c r="B1290">
        <v>5.6540379999999999</v>
      </c>
      <c r="C1290">
        <v>100.79892700000001</v>
      </c>
      <c r="D1290">
        <v>0.05</v>
      </c>
      <c r="E1290">
        <f t="shared" si="60"/>
        <v>6.260142118901209</v>
      </c>
      <c r="F1290">
        <f t="shared" si="61"/>
        <v>101.26366932213719</v>
      </c>
      <c r="G1290">
        <f t="shared" si="62"/>
        <v>5.9817597779611429</v>
      </c>
    </row>
    <row r="1291" spans="1:7" x14ac:dyDescent="0.25">
      <c r="A1291" s="1">
        <v>40758</v>
      </c>
      <c r="B1291">
        <v>5.7181379999999997</v>
      </c>
      <c r="C1291">
        <v>101.34513099999999</v>
      </c>
      <c r="D1291">
        <v>0.01</v>
      </c>
      <c r="E1291">
        <f t="shared" si="60"/>
        <v>6.3280189227361401</v>
      </c>
      <c r="F1291">
        <f t="shared" si="61"/>
        <v>101.8127552594236</v>
      </c>
      <c r="G1291">
        <f t="shared" si="62"/>
        <v>6.0464046236721281</v>
      </c>
    </row>
    <row r="1292" spans="1:7" x14ac:dyDescent="0.25">
      <c r="A1292" s="1">
        <v>40759</v>
      </c>
      <c r="B1292">
        <v>5.1792069999999999</v>
      </c>
      <c r="C1292">
        <v>96.597960999999998</v>
      </c>
      <c r="D1292">
        <v>0.01</v>
      </c>
      <c r="E1292">
        <f t="shared" si="60"/>
        <v>5.735230193422221</v>
      </c>
      <c r="F1292">
        <f t="shared" si="61"/>
        <v>97.044027566667154</v>
      </c>
      <c r="G1292">
        <f t="shared" si="62"/>
        <v>5.479803095400877</v>
      </c>
    </row>
    <row r="1293" spans="1:7" x14ac:dyDescent="0.25">
      <c r="A1293" s="1">
        <v>40760</v>
      </c>
      <c r="B1293">
        <v>5.1554659999999997</v>
      </c>
      <c r="C1293">
        <v>96.453391999999994</v>
      </c>
      <c r="D1293">
        <v>0.01</v>
      </c>
      <c r="E1293">
        <f t="shared" si="60"/>
        <v>5.7181020727715621</v>
      </c>
      <c r="F1293">
        <f t="shared" si="61"/>
        <v>96.899137048284175</v>
      </c>
      <c r="G1293">
        <f t="shared" si="62"/>
        <v>5.4632448534175477</v>
      </c>
    </row>
    <row r="1294" spans="1:7" x14ac:dyDescent="0.25">
      <c r="A1294" s="1">
        <v>40763</v>
      </c>
      <c r="B1294">
        <v>4.4930770000000004</v>
      </c>
      <c r="C1294">
        <v>90.172058000000007</v>
      </c>
      <c r="D1294">
        <v>0.02</v>
      </c>
      <c r="E1294">
        <f t="shared" si="60"/>
        <v>4.9733780941544028</v>
      </c>
      <c r="F1294">
        <f t="shared" si="61"/>
        <v>90.589098325985788</v>
      </c>
      <c r="G1294">
        <f t="shared" si="62"/>
        <v>4.7515455936385713</v>
      </c>
    </row>
    <row r="1295" spans="1:7" x14ac:dyDescent="0.25">
      <c r="A1295" s="1">
        <v>40764</v>
      </c>
      <c r="B1295">
        <v>4.9121160000000001</v>
      </c>
      <c r="C1295">
        <v>94.364975000000001</v>
      </c>
      <c r="D1295">
        <v>0.02</v>
      </c>
      <c r="E1295">
        <f t="shared" si="60"/>
        <v>5.4359262532521591</v>
      </c>
      <c r="F1295">
        <f t="shared" si="61"/>
        <v>94.801745890505231</v>
      </c>
      <c r="G1295">
        <f t="shared" si="62"/>
        <v>5.1932788464362378</v>
      </c>
    </row>
    <row r="1296" spans="1:7" x14ac:dyDescent="0.25">
      <c r="A1296" s="1">
        <v>40765</v>
      </c>
      <c r="B1296">
        <v>4.4586519999999998</v>
      </c>
      <c r="C1296">
        <v>90.196144000000004</v>
      </c>
      <c r="D1296">
        <v>0.02</v>
      </c>
      <c r="E1296">
        <f t="shared" si="60"/>
        <v>4.9556652164789758</v>
      </c>
      <c r="F1296">
        <f t="shared" si="61"/>
        <v>90.613942961264442</v>
      </c>
      <c r="G1296">
        <f t="shared" si="62"/>
        <v>4.7342883689711561</v>
      </c>
    </row>
    <row r="1297" spans="1:7" x14ac:dyDescent="0.25">
      <c r="A1297" s="1">
        <v>40766</v>
      </c>
      <c r="B1297">
        <v>4.8717550000000003</v>
      </c>
      <c r="C1297">
        <v>94.244468999999995</v>
      </c>
      <c r="D1297">
        <v>0.01</v>
      </c>
      <c r="E1297">
        <f t="shared" si="60"/>
        <v>5.4005541693404693</v>
      </c>
      <c r="F1297">
        <f t="shared" si="61"/>
        <v>94.681358416953472</v>
      </c>
      <c r="G1297">
        <f t="shared" si="62"/>
        <v>5.1591212714888286</v>
      </c>
    </row>
    <row r="1298" spans="1:7" x14ac:dyDescent="0.25">
      <c r="A1298" s="1">
        <v>40767</v>
      </c>
      <c r="B1298">
        <v>4.9406049999999997</v>
      </c>
      <c r="C1298">
        <v>94.879035999999999</v>
      </c>
      <c r="D1298">
        <v>0.01</v>
      </c>
      <c r="E1298">
        <f t="shared" si="60"/>
        <v>5.473316900249567</v>
      </c>
      <c r="F1298">
        <f t="shared" si="61"/>
        <v>95.319207505956157</v>
      </c>
      <c r="G1298">
        <f t="shared" si="62"/>
        <v>5.2284464739217871</v>
      </c>
    </row>
    <row r="1299" spans="1:7" x14ac:dyDescent="0.25">
      <c r="A1299" s="1">
        <v>40770</v>
      </c>
      <c r="B1299">
        <v>5.1471549999999997</v>
      </c>
      <c r="C1299">
        <v>96.887146000000001</v>
      </c>
      <c r="D1299">
        <v>0</v>
      </c>
      <c r="E1299">
        <f t="shared" si="60"/>
        <v>5.7050396018077638</v>
      </c>
      <c r="F1299">
        <f t="shared" si="61"/>
        <v>97.33698134446</v>
      </c>
      <c r="G1299">
        <f t="shared" si="62"/>
        <v>5.4496096797977298</v>
      </c>
    </row>
    <row r="1300" spans="1:7" x14ac:dyDescent="0.25">
      <c r="A1300" s="1">
        <v>40771</v>
      </c>
      <c r="B1300">
        <v>5.0604990000000001</v>
      </c>
      <c r="C1300">
        <v>96.059792000000002</v>
      </c>
      <c r="D1300">
        <v>0.02</v>
      </c>
      <c r="E1300">
        <f t="shared" si="60"/>
        <v>5.6076452559599481</v>
      </c>
      <c r="F1300">
        <f t="shared" si="61"/>
        <v>96.506130703051596</v>
      </c>
      <c r="G1300">
        <f t="shared" si="62"/>
        <v>5.3563867660160236</v>
      </c>
    </row>
    <row r="1301" spans="1:7" x14ac:dyDescent="0.25">
      <c r="A1301" s="1">
        <v>40772</v>
      </c>
      <c r="B1301">
        <v>5.0664350000000002</v>
      </c>
      <c r="C1301">
        <v>96.124077</v>
      </c>
      <c r="D1301">
        <v>0.01</v>
      </c>
      <c r="E1301">
        <f t="shared" si="60"/>
        <v>5.6151863679332914</v>
      </c>
      <c r="F1301">
        <f t="shared" si="61"/>
        <v>96.571059296624369</v>
      </c>
      <c r="G1301">
        <f t="shared" si="62"/>
        <v>5.3634005660973836</v>
      </c>
    </row>
    <row r="1302" spans="1:7" x14ac:dyDescent="0.25">
      <c r="A1302" s="1">
        <v>40773</v>
      </c>
      <c r="B1302">
        <v>4.6260289999999999</v>
      </c>
      <c r="C1302">
        <v>91.979354999999998</v>
      </c>
      <c r="D1302">
        <v>0.01</v>
      </c>
      <c r="E1302">
        <f t="shared" si="60"/>
        <v>5.1309861609101448</v>
      </c>
      <c r="F1302">
        <f t="shared" si="61"/>
        <v>92.407394134362221</v>
      </c>
      <c r="G1302">
        <f t="shared" si="62"/>
        <v>4.9007388875791529</v>
      </c>
    </row>
    <row r="1303" spans="1:7" x14ac:dyDescent="0.25">
      <c r="A1303" s="1">
        <v>40774</v>
      </c>
      <c r="B1303">
        <v>4.4788319999999997</v>
      </c>
      <c r="C1303">
        <v>90.477271999999999</v>
      </c>
      <c r="D1303">
        <v>0</v>
      </c>
      <c r="E1303">
        <f t="shared" si="60"/>
        <v>4.9634354592588501</v>
      </c>
      <c r="F1303">
        <f t="shared" si="61"/>
        <v>90.898645612321843</v>
      </c>
      <c r="G1303">
        <f t="shared" si="62"/>
        <v>4.7405394127196692</v>
      </c>
    </row>
    <row r="1304" spans="1:7" x14ac:dyDescent="0.25">
      <c r="A1304" s="1">
        <v>40777</v>
      </c>
      <c r="B1304">
        <v>4.4800199999999997</v>
      </c>
      <c r="C1304">
        <v>90.549567999999994</v>
      </c>
      <c r="D1304">
        <v>0.01</v>
      </c>
      <c r="E1304">
        <f t="shared" si="60"/>
        <v>4.9714030218060286</v>
      </c>
      <c r="F1304">
        <f t="shared" si="61"/>
        <v>90.971603208961781</v>
      </c>
      <c r="G1304">
        <f t="shared" si="62"/>
        <v>4.7479814843912678</v>
      </c>
    </row>
    <row r="1305" spans="1:7" x14ac:dyDescent="0.25">
      <c r="A1305" s="1">
        <v>40778</v>
      </c>
      <c r="B1305">
        <v>4.7803500000000003</v>
      </c>
      <c r="C1305">
        <v>93.529587000000006</v>
      </c>
      <c r="D1305">
        <v>0.01</v>
      </c>
      <c r="E1305">
        <f t="shared" si="60"/>
        <v>5.2986590670987885</v>
      </c>
      <c r="F1305">
        <f t="shared" si="61"/>
        <v>93.965847131289962</v>
      </c>
      <c r="G1305">
        <f t="shared" si="62"/>
        <v>5.0603514841471675</v>
      </c>
    </row>
    <row r="1306" spans="1:7" x14ac:dyDescent="0.25">
      <c r="A1306" s="1">
        <v>40779</v>
      </c>
      <c r="B1306">
        <v>4.9073659999999997</v>
      </c>
      <c r="C1306">
        <v>94.846892999999994</v>
      </c>
      <c r="D1306">
        <v>0.02</v>
      </c>
      <c r="E1306">
        <f t="shared" si="60"/>
        <v>5.4479519729546579</v>
      </c>
      <c r="F1306">
        <f t="shared" si="61"/>
        <v>95.289637902537137</v>
      </c>
      <c r="G1306">
        <f t="shared" si="62"/>
        <v>5.2027461827521391</v>
      </c>
    </row>
    <row r="1307" spans="1:7" x14ac:dyDescent="0.25">
      <c r="A1307" s="1">
        <v>40780</v>
      </c>
      <c r="B1307">
        <v>4.7637309999999999</v>
      </c>
      <c r="C1307">
        <v>93.401077000000001</v>
      </c>
      <c r="D1307">
        <v>0.01</v>
      </c>
      <c r="E1307">
        <f t="shared" si="60"/>
        <v>5.2818922607868846</v>
      </c>
      <c r="F1307">
        <f t="shared" si="61"/>
        <v>93.837407971857957</v>
      </c>
      <c r="G1307">
        <f t="shared" si="62"/>
        <v>5.0439824785941623</v>
      </c>
    </row>
    <row r="1308" spans="1:7" x14ac:dyDescent="0.25">
      <c r="A1308" s="1">
        <v>40781</v>
      </c>
      <c r="B1308">
        <v>4.9002439999999998</v>
      </c>
      <c r="C1308">
        <v>94.758560000000003</v>
      </c>
      <c r="D1308">
        <v>0</v>
      </c>
      <c r="E1308">
        <f t="shared" si="60"/>
        <v>5.4354615517303566</v>
      </c>
      <c r="F1308">
        <f t="shared" si="61"/>
        <v>95.201572572049827</v>
      </c>
      <c r="G1308">
        <f t="shared" si="62"/>
        <v>5.19045130683</v>
      </c>
    </row>
    <row r="1309" spans="1:7" x14ac:dyDescent="0.25">
      <c r="A1309" s="1">
        <v>40784</v>
      </c>
      <c r="B1309">
        <v>5.1827670000000001</v>
      </c>
      <c r="C1309">
        <v>97.481551999999994</v>
      </c>
      <c r="D1309">
        <v>0</v>
      </c>
      <c r="E1309">
        <f t="shared" si="60"/>
        <v>5.7478894879276083</v>
      </c>
      <c r="F1309">
        <f t="shared" si="61"/>
        <v>97.93764480421838</v>
      </c>
      <c r="G1309">
        <f t="shared" si="62"/>
        <v>5.4886023185591615</v>
      </c>
    </row>
    <row r="1310" spans="1:7" x14ac:dyDescent="0.25">
      <c r="A1310" s="1">
        <v>40785</v>
      </c>
      <c r="B1310">
        <v>5.2017620000000004</v>
      </c>
      <c r="C1310">
        <v>97.738585999999998</v>
      </c>
      <c r="D1310">
        <v>0.01</v>
      </c>
      <c r="E1310">
        <f t="shared" si="60"/>
        <v>5.7782420908818146</v>
      </c>
      <c r="F1310">
        <f t="shared" si="61"/>
        <v>98.196232104240067</v>
      </c>
      <c r="G1310">
        <f t="shared" si="62"/>
        <v>5.5173908560238534</v>
      </c>
    </row>
    <row r="1311" spans="1:7" x14ac:dyDescent="0.25">
      <c r="A1311" s="1">
        <v>40786</v>
      </c>
      <c r="B1311">
        <v>5.2433069999999997</v>
      </c>
      <c r="C1311">
        <v>98.172332999999995</v>
      </c>
      <c r="D1311">
        <v>0.01</v>
      </c>
      <c r="E1311">
        <f t="shared" si="60"/>
        <v>5.8295669393564324</v>
      </c>
      <c r="F1311">
        <f t="shared" si="61"/>
        <v>98.632362315956854</v>
      </c>
      <c r="G1311">
        <f t="shared" si="62"/>
        <v>5.5662021267481068</v>
      </c>
    </row>
    <row r="1312" spans="1:7" x14ac:dyDescent="0.25">
      <c r="A1312" s="1">
        <v>40787</v>
      </c>
      <c r="B1312">
        <v>5.1483429999999997</v>
      </c>
      <c r="C1312">
        <v>97.144188</v>
      </c>
      <c r="D1312">
        <v>0.02</v>
      </c>
      <c r="E1312">
        <f t="shared" si="60"/>
        <v>5.7075013646825186</v>
      </c>
      <c r="F1312">
        <f t="shared" si="61"/>
        <v>97.599748063084533</v>
      </c>
      <c r="G1312">
        <f t="shared" si="62"/>
        <v>5.4494586991562759</v>
      </c>
    </row>
    <row r="1313" spans="1:7" x14ac:dyDescent="0.25">
      <c r="A1313" s="1">
        <v>40788</v>
      </c>
      <c r="B1313">
        <v>4.877688</v>
      </c>
      <c r="C1313">
        <v>94.662163000000007</v>
      </c>
      <c r="D1313">
        <v>0.02</v>
      </c>
      <c r="E1313">
        <f t="shared" si="60"/>
        <v>5.4158842993873835</v>
      </c>
      <c r="F1313">
        <f t="shared" si="61"/>
        <v>95.106423210278479</v>
      </c>
      <c r="G1313">
        <f t="shared" si="62"/>
        <v>5.1708433539098628</v>
      </c>
    </row>
    <row r="1314" spans="1:7" x14ac:dyDescent="0.25">
      <c r="A1314" s="1">
        <v>40792</v>
      </c>
      <c r="B1314">
        <v>4.80884</v>
      </c>
      <c r="C1314">
        <v>93.971382000000006</v>
      </c>
      <c r="D1314">
        <v>0.02</v>
      </c>
      <c r="E1314">
        <f t="shared" si="60"/>
        <v>5.3368754185063576</v>
      </c>
      <c r="F1314">
        <f t="shared" si="61"/>
        <v>94.412737484258884</v>
      </c>
      <c r="G1314">
        <f t="shared" si="62"/>
        <v>5.0952292684965448</v>
      </c>
    </row>
    <row r="1315" spans="1:7" x14ac:dyDescent="0.25">
      <c r="A1315" s="1">
        <v>40793</v>
      </c>
      <c r="B1315">
        <v>5.0806789999999999</v>
      </c>
      <c r="C1315">
        <v>96.622062999999997</v>
      </c>
      <c r="D1315">
        <v>0</v>
      </c>
      <c r="E1315">
        <f t="shared" si="60"/>
        <v>5.637988302010208</v>
      </c>
      <c r="F1315">
        <f t="shared" si="61"/>
        <v>97.076214639903242</v>
      </c>
      <c r="G1315">
        <f t="shared" si="62"/>
        <v>5.3825180908149024</v>
      </c>
    </row>
    <row r="1316" spans="1:7" x14ac:dyDescent="0.25">
      <c r="A1316" s="1">
        <v>40794</v>
      </c>
      <c r="B1316">
        <v>4.9726549999999996</v>
      </c>
      <c r="C1316">
        <v>95.618026999999998</v>
      </c>
      <c r="D1316">
        <v>0.01</v>
      </c>
      <c r="E1316">
        <f t="shared" si="60"/>
        <v>5.5208552639892812</v>
      </c>
      <c r="F1316">
        <f t="shared" si="61"/>
        <v>96.067802478397937</v>
      </c>
      <c r="G1316">
        <f t="shared" si="62"/>
        <v>5.2705064791216607</v>
      </c>
    </row>
    <row r="1317" spans="1:7" x14ac:dyDescent="0.25">
      <c r="A1317" s="1">
        <v>40795</v>
      </c>
      <c r="B1317">
        <v>4.7103109999999999</v>
      </c>
      <c r="C1317">
        <v>93.111892999999995</v>
      </c>
      <c r="D1317">
        <v>0</v>
      </c>
      <c r="E1317">
        <f t="shared" si="60"/>
        <v>5.2314899143356932</v>
      </c>
      <c r="F1317">
        <f t="shared" si="61"/>
        <v>93.550214037971386</v>
      </c>
      <c r="G1317">
        <f t="shared" si="62"/>
        <v>4.9940863164695379</v>
      </c>
    </row>
    <row r="1318" spans="1:7" x14ac:dyDescent="0.25">
      <c r="A1318" s="1">
        <v>40798</v>
      </c>
      <c r="B1318">
        <v>4.776789</v>
      </c>
      <c r="C1318">
        <v>93.714354999999998</v>
      </c>
      <c r="D1318">
        <v>0.01</v>
      </c>
      <c r="E1318">
        <f t="shared" si="60"/>
        <v>5.2992261556278724</v>
      </c>
      <c r="F1318">
        <f t="shared" si="61"/>
        <v>94.155848376828345</v>
      </c>
      <c r="G1318">
        <f t="shared" si="62"/>
        <v>5.0585700495988464</v>
      </c>
    </row>
    <row r="1319" spans="1:7" x14ac:dyDescent="0.25">
      <c r="A1319" s="1">
        <v>40799</v>
      </c>
      <c r="B1319">
        <v>4.8622579999999997</v>
      </c>
      <c r="C1319">
        <v>94.573830000000001</v>
      </c>
      <c r="D1319">
        <v>0</v>
      </c>
      <c r="E1319">
        <f t="shared" si="60"/>
        <v>5.3964629930748433</v>
      </c>
      <c r="F1319">
        <f t="shared" si="61"/>
        <v>95.019711764773334</v>
      </c>
      <c r="G1319">
        <f t="shared" si="62"/>
        <v>5.1512090998283835</v>
      </c>
    </row>
    <row r="1320" spans="1:7" x14ac:dyDescent="0.25">
      <c r="A1320" s="1">
        <v>40800</v>
      </c>
      <c r="B1320">
        <v>4.9940230000000003</v>
      </c>
      <c r="C1320">
        <v>95.883117999999996</v>
      </c>
      <c r="D1320">
        <v>0</v>
      </c>
      <c r="E1320">
        <f t="shared" si="60"/>
        <v>5.5459202415014728</v>
      </c>
      <c r="F1320">
        <f t="shared" si="61"/>
        <v>96.335516643346452</v>
      </c>
      <c r="G1320">
        <f t="shared" si="62"/>
        <v>5.2936869818527832</v>
      </c>
    </row>
    <row r="1321" spans="1:7" x14ac:dyDescent="0.25">
      <c r="A1321" s="1">
        <v>40801</v>
      </c>
      <c r="B1321">
        <v>5.1673349999999996</v>
      </c>
      <c r="C1321">
        <v>97.537766000000005</v>
      </c>
      <c r="D1321">
        <v>0</v>
      </c>
      <c r="E1321">
        <f t="shared" si="60"/>
        <v>5.7373716240574986</v>
      </c>
      <c r="F1321">
        <f t="shared" si="61"/>
        <v>97.998321646617143</v>
      </c>
      <c r="G1321">
        <f t="shared" si="62"/>
        <v>5.4762375827813639</v>
      </c>
    </row>
    <row r="1322" spans="1:7" x14ac:dyDescent="0.25">
      <c r="A1322" s="1">
        <v>40802</v>
      </c>
      <c r="B1322">
        <v>5.231439</v>
      </c>
      <c r="C1322">
        <v>98.115043999999997</v>
      </c>
      <c r="D1322">
        <v>0.01</v>
      </c>
      <c r="E1322">
        <f t="shared" si="60"/>
        <v>5.8053262018521794</v>
      </c>
      <c r="F1322">
        <f t="shared" si="61"/>
        <v>98.578677514115711</v>
      </c>
      <c r="G1322">
        <f t="shared" si="62"/>
        <v>5.5409035460866107</v>
      </c>
    </row>
    <row r="1323" spans="1:7" x14ac:dyDescent="0.25">
      <c r="A1323" s="1">
        <v>40805</v>
      </c>
      <c r="B1323">
        <v>5.125788</v>
      </c>
      <c r="C1323">
        <v>97.138107000000005</v>
      </c>
      <c r="D1323">
        <v>0</v>
      </c>
      <c r="E1323">
        <f t="shared" si="60"/>
        <v>5.6897570342281512</v>
      </c>
      <c r="F1323">
        <f t="shared" si="61"/>
        <v>97.597472650350809</v>
      </c>
      <c r="G1323">
        <f t="shared" si="62"/>
        <v>5.4304065677460676</v>
      </c>
    </row>
    <row r="1324" spans="1:7" x14ac:dyDescent="0.25">
      <c r="A1324" s="1">
        <v>40806</v>
      </c>
      <c r="B1324">
        <v>5.1151049999999998</v>
      </c>
      <c r="C1324">
        <v>97.025077999999993</v>
      </c>
      <c r="D1324">
        <v>0</v>
      </c>
      <c r="E1324">
        <f t="shared" si="60"/>
        <v>5.6765565310760424</v>
      </c>
      <c r="F1324">
        <f t="shared" si="61"/>
        <v>97.48425729356066</v>
      </c>
      <c r="G1324">
        <f t="shared" si="62"/>
        <v>5.4176164333855619</v>
      </c>
    </row>
    <row r="1325" spans="1:7" x14ac:dyDescent="0.25">
      <c r="A1325" s="1">
        <v>40807</v>
      </c>
      <c r="B1325">
        <v>4.7979010000000004</v>
      </c>
      <c r="C1325">
        <v>94.166900999999996</v>
      </c>
      <c r="D1325">
        <v>0.01</v>
      </c>
      <c r="E1325">
        <f t="shared" si="60"/>
        <v>5.3421544452246534</v>
      </c>
      <c r="F1325">
        <f t="shared" si="61"/>
        <v>94.612891633923624</v>
      </c>
      <c r="G1325">
        <f t="shared" si="62"/>
        <v>5.0982882740463431</v>
      </c>
    </row>
    <row r="1326" spans="1:7" x14ac:dyDescent="0.25">
      <c r="A1326" s="1">
        <v>40808</v>
      </c>
      <c r="B1326">
        <v>4.500559</v>
      </c>
      <c r="C1326">
        <v>91.123001000000002</v>
      </c>
      <c r="D1326">
        <v>0</v>
      </c>
      <c r="E1326">
        <f t="shared" si="60"/>
        <v>4.9968240794902945</v>
      </c>
      <c r="F1326">
        <f t="shared" si="61"/>
        <v>91.554902180789881</v>
      </c>
      <c r="G1326">
        <f t="shared" si="62"/>
        <v>4.7685536207899739</v>
      </c>
    </row>
    <row r="1327" spans="1:7" x14ac:dyDescent="0.25">
      <c r="A1327" s="1">
        <v>40809</v>
      </c>
      <c r="B1327">
        <v>4.5421860000000001</v>
      </c>
      <c r="C1327">
        <v>91.672011999999995</v>
      </c>
      <c r="D1327">
        <v>0</v>
      </c>
      <c r="E1327">
        <f t="shared" si="60"/>
        <v>5.057071159042092</v>
      </c>
      <c r="F1327">
        <f t="shared" si="61"/>
        <v>92.106844313161858</v>
      </c>
      <c r="G1327">
        <f t="shared" si="62"/>
        <v>4.8258779886898564</v>
      </c>
    </row>
    <row r="1328" spans="1:7" x14ac:dyDescent="0.25">
      <c r="A1328" s="1">
        <v>40812</v>
      </c>
      <c r="B1328">
        <v>4.7693570000000003</v>
      </c>
      <c r="C1328">
        <v>93.851982000000007</v>
      </c>
      <c r="D1328">
        <v>0</v>
      </c>
      <c r="E1328">
        <f t="shared" si="60"/>
        <v>5.2976234984466304</v>
      </c>
      <c r="F1328">
        <f t="shared" si="61"/>
        <v>94.297491446442223</v>
      </c>
      <c r="G1328">
        <f t="shared" si="62"/>
        <v>5.0552545033195102</v>
      </c>
    </row>
    <row r="1329" spans="1:7" x14ac:dyDescent="0.25">
      <c r="A1329" s="1">
        <v>40813</v>
      </c>
      <c r="B1329">
        <v>4.876398</v>
      </c>
      <c r="C1329">
        <v>94.901627000000005</v>
      </c>
      <c r="D1329">
        <v>0</v>
      </c>
      <c r="E1329">
        <f t="shared" si="60"/>
        <v>5.4161595047245648</v>
      </c>
      <c r="F1329">
        <f t="shared" si="61"/>
        <v>95.352459588418185</v>
      </c>
      <c r="G1329">
        <f t="shared" si="62"/>
        <v>5.1681848992826351</v>
      </c>
    </row>
    <row r="1330" spans="1:7" x14ac:dyDescent="0.25">
      <c r="A1330" s="1">
        <v>40814</v>
      </c>
      <c r="B1330">
        <v>4.6730179999999999</v>
      </c>
      <c r="C1330">
        <v>92.963852000000003</v>
      </c>
      <c r="D1330">
        <v>0</v>
      </c>
      <c r="E1330">
        <f t="shared" si="60"/>
        <v>5.1950147135019398</v>
      </c>
      <c r="F1330">
        <f t="shared" si="61"/>
        <v>93.405812730081536</v>
      </c>
      <c r="G1330">
        <f t="shared" si="62"/>
        <v>4.9569899801938773</v>
      </c>
    </row>
    <row r="1331" spans="1:7" x14ac:dyDescent="0.25">
      <c r="A1331" s="1">
        <v>40815</v>
      </c>
      <c r="B1331">
        <v>4.7515159999999996</v>
      </c>
      <c r="C1331">
        <v>93.698600999999996</v>
      </c>
      <c r="D1331">
        <v>0</v>
      </c>
      <c r="E1331">
        <f t="shared" si="60"/>
        <v>5.2771707393589757</v>
      </c>
      <c r="F1331">
        <f t="shared" si="61"/>
        <v>94.144391039196393</v>
      </c>
      <c r="G1331">
        <f t="shared" si="62"/>
        <v>5.0352039577719134</v>
      </c>
    </row>
    <row r="1332" spans="1:7" x14ac:dyDescent="0.25">
      <c r="A1332" s="1">
        <v>40816</v>
      </c>
      <c r="B1332">
        <v>4.5160220000000004</v>
      </c>
      <c r="C1332">
        <v>91.357140000000001</v>
      </c>
      <c r="D1332">
        <v>0.02</v>
      </c>
      <c r="E1332">
        <f t="shared" si="60"/>
        <v>5.0134620493001201</v>
      </c>
      <c r="F1332">
        <f t="shared" si="61"/>
        <v>91.792117892890076</v>
      </c>
      <c r="G1332">
        <f t="shared" si="62"/>
        <v>4.7834177979019197</v>
      </c>
    </row>
    <row r="1333" spans="1:7" x14ac:dyDescent="0.25">
      <c r="A1333" s="1">
        <v>40819</v>
      </c>
      <c r="B1333">
        <v>4.2603070000000001</v>
      </c>
      <c r="C1333">
        <v>88.757317</v>
      </c>
      <c r="D1333">
        <v>0.01</v>
      </c>
      <c r="E1333">
        <f t="shared" si="60"/>
        <v>4.7281486851082937</v>
      </c>
      <c r="F1333">
        <f t="shared" si="61"/>
        <v>89.18023487975239</v>
      </c>
      <c r="G1333">
        <f t="shared" si="62"/>
        <v>4.5110368070028546</v>
      </c>
    </row>
    <row r="1334" spans="1:7" x14ac:dyDescent="0.25">
      <c r="A1334" s="1">
        <v>40820</v>
      </c>
      <c r="B1334">
        <v>4.4280080000000002</v>
      </c>
      <c r="C1334">
        <v>90.703156000000007</v>
      </c>
      <c r="D1334">
        <v>0.01</v>
      </c>
      <c r="E1334">
        <f t="shared" si="60"/>
        <v>4.9354930436492257</v>
      </c>
      <c r="F1334">
        <f t="shared" si="61"/>
        <v>91.135671050603008</v>
      </c>
      <c r="G1334">
        <f t="shared" si="62"/>
        <v>4.7086938200196515</v>
      </c>
    </row>
    <row r="1335" spans="1:7" x14ac:dyDescent="0.25">
      <c r="A1335" s="1">
        <v>40821</v>
      </c>
      <c r="B1335">
        <v>4.6087920000000002</v>
      </c>
      <c r="C1335">
        <v>92.382530000000003</v>
      </c>
      <c r="D1335">
        <v>0</v>
      </c>
      <c r="E1335">
        <f t="shared" si="60"/>
        <v>5.1182888501605284</v>
      </c>
      <c r="F1335">
        <f t="shared" si="61"/>
        <v>92.823384601829019</v>
      </c>
      <c r="G1335">
        <f t="shared" si="62"/>
        <v>4.8829172137180539</v>
      </c>
    </row>
    <row r="1336" spans="1:7" x14ac:dyDescent="0.25">
      <c r="A1336" s="1">
        <v>40822</v>
      </c>
      <c r="B1336">
        <v>4.7741119999999997</v>
      </c>
      <c r="C1336">
        <v>94.053848000000002</v>
      </c>
      <c r="D1336">
        <v>0.01</v>
      </c>
      <c r="E1336">
        <f t="shared" si="60"/>
        <v>5.3035188401051228</v>
      </c>
      <c r="F1336">
        <f t="shared" si="61"/>
        <v>94.503015734397934</v>
      </c>
      <c r="G1336">
        <f t="shared" si="62"/>
        <v>5.0594504578299651</v>
      </c>
    </row>
    <row r="1337" spans="1:7" x14ac:dyDescent="0.25">
      <c r="A1337" s="1">
        <v>40823</v>
      </c>
      <c r="B1337">
        <v>4.7146470000000003</v>
      </c>
      <c r="C1337">
        <v>93.424094999999994</v>
      </c>
      <c r="D1337">
        <v>0.01</v>
      </c>
      <c r="E1337">
        <f t="shared" si="60"/>
        <v>5.2325331997755731</v>
      </c>
      <c r="F1337">
        <f t="shared" si="61"/>
        <v>93.870590508909018</v>
      </c>
      <c r="G1337">
        <f t="shared" si="62"/>
        <v>4.9915552935719329</v>
      </c>
    </row>
    <row r="1338" spans="1:7" x14ac:dyDescent="0.25">
      <c r="A1338" s="1">
        <v>40826</v>
      </c>
      <c r="B1338">
        <v>5.0250690000000002</v>
      </c>
      <c r="C1338">
        <v>96.548721</v>
      </c>
      <c r="D1338">
        <v>0.01</v>
      </c>
      <c r="E1338">
        <f t="shared" si="60"/>
        <v>5.582580295325422</v>
      </c>
      <c r="F1338">
        <f t="shared" si="61"/>
        <v>97.010496289123665</v>
      </c>
      <c r="G1338">
        <f t="shared" si="62"/>
        <v>5.3252933231390038</v>
      </c>
    </row>
    <row r="1339" spans="1:7" x14ac:dyDescent="0.25">
      <c r="A1339" s="1">
        <v>40827</v>
      </c>
      <c r="B1339">
        <v>5.0298280000000002</v>
      </c>
      <c r="C1339">
        <v>96.645591999999994</v>
      </c>
      <c r="D1339">
        <v>0.01</v>
      </c>
      <c r="E1339">
        <f t="shared" si="60"/>
        <v>5.5938204254217636</v>
      </c>
      <c r="F1339">
        <f t="shared" si="61"/>
        <v>97.108177419496414</v>
      </c>
      <c r="G1339">
        <f t="shared" si="62"/>
        <v>5.3358269762790327</v>
      </c>
    </row>
    <row r="1340" spans="1:7" x14ac:dyDescent="0.25">
      <c r="A1340" s="1">
        <v>40828</v>
      </c>
      <c r="B1340">
        <v>5.1202189999999996</v>
      </c>
      <c r="C1340">
        <v>97.493401000000006</v>
      </c>
      <c r="D1340">
        <v>0.01</v>
      </c>
      <c r="E1340">
        <f t="shared" si="60"/>
        <v>5.6920004179849535</v>
      </c>
      <c r="F1340">
        <f t="shared" si="61"/>
        <v>97.96039423819883</v>
      </c>
      <c r="G1340">
        <f t="shared" si="62"/>
        <v>5.4292870457284854</v>
      </c>
    </row>
    <row r="1341" spans="1:7" x14ac:dyDescent="0.25">
      <c r="A1341" s="1">
        <v>40829</v>
      </c>
      <c r="B1341">
        <v>5.1011889999999998</v>
      </c>
      <c r="C1341">
        <v>97.299599000000001</v>
      </c>
      <c r="D1341">
        <v>0.02</v>
      </c>
      <c r="E1341">
        <f t="shared" si="60"/>
        <v>5.6694090795483438</v>
      </c>
      <c r="F1341">
        <f t="shared" si="61"/>
        <v>97.766013090007604</v>
      </c>
      <c r="G1341">
        <f t="shared" si="62"/>
        <v>5.4075474260757925</v>
      </c>
    </row>
    <row r="1342" spans="1:7" x14ac:dyDescent="0.25">
      <c r="A1342" s="1">
        <v>40830</v>
      </c>
      <c r="B1342">
        <v>5.2784050000000002</v>
      </c>
      <c r="C1342">
        <v>98.962845000000002</v>
      </c>
      <c r="D1342">
        <v>0.02</v>
      </c>
      <c r="E1342">
        <f t="shared" si="60"/>
        <v>5.8632723011510919</v>
      </c>
      <c r="F1342">
        <f t="shared" si="61"/>
        <v>99.437587137333495</v>
      </c>
      <c r="G1342">
        <f t="shared" si="62"/>
        <v>5.592258886681746</v>
      </c>
    </row>
    <row r="1343" spans="1:7" x14ac:dyDescent="0.25">
      <c r="A1343" s="1">
        <v>40833</v>
      </c>
      <c r="B1343">
        <v>5.0762140000000002</v>
      </c>
      <c r="C1343">
        <v>97.073516999999995</v>
      </c>
      <c r="D1343">
        <v>0.02</v>
      </c>
      <c r="E1343">
        <f t="shared" si="60"/>
        <v>5.6394339092360406</v>
      </c>
      <c r="F1343">
        <f t="shared" si="61"/>
        <v>97.539544053574687</v>
      </c>
      <c r="G1343">
        <f t="shared" si="62"/>
        <v>5.3785768426649456</v>
      </c>
    </row>
    <row r="1344" spans="1:7" x14ac:dyDescent="0.25">
      <c r="A1344" s="1">
        <v>40834</v>
      </c>
      <c r="B1344">
        <v>5.277215</v>
      </c>
      <c r="C1344">
        <v>98.970923999999997</v>
      </c>
      <c r="D1344">
        <v>0.02</v>
      </c>
      <c r="E1344">
        <f t="shared" si="60"/>
        <v>5.8599281866719934</v>
      </c>
      <c r="F1344">
        <f t="shared" si="61"/>
        <v>99.446415221446443</v>
      </c>
      <c r="G1344">
        <f t="shared" si="62"/>
        <v>5.588674582014133</v>
      </c>
    </row>
    <row r="1345" spans="1:7" x14ac:dyDescent="0.25">
      <c r="A1345" s="1">
        <v>40835</v>
      </c>
      <c r="B1345">
        <v>5.1463850000000004</v>
      </c>
      <c r="C1345">
        <v>97.800171000000006</v>
      </c>
      <c r="D1345">
        <v>0.01</v>
      </c>
      <c r="E1345">
        <f t="shared" si="60"/>
        <v>5.7213276446501391</v>
      </c>
      <c r="F1345">
        <f t="shared" si="61"/>
        <v>98.270388475582692</v>
      </c>
      <c r="G1345">
        <f t="shared" si="62"/>
        <v>5.4562970980790553</v>
      </c>
    </row>
    <row r="1346" spans="1:7" x14ac:dyDescent="0.25">
      <c r="A1346" s="1">
        <v>40836</v>
      </c>
      <c r="B1346">
        <v>5.1892009999999997</v>
      </c>
      <c r="C1346">
        <v>98.228119000000007</v>
      </c>
      <c r="D1346">
        <v>0.02</v>
      </c>
      <c r="E1346">
        <f t="shared" si="60"/>
        <v>5.7714364901158666</v>
      </c>
      <c r="F1346">
        <f t="shared" si="61"/>
        <v>98.70074652582835</v>
      </c>
      <c r="G1346">
        <f t="shared" si="62"/>
        <v>5.5038903550515315</v>
      </c>
    </row>
    <row r="1347" spans="1:7" x14ac:dyDescent="0.25">
      <c r="A1347" s="1">
        <v>40837</v>
      </c>
      <c r="B1347">
        <v>5.384258</v>
      </c>
      <c r="C1347">
        <v>100.09318500000001</v>
      </c>
      <c r="D1347">
        <v>0.01</v>
      </c>
      <c r="E1347">
        <f t="shared" ref="E1347:E1410" si="63">E1346*(1+$N$2*(F1347/F1346-1)-($N$2-1)*D1346/100/252)</f>
        <v>5.9906394690458464</v>
      </c>
      <c r="F1347">
        <f t="shared" ref="F1347:F1410" si="64">F1346*C1347/C1346*(1+$M$2/252)</f>
        <v>100.57514554220894</v>
      </c>
      <c r="G1347">
        <f t="shared" si="62"/>
        <v>5.712729995525339</v>
      </c>
    </row>
    <row r="1348" spans="1:7" x14ac:dyDescent="0.25">
      <c r="A1348" s="1">
        <v>40840</v>
      </c>
      <c r="B1348">
        <v>5.5210350000000004</v>
      </c>
      <c r="C1348">
        <v>101.320412</v>
      </c>
      <c r="D1348">
        <v>0.01</v>
      </c>
      <c r="E1348">
        <f t="shared" si="63"/>
        <v>6.1375810074836537</v>
      </c>
      <c r="F1348">
        <f t="shared" si="64"/>
        <v>101.80864538659021</v>
      </c>
      <c r="G1348">
        <f t="shared" ref="G1348:G1411" si="65">G1347*E1348/E1347/(1+$L$2/252)</f>
        <v>5.852648124361842</v>
      </c>
    </row>
    <row r="1349" spans="1:7" x14ac:dyDescent="0.25">
      <c r="A1349" s="1">
        <v>40841</v>
      </c>
      <c r="B1349">
        <v>5.3117070000000002</v>
      </c>
      <c r="C1349">
        <v>99.350387999999995</v>
      </c>
      <c r="D1349">
        <v>0.01</v>
      </c>
      <c r="E1349">
        <f t="shared" si="63"/>
        <v>5.8989493777921878</v>
      </c>
      <c r="F1349">
        <f t="shared" si="64"/>
        <v>99.829484950596353</v>
      </c>
      <c r="G1349">
        <f t="shared" si="65"/>
        <v>5.6248961432576738</v>
      </c>
    </row>
    <row r="1350" spans="1:7" x14ac:dyDescent="0.25">
      <c r="A1350" s="1">
        <v>40842</v>
      </c>
      <c r="B1350">
        <v>5.4163699999999997</v>
      </c>
      <c r="C1350">
        <v>100.359619</v>
      </c>
      <c r="D1350">
        <v>0.01</v>
      </c>
      <c r="E1350">
        <f t="shared" si="63"/>
        <v>6.0188361897319007</v>
      </c>
      <c r="F1350">
        <f t="shared" si="64"/>
        <v>100.84394291657843</v>
      </c>
      <c r="G1350">
        <f t="shared" si="65"/>
        <v>5.739010569573761</v>
      </c>
    </row>
    <row r="1351" spans="1:7" x14ac:dyDescent="0.25">
      <c r="A1351" s="1">
        <v>40843</v>
      </c>
      <c r="B1351">
        <v>5.7898319999999996</v>
      </c>
      <c r="C1351">
        <v>103.85565200000001</v>
      </c>
      <c r="D1351">
        <v>0.02</v>
      </c>
      <c r="E1351">
        <f t="shared" si="63"/>
        <v>6.4382112882947542</v>
      </c>
      <c r="F1351">
        <f t="shared" si="64"/>
        <v>104.35722007061182</v>
      </c>
      <c r="G1351">
        <f t="shared" si="65"/>
        <v>6.1386714259260451</v>
      </c>
    </row>
    <row r="1352" spans="1:7" x14ac:dyDescent="0.25">
      <c r="A1352" s="1">
        <v>40844</v>
      </c>
      <c r="B1352">
        <v>5.7898319999999996</v>
      </c>
      <c r="C1352">
        <v>103.83148199999999</v>
      </c>
      <c r="D1352">
        <v>0.02</v>
      </c>
      <c r="E1352">
        <f t="shared" si="63"/>
        <v>6.4352554657031176</v>
      </c>
      <c r="F1352">
        <f t="shared" si="64"/>
        <v>104.33330595986767</v>
      </c>
      <c r="G1352">
        <f t="shared" si="65"/>
        <v>6.1356364288403293</v>
      </c>
    </row>
    <row r="1353" spans="1:7" x14ac:dyDescent="0.25">
      <c r="A1353" s="1">
        <v>40847</v>
      </c>
      <c r="B1353">
        <v>5.5008169999999996</v>
      </c>
      <c r="C1353">
        <v>101.328491</v>
      </c>
      <c r="D1353">
        <v>0.02</v>
      </c>
      <c r="E1353">
        <f t="shared" si="63"/>
        <v>6.125035048610699</v>
      </c>
      <c r="F1353">
        <f t="shared" si="64"/>
        <v>101.81858148639932</v>
      </c>
      <c r="G1353">
        <f t="shared" si="65"/>
        <v>5.839653321344743</v>
      </c>
    </row>
    <row r="1354" spans="1:7" x14ac:dyDescent="0.25">
      <c r="A1354" s="1">
        <v>40848</v>
      </c>
      <c r="B1354">
        <v>5.204663</v>
      </c>
      <c r="C1354">
        <v>98.502609000000007</v>
      </c>
      <c r="D1354">
        <v>0.01</v>
      </c>
      <c r="E1354">
        <f t="shared" si="63"/>
        <v>5.7834387680093746</v>
      </c>
      <c r="F1354">
        <f t="shared" si="64"/>
        <v>98.979385179638939</v>
      </c>
      <c r="G1354">
        <f t="shared" si="65"/>
        <v>5.5137781903468719</v>
      </c>
    </row>
    <row r="1355" spans="1:7" x14ac:dyDescent="0.25">
      <c r="A1355" s="1">
        <v>40849</v>
      </c>
      <c r="B1355">
        <v>5.3699870000000001</v>
      </c>
      <c r="C1355">
        <v>100.109337</v>
      </c>
      <c r="D1355">
        <v>0.01</v>
      </c>
      <c r="E1355">
        <f t="shared" si="63"/>
        <v>5.9721518962994313</v>
      </c>
      <c r="F1355">
        <f t="shared" si="64"/>
        <v>100.59424939122262</v>
      </c>
      <c r="G1355">
        <f t="shared" si="65"/>
        <v>5.6934912366574819</v>
      </c>
    </row>
    <row r="1356" spans="1:7" x14ac:dyDescent="0.25">
      <c r="A1356" s="1">
        <v>40850</v>
      </c>
      <c r="B1356">
        <v>5.5674210000000004</v>
      </c>
      <c r="C1356">
        <v>101.934059</v>
      </c>
      <c r="D1356">
        <v>0.01</v>
      </c>
      <c r="E1356">
        <f t="shared" si="63"/>
        <v>6.1899052611237204</v>
      </c>
      <c r="F1356">
        <f t="shared" si="64"/>
        <v>102.42817584401031</v>
      </c>
      <c r="G1356">
        <f t="shared" si="65"/>
        <v>5.9008758236294785</v>
      </c>
    </row>
    <row r="1357" spans="1:7" x14ac:dyDescent="0.25">
      <c r="A1357" s="1">
        <v>40851</v>
      </c>
      <c r="B1357">
        <v>5.4960589999999998</v>
      </c>
      <c r="C1357">
        <v>101.312355</v>
      </c>
      <c r="D1357">
        <v>0.01</v>
      </c>
      <c r="E1357">
        <f t="shared" si="63"/>
        <v>6.1144412916384594</v>
      </c>
      <c r="F1357">
        <f t="shared" si="64"/>
        <v>101.80382176953435</v>
      </c>
      <c r="G1357">
        <f t="shared" si="65"/>
        <v>5.8287296884379849</v>
      </c>
    </row>
    <row r="1358" spans="1:7" x14ac:dyDescent="0.25">
      <c r="A1358" s="1">
        <v>40854</v>
      </c>
      <c r="B1358">
        <v>5.5662320000000003</v>
      </c>
      <c r="C1358">
        <v>101.942139</v>
      </c>
      <c r="D1358">
        <v>0.01</v>
      </c>
      <c r="E1358">
        <f t="shared" si="63"/>
        <v>6.1905007322485019</v>
      </c>
      <c r="F1358">
        <f t="shared" si="64"/>
        <v>102.43702670026406</v>
      </c>
      <c r="G1358">
        <f t="shared" si="65"/>
        <v>5.9010266641072713</v>
      </c>
    </row>
    <row r="1359" spans="1:7" x14ac:dyDescent="0.25">
      <c r="A1359" s="1">
        <v>40855</v>
      </c>
      <c r="B1359">
        <v>5.7077660000000003</v>
      </c>
      <c r="C1359">
        <v>103.250114</v>
      </c>
      <c r="D1359">
        <v>0.01</v>
      </c>
      <c r="E1359">
        <f t="shared" si="63"/>
        <v>6.349398275727629</v>
      </c>
      <c r="F1359">
        <f t="shared" si="64"/>
        <v>103.75172192844225</v>
      </c>
      <c r="G1359">
        <f t="shared" si="65"/>
        <v>6.0522802467609633</v>
      </c>
    </row>
    <row r="1360" spans="1:7" x14ac:dyDescent="0.25">
      <c r="A1360" s="1">
        <v>40856</v>
      </c>
      <c r="B1360">
        <v>5.2831630000000001</v>
      </c>
      <c r="C1360">
        <v>99.439209000000005</v>
      </c>
      <c r="D1360">
        <v>0.01</v>
      </c>
      <c r="E1360">
        <f t="shared" si="63"/>
        <v>5.880733828827819</v>
      </c>
      <c r="F1360">
        <f t="shared" si="64"/>
        <v>99.922659720667369</v>
      </c>
      <c r="G1360">
        <f t="shared" si="65"/>
        <v>5.6053488336682715</v>
      </c>
    </row>
    <row r="1361" spans="1:7" x14ac:dyDescent="0.25">
      <c r="A1361" s="1">
        <v>40857</v>
      </c>
      <c r="B1361">
        <v>5.3830679999999997</v>
      </c>
      <c r="C1361">
        <v>100.375755</v>
      </c>
      <c r="D1361">
        <v>0.01</v>
      </c>
      <c r="E1361">
        <f t="shared" si="63"/>
        <v>5.9915466546113745</v>
      </c>
      <c r="F1361">
        <f t="shared" si="64"/>
        <v>100.8641192211081</v>
      </c>
      <c r="G1361">
        <f t="shared" si="65"/>
        <v>5.7107707890001951</v>
      </c>
    </row>
    <row r="1362" spans="1:7" x14ac:dyDescent="0.25">
      <c r="A1362" s="1">
        <v>40858</v>
      </c>
      <c r="B1362">
        <v>5.5923980000000002</v>
      </c>
      <c r="C1362">
        <v>102.265083</v>
      </c>
      <c r="D1362">
        <v>0.01</v>
      </c>
      <c r="E1362">
        <f t="shared" si="63"/>
        <v>6.217140292008617</v>
      </c>
      <c r="F1362">
        <f t="shared" si="64"/>
        <v>102.76300649212367</v>
      </c>
      <c r="G1362">
        <f t="shared" si="65"/>
        <v>5.925583380569269</v>
      </c>
    </row>
    <row r="1363" spans="1:7" x14ac:dyDescent="0.25">
      <c r="A1363" s="1">
        <v>40861</v>
      </c>
      <c r="B1363">
        <v>5.4841660000000001</v>
      </c>
      <c r="C1363">
        <v>101.29621899999999</v>
      </c>
      <c r="D1363">
        <v>0.01</v>
      </c>
      <c r="E1363">
        <f t="shared" si="63"/>
        <v>6.0993788783037655</v>
      </c>
      <c r="F1363">
        <f t="shared" si="64"/>
        <v>101.78978867620552</v>
      </c>
      <c r="G1363">
        <f t="shared" si="65"/>
        <v>5.8131391610386993</v>
      </c>
    </row>
    <row r="1364" spans="1:7" x14ac:dyDescent="0.25">
      <c r="A1364" s="1">
        <v>40862</v>
      </c>
      <c r="B1364">
        <v>5.5424420000000003</v>
      </c>
      <c r="C1364">
        <v>101.796791</v>
      </c>
      <c r="D1364">
        <v>0.01</v>
      </c>
      <c r="E1364">
        <f t="shared" si="63"/>
        <v>6.1597024168508492</v>
      </c>
      <c r="F1364">
        <f t="shared" si="64"/>
        <v>102.29316506372422</v>
      </c>
      <c r="G1364">
        <f t="shared" si="65"/>
        <v>5.8704244283206899</v>
      </c>
    </row>
    <row r="1365" spans="1:7" x14ac:dyDescent="0.25">
      <c r="A1365" s="1">
        <v>40863</v>
      </c>
      <c r="B1365">
        <v>5.3687959999999997</v>
      </c>
      <c r="C1365">
        <v>100.18203</v>
      </c>
      <c r="D1365">
        <v>0.01</v>
      </c>
      <c r="E1365">
        <f t="shared" si="63"/>
        <v>5.9643255753855948</v>
      </c>
      <c r="F1365">
        <f t="shared" si="64"/>
        <v>100.67088982189748</v>
      </c>
      <c r="G1365">
        <f t="shared" si="65"/>
        <v>5.684022320546771</v>
      </c>
    </row>
    <row r="1366" spans="1:7" x14ac:dyDescent="0.25">
      <c r="A1366" s="1">
        <v>40864</v>
      </c>
      <c r="B1366">
        <v>5.1892009999999997</v>
      </c>
      <c r="C1366">
        <v>98.591437999999997</v>
      </c>
      <c r="D1366">
        <v>0.01</v>
      </c>
      <c r="E1366">
        <f t="shared" si="63"/>
        <v>5.7749737128101923</v>
      </c>
      <c r="F1366">
        <f t="shared" si="64"/>
        <v>99.072890015672826</v>
      </c>
      <c r="G1366">
        <f t="shared" si="65"/>
        <v>5.5033749938377321</v>
      </c>
    </row>
    <row r="1367" spans="1:7" x14ac:dyDescent="0.25">
      <c r="A1367" s="1">
        <v>40865</v>
      </c>
      <c r="B1367">
        <v>5.1808779999999999</v>
      </c>
      <c r="C1367">
        <v>98.486473000000004</v>
      </c>
      <c r="D1367">
        <v>0.02</v>
      </c>
      <c r="E1367">
        <f t="shared" si="63"/>
        <v>5.7627160193916707</v>
      </c>
      <c r="F1367">
        <f t="shared" si="64"/>
        <v>98.96776589465739</v>
      </c>
      <c r="G1367">
        <f t="shared" si="65"/>
        <v>5.4914998375325919</v>
      </c>
    </row>
    <row r="1368" spans="1:7" x14ac:dyDescent="0.25">
      <c r="A1368" s="1">
        <v>40868</v>
      </c>
      <c r="B1368">
        <v>4.982253</v>
      </c>
      <c r="C1368">
        <v>96.613326999999998</v>
      </c>
      <c r="D1368">
        <v>0.02</v>
      </c>
      <c r="E1368">
        <f t="shared" si="63"/>
        <v>5.5435459153382185</v>
      </c>
      <c r="F1368">
        <f t="shared" si="64"/>
        <v>97.085812763644455</v>
      </c>
      <c r="G1368">
        <f t="shared" si="65"/>
        <v>5.2824581814145244</v>
      </c>
    </row>
    <row r="1369" spans="1:7" x14ac:dyDescent="0.25">
      <c r="A1369" s="1">
        <v>40869</v>
      </c>
      <c r="B1369">
        <v>4.9406239999999997</v>
      </c>
      <c r="C1369">
        <v>96.233833000000004</v>
      </c>
      <c r="D1369">
        <v>0.02</v>
      </c>
      <c r="E1369">
        <f t="shared" si="63"/>
        <v>5.5000312215180216</v>
      </c>
      <c r="F1369">
        <f t="shared" si="64"/>
        <v>96.704808228043944</v>
      </c>
      <c r="G1369">
        <f t="shared" si="65"/>
        <v>5.2408078334179953</v>
      </c>
    </row>
    <row r="1370" spans="1:7" x14ac:dyDescent="0.25">
      <c r="A1370" s="1">
        <v>40870</v>
      </c>
      <c r="B1370">
        <v>4.7253499999999997</v>
      </c>
      <c r="C1370">
        <v>94.110366999999997</v>
      </c>
      <c r="D1370">
        <v>0.02</v>
      </c>
      <c r="E1370">
        <f t="shared" si="63"/>
        <v>5.2573412992285258</v>
      </c>
      <c r="F1370">
        <f t="shared" si="64"/>
        <v>94.571287587696744</v>
      </c>
      <c r="G1370">
        <f t="shared" si="65"/>
        <v>5.0093792738098939</v>
      </c>
    </row>
    <row r="1371" spans="1:7" x14ac:dyDescent="0.25">
      <c r="A1371" s="1">
        <v>40872</v>
      </c>
      <c r="B1371">
        <v>4.701562</v>
      </c>
      <c r="C1371">
        <v>93.932738999999998</v>
      </c>
      <c r="D1371">
        <v>0.02</v>
      </c>
      <c r="E1371">
        <f t="shared" si="63"/>
        <v>5.237528739023424</v>
      </c>
      <c r="F1371">
        <f t="shared" si="64"/>
        <v>94.393126743237616</v>
      </c>
      <c r="G1371">
        <f t="shared" si="65"/>
        <v>4.9903249256068882</v>
      </c>
    </row>
    <row r="1372" spans="1:7" x14ac:dyDescent="0.25">
      <c r="A1372" s="1">
        <v>40875</v>
      </c>
      <c r="B1372">
        <v>4.975117</v>
      </c>
      <c r="C1372">
        <v>96.653671000000003</v>
      </c>
      <c r="D1372">
        <v>0.02</v>
      </c>
      <c r="E1372">
        <f t="shared" si="63"/>
        <v>5.5409920984798706</v>
      </c>
      <c r="F1372">
        <f t="shared" si="64"/>
        <v>97.127741592038461</v>
      </c>
      <c r="G1372">
        <f t="shared" si="65"/>
        <v>5.2792788008240059</v>
      </c>
    </row>
    <row r="1373" spans="1:7" x14ac:dyDescent="0.25">
      <c r="A1373" s="1">
        <v>40876</v>
      </c>
      <c r="B1373">
        <v>5.002472</v>
      </c>
      <c r="C1373">
        <v>96.928191999999996</v>
      </c>
      <c r="D1373">
        <v>0.02</v>
      </c>
      <c r="E1373">
        <f t="shared" si="63"/>
        <v>5.572503044527795</v>
      </c>
      <c r="F1373">
        <f t="shared" si="64"/>
        <v>97.40395694308549</v>
      </c>
      <c r="G1373">
        <f t="shared" si="65"/>
        <v>5.309113910858029</v>
      </c>
    </row>
    <row r="1374" spans="1:7" x14ac:dyDescent="0.25">
      <c r="A1374" s="1">
        <v>40877</v>
      </c>
      <c r="B1374">
        <v>5.4151809999999996</v>
      </c>
      <c r="C1374">
        <v>100.91673299999999</v>
      </c>
      <c r="D1374">
        <v>0.02</v>
      </c>
      <c r="E1374">
        <f t="shared" si="63"/>
        <v>6.031150843336734</v>
      </c>
      <c r="F1374">
        <f t="shared" si="64"/>
        <v>101.41243759092723</v>
      </c>
      <c r="G1374">
        <f t="shared" si="65"/>
        <v>5.7458803983575697</v>
      </c>
    </row>
    <row r="1375" spans="1:7" x14ac:dyDescent="0.25">
      <c r="A1375" s="1">
        <v>40878</v>
      </c>
      <c r="B1375">
        <v>5.4175620000000002</v>
      </c>
      <c r="C1375">
        <v>100.900597</v>
      </c>
      <c r="D1375">
        <v>0.02</v>
      </c>
      <c r="E1375">
        <f t="shared" si="63"/>
        <v>6.0292604374260454</v>
      </c>
      <c r="F1375">
        <f t="shared" si="64"/>
        <v>101.3965844600051</v>
      </c>
      <c r="G1375">
        <f t="shared" si="65"/>
        <v>5.7438765485772256</v>
      </c>
    </row>
    <row r="1376" spans="1:7" x14ac:dyDescent="0.25">
      <c r="A1376" s="1">
        <v>40879</v>
      </c>
      <c r="B1376">
        <v>5.4104229999999998</v>
      </c>
      <c r="C1376">
        <v>100.81179</v>
      </c>
      <c r="D1376">
        <v>0.02</v>
      </c>
      <c r="E1376">
        <f t="shared" si="63"/>
        <v>6.0186854523219173</v>
      </c>
      <c r="F1376">
        <f t="shared" si="64"/>
        <v>101.30770273182054</v>
      </c>
      <c r="G1376">
        <f t="shared" si="65"/>
        <v>5.7335996146527197</v>
      </c>
    </row>
    <row r="1377" spans="1:7" x14ac:dyDescent="0.25">
      <c r="A1377" s="1">
        <v>40882</v>
      </c>
      <c r="B1377">
        <v>5.5257909999999999</v>
      </c>
      <c r="C1377">
        <v>101.909843</v>
      </c>
      <c r="D1377">
        <v>0.01</v>
      </c>
      <c r="E1377">
        <f t="shared" si="63"/>
        <v>6.1498364898062876</v>
      </c>
      <c r="F1377">
        <f t="shared" si="64"/>
        <v>102.4115230214577</v>
      </c>
      <c r="G1377">
        <f t="shared" si="65"/>
        <v>5.8583315464891754</v>
      </c>
    </row>
    <row r="1378" spans="1:7" x14ac:dyDescent="0.25">
      <c r="A1378" s="1">
        <v>40883</v>
      </c>
      <c r="B1378">
        <v>5.5293619999999999</v>
      </c>
      <c r="C1378">
        <v>101.942139</v>
      </c>
      <c r="D1378">
        <v>0</v>
      </c>
      <c r="E1378">
        <f t="shared" si="63"/>
        <v>6.1537758501101756</v>
      </c>
      <c r="F1378">
        <f t="shared" si="64"/>
        <v>102.44434387900075</v>
      </c>
      <c r="G1378">
        <f t="shared" si="65"/>
        <v>5.8618771527754445</v>
      </c>
    </row>
    <row r="1379" spans="1:7" x14ac:dyDescent="0.25">
      <c r="A1379" s="1">
        <v>40884</v>
      </c>
      <c r="B1379">
        <v>5.559094</v>
      </c>
      <c r="C1379">
        <v>102.321609</v>
      </c>
      <c r="D1379">
        <v>0</v>
      </c>
      <c r="E1379">
        <f t="shared" si="63"/>
        <v>6.1996336699607326</v>
      </c>
      <c r="F1379">
        <f t="shared" si="64"/>
        <v>102.82605052389161</v>
      </c>
      <c r="G1379">
        <f t="shared" si="65"/>
        <v>5.9053511871142499</v>
      </c>
    </row>
    <row r="1380" spans="1:7" x14ac:dyDescent="0.25">
      <c r="A1380" s="1">
        <v>40885</v>
      </c>
      <c r="B1380">
        <v>5.3271689999999996</v>
      </c>
      <c r="C1380">
        <v>100.077057</v>
      </c>
      <c r="D1380">
        <v>0</v>
      </c>
      <c r="E1380">
        <f t="shared" si="63"/>
        <v>5.9276836013855929</v>
      </c>
      <c r="F1380">
        <f t="shared" si="64"/>
        <v>100.57079215058032</v>
      </c>
      <c r="G1380">
        <f t="shared" si="65"/>
        <v>5.6461105623001702</v>
      </c>
    </row>
    <row r="1381" spans="1:7" x14ac:dyDescent="0.25">
      <c r="A1381" s="1">
        <v>40886</v>
      </c>
      <c r="B1381">
        <v>5.5020049999999996</v>
      </c>
      <c r="C1381">
        <v>101.77256800000001</v>
      </c>
      <c r="D1381">
        <v>0</v>
      </c>
      <c r="E1381">
        <f t="shared" si="63"/>
        <v>6.128580942048206</v>
      </c>
      <c r="F1381">
        <f t="shared" si="64"/>
        <v>102.27503330530905</v>
      </c>
      <c r="G1381">
        <f t="shared" si="65"/>
        <v>5.8372588486872905</v>
      </c>
    </row>
    <row r="1382" spans="1:7" x14ac:dyDescent="0.25">
      <c r="A1382" s="1">
        <v>40889</v>
      </c>
      <c r="B1382">
        <v>5.3402510000000003</v>
      </c>
      <c r="C1382">
        <v>100.286964</v>
      </c>
      <c r="D1382">
        <v>0</v>
      </c>
      <c r="E1382">
        <f t="shared" si="63"/>
        <v>5.9497026945834204</v>
      </c>
      <c r="F1382">
        <f t="shared" si="64"/>
        <v>100.78245460805013</v>
      </c>
      <c r="G1382">
        <f t="shared" si="65"/>
        <v>5.6666834457978323</v>
      </c>
    </row>
    <row r="1383" spans="1:7" x14ac:dyDescent="0.25">
      <c r="A1383" s="1">
        <v>40890</v>
      </c>
      <c r="B1383">
        <v>5.2462929999999997</v>
      </c>
      <c r="C1383">
        <v>99.350387999999995</v>
      </c>
      <c r="D1383">
        <v>0</v>
      </c>
      <c r="E1383">
        <f t="shared" si="63"/>
        <v>5.8386167181323243</v>
      </c>
      <c r="F1383">
        <f t="shared" si="64"/>
        <v>99.841607816708276</v>
      </c>
      <c r="G1383">
        <f t="shared" si="65"/>
        <v>5.5606852885738984</v>
      </c>
    </row>
    <row r="1384" spans="1:7" x14ac:dyDescent="0.25">
      <c r="A1384" s="1">
        <v>40891</v>
      </c>
      <c r="B1384">
        <v>5.1309240000000003</v>
      </c>
      <c r="C1384">
        <v>98.292693999999997</v>
      </c>
      <c r="D1384">
        <v>0</v>
      </c>
      <c r="E1384">
        <f t="shared" si="63"/>
        <v>5.7143410031365773</v>
      </c>
      <c r="F1384">
        <f t="shared" si="64"/>
        <v>98.779037023251959</v>
      </c>
      <c r="G1384">
        <f t="shared" si="65"/>
        <v>5.4421331778234299</v>
      </c>
    </row>
    <row r="1385" spans="1:7" x14ac:dyDescent="0.25">
      <c r="A1385" s="1">
        <v>40892</v>
      </c>
      <c r="B1385">
        <v>5.1666049999999997</v>
      </c>
      <c r="C1385">
        <v>98.647934000000006</v>
      </c>
      <c r="D1385">
        <v>0</v>
      </c>
      <c r="E1385">
        <f t="shared" si="63"/>
        <v>5.7556864105699326</v>
      </c>
      <c r="F1385">
        <f t="shared" si="64"/>
        <v>99.136388774692691</v>
      </c>
      <c r="G1385">
        <f t="shared" si="65"/>
        <v>5.4813154730686025</v>
      </c>
    </row>
    <row r="1386" spans="1:7" x14ac:dyDescent="0.25">
      <c r="A1386" s="1">
        <v>40893</v>
      </c>
      <c r="B1386">
        <v>5.1796889999999998</v>
      </c>
      <c r="C1386">
        <v>98.794196999999997</v>
      </c>
      <c r="D1386">
        <v>0</v>
      </c>
      <c r="E1386">
        <f t="shared" si="63"/>
        <v>5.7727952286267712</v>
      </c>
      <c r="F1386">
        <f t="shared" si="64"/>
        <v>99.283730578725255</v>
      </c>
      <c r="G1386">
        <f t="shared" si="65"/>
        <v>5.4974145668765217</v>
      </c>
    </row>
    <row r="1387" spans="1:7" x14ac:dyDescent="0.25">
      <c r="A1387" s="1">
        <v>40896</v>
      </c>
      <c r="B1387">
        <v>5.0726459999999998</v>
      </c>
      <c r="C1387">
        <v>97.737915000000001</v>
      </c>
      <c r="D1387">
        <v>0</v>
      </c>
      <c r="E1387">
        <f t="shared" si="63"/>
        <v>5.6493935552512822</v>
      </c>
      <c r="F1387">
        <f t="shared" si="64"/>
        <v>98.222565405948956</v>
      </c>
      <c r="G1387">
        <f t="shared" si="65"/>
        <v>5.3797095474582841</v>
      </c>
    </row>
    <row r="1388" spans="1:7" x14ac:dyDescent="0.25">
      <c r="A1388" s="1">
        <v>40897</v>
      </c>
      <c r="B1388">
        <v>5.3747429999999996</v>
      </c>
      <c r="C1388">
        <v>100.695488</v>
      </c>
      <c r="D1388">
        <v>0</v>
      </c>
      <c r="E1388">
        <f t="shared" si="63"/>
        <v>5.9913391659876778</v>
      </c>
      <c r="F1388">
        <f t="shared" si="64"/>
        <v>101.19516545472879</v>
      </c>
      <c r="G1388">
        <f t="shared" si="65"/>
        <v>5.7051302759806637</v>
      </c>
    </row>
    <row r="1389" spans="1:7" x14ac:dyDescent="0.25">
      <c r="A1389" s="1">
        <v>40898</v>
      </c>
      <c r="B1389">
        <v>5.3973399999999998</v>
      </c>
      <c r="C1389">
        <v>100.890511</v>
      </c>
      <c r="D1389">
        <v>0</v>
      </c>
      <c r="E1389">
        <f t="shared" si="63"/>
        <v>6.0145896170305271</v>
      </c>
      <c r="F1389">
        <f t="shared" si="64"/>
        <v>101.39151832134124</v>
      </c>
      <c r="G1389">
        <f t="shared" si="65"/>
        <v>5.727067777328438</v>
      </c>
    </row>
    <row r="1390" spans="1:7" x14ac:dyDescent="0.25">
      <c r="A1390" s="1">
        <v>40899</v>
      </c>
      <c r="B1390">
        <v>5.4996260000000001</v>
      </c>
      <c r="C1390">
        <v>101.784271</v>
      </c>
      <c r="D1390">
        <v>0</v>
      </c>
      <c r="E1390">
        <f t="shared" si="63"/>
        <v>6.1211959957252891</v>
      </c>
      <c r="F1390">
        <f t="shared" si="64"/>
        <v>102.29008192142425</v>
      </c>
      <c r="G1390">
        <f t="shared" si="65"/>
        <v>5.8283720943477269</v>
      </c>
    </row>
    <row r="1391" spans="1:7" x14ac:dyDescent="0.25">
      <c r="A1391" s="1">
        <v>40900</v>
      </c>
      <c r="B1391">
        <v>5.5911049999999998</v>
      </c>
      <c r="C1391">
        <v>102.694321</v>
      </c>
      <c r="D1391">
        <v>0</v>
      </c>
      <c r="E1391">
        <f t="shared" si="63"/>
        <v>6.2306989553526009</v>
      </c>
      <c r="F1391">
        <f t="shared" si="64"/>
        <v>103.20502294918569</v>
      </c>
      <c r="G1391">
        <f t="shared" si="65"/>
        <v>5.9324271666317356</v>
      </c>
    </row>
    <row r="1392" spans="1:7" x14ac:dyDescent="0.25">
      <c r="A1392" s="1">
        <v>40904</v>
      </c>
      <c r="B1392">
        <v>5.5982430000000001</v>
      </c>
      <c r="C1392">
        <v>102.775543</v>
      </c>
      <c r="D1392">
        <v>0.01</v>
      </c>
      <c r="E1392">
        <f t="shared" si="63"/>
        <v>6.24059934396199</v>
      </c>
      <c r="F1392">
        <f t="shared" si="64"/>
        <v>103.28701774952508</v>
      </c>
      <c r="G1392">
        <f t="shared" si="65"/>
        <v>5.9416437667936552</v>
      </c>
    </row>
    <row r="1393" spans="1:7" x14ac:dyDescent="0.25">
      <c r="A1393" s="1">
        <v>40905</v>
      </c>
      <c r="B1393">
        <v>5.463819</v>
      </c>
      <c r="C1393">
        <v>101.426765</v>
      </c>
      <c r="D1393">
        <v>0</v>
      </c>
      <c r="E1393">
        <f t="shared" si="63"/>
        <v>6.0768434633421915</v>
      </c>
      <c r="F1393">
        <f t="shared" si="64"/>
        <v>101.93189143608566</v>
      </c>
      <c r="G1393">
        <f t="shared" si="65"/>
        <v>5.7855282726948598</v>
      </c>
    </row>
    <row r="1394" spans="1:7" x14ac:dyDescent="0.25">
      <c r="A1394" s="1">
        <v>40906</v>
      </c>
      <c r="B1394">
        <v>5.5613650000000003</v>
      </c>
      <c r="C1394">
        <v>102.474915</v>
      </c>
      <c r="D1394">
        <v>0</v>
      </c>
      <c r="E1394">
        <f t="shared" si="63"/>
        <v>6.202484214882471</v>
      </c>
      <c r="F1394">
        <f t="shared" si="64"/>
        <v>102.98562924611875</v>
      </c>
      <c r="G1394">
        <f t="shared" si="65"/>
        <v>5.9049374387775755</v>
      </c>
    </row>
    <row r="1395" spans="1:7" x14ac:dyDescent="0.25">
      <c r="A1395" s="1">
        <v>40907</v>
      </c>
      <c r="B1395">
        <v>5.5185399999999998</v>
      </c>
      <c r="C1395">
        <v>101.971146</v>
      </c>
      <c r="D1395">
        <v>0.01</v>
      </c>
      <c r="E1395">
        <f t="shared" si="63"/>
        <v>6.1415451951580735</v>
      </c>
      <c r="F1395">
        <f t="shared" si="64"/>
        <v>102.47971556101011</v>
      </c>
      <c r="G1395">
        <f t="shared" si="65"/>
        <v>5.8467153063944011</v>
      </c>
    </row>
    <row r="1396" spans="1:7" x14ac:dyDescent="0.25">
      <c r="A1396" s="1">
        <v>40911</v>
      </c>
      <c r="B1396">
        <v>5.6886539999999997</v>
      </c>
      <c r="C1396">
        <v>103.59618399999999</v>
      </c>
      <c r="D1396">
        <v>0.01</v>
      </c>
      <c r="E1396">
        <f t="shared" si="63"/>
        <v>6.337333763639097</v>
      </c>
      <c r="F1396">
        <f t="shared" si="64"/>
        <v>104.11323008593206</v>
      </c>
      <c r="G1396">
        <f t="shared" si="65"/>
        <v>6.0328918184592286</v>
      </c>
    </row>
    <row r="1397" spans="1:7" x14ac:dyDescent="0.25">
      <c r="A1397" s="1">
        <v>40912</v>
      </c>
      <c r="B1397">
        <v>5.702928</v>
      </c>
      <c r="C1397">
        <v>103.75869</v>
      </c>
      <c r="D1397">
        <v>0.01</v>
      </c>
      <c r="E1397">
        <f t="shared" si="63"/>
        <v>6.3572586848727299</v>
      </c>
      <c r="F1397">
        <f t="shared" si="64"/>
        <v>104.27691956574581</v>
      </c>
      <c r="G1397">
        <f t="shared" si="65"/>
        <v>6.0516458289359605</v>
      </c>
    </row>
    <row r="1398" spans="1:7" x14ac:dyDescent="0.25">
      <c r="A1398" s="1">
        <v>40913</v>
      </c>
      <c r="B1398">
        <v>5.7386160000000004</v>
      </c>
      <c r="C1398">
        <v>104.034935</v>
      </c>
      <c r="D1398">
        <v>0.01</v>
      </c>
      <c r="E1398">
        <f t="shared" si="63"/>
        <v>6.3911525613074902</v>
      </c>
      <c r="F1398">
        <f t="shared" si="64"/>
        <v>104.55491769855873</v>
      </c>
      <c r="G1398">
        <f t="shared" si="65"/>
        <v>6.0836954624608239</v>
      </c>
    </row>
    <row r="1399" spans="1:7" x14ac:dyDescent="0.25">
      <c r="A1399" s="1">
        <v>40914</v>
      </c>
      <c r="B1399">
        <v>5.714823</v>
      </c>
      <c r="C1399">
        <v>103.766823</v>
      </c>
      <c r="D1399">
        <v>0.02</v>
      </c>
      <c r="E1399">
        <f t="shared" si="63"/>
        <v>6.3582538415366701</v>
      </c>
      <c r="F1399">
        <f t="shared" si="64"/>
        <v>104.28583808139933</v>
      </c>
      <c r="G1399">
        <f t="shared" si="65"/>
        <v>6.0521656435884621</v>
      </c>
    </row>
    <row r="1400" spans="1:7" x14ac:dyDescent="0.25">
      <c r="A1400" s="1">
        <v>40917</v>
      </c>
      <c r="B1400">
        <v>5.7290989999999997</v>
      </c>
      <c r="C1400">
        <v>104.01870700000001</v>
      </c>
      <c r="D1400">
        <v>0.01</v>
      </c>
      <c r="E1400">
        <f t="shared" si="63"/>
        <v>6.3891624231122686</v>
      </c>
      <c r="F1400">
        <f t="shared" si="64"/>
        <v>104.53935529418482</v>
      </c>
      <c r="G1400">
        <f t="shared" si="65"/>
        <v>6.0813714984182967</v>
      </c>
    </row>
    <row r="1401" spans="1:7" x14ac:dyDescent="0.25">
      <c r="A1401" s="1">
        <v>40918</v>
      </c>
      <c r="B1401">
        <v>5.8290249999999997</v>
      </c>
      <c r="C1401">
        <v>104.920593</v>
      </c>
      <c r="D1401">
        <v>0.01</v>
      </c>
      <c r="E1401">
        <f t="shared" si="63"/>
        <v>6.4999993786518457</v>
      </c>
      <c r="F1401">
        <f t="shared" si="64"/>
        <v>105.44613212616463</v>
      </c>
      <c r="G1401">
        <f t="shared" si="65"/>
        <v>6.1866505078414926</v>
      </c>
    </row>
    <row r="1402" spans="1:7" x14ac:dyDescent="0.25">
      <c r="A1402" s="1">
        <v>40919</v>
      </c>
      <c r="B1402">
        <v>5.8373540000000004</v>
      </c>
      <c r="C1402">
        <v>104.977478</v>
      </c>
      <c r="D1402">
        <v>0.01</v>
      </c>
      <c r="E1402">
        <f t="shared" si="63"/>
        <v>6.5070914873925139</v>
      </c>
      <c r="F1402">
        <f t="shared" si="64"/>
        <v>105.50367885623228</v>
      </c>
      <c r="G1402">
        <f t="shared" si="65"/>
        <v>6.1931819961261612</v>
      </c>
    </row>
    <row r="1403" spans="1:7" x14ac:dyDescent="0.25">
      <c r="A1403" s="1">
        <v>40920</v>
      </c>
      <c r="B1403">
        <v>5.8623339999999997</v>
      </c>
      <c r="C1403">
        <v>105.22936199999999</v>
      </c>
      <c r="D1403">
        <v>0.02</v>
      </c>
      <c r="E1403">
        <f t="shared" si="63"/>
        <v>6.538361855432294</v>
      </c>
      <c r="F1403">
        <f t="shared" si="64"/>
        <v>105.75720313072409</v>
      </c>
      <c r="G1403">
        <f t="shared" si="65"/>
        <v>6.2227240752498165</v>
      </c>
    </row>
    <row r="1404" spans="1:7" x14ac:dyDescent="0.25">
      <c r="A1404" s="1">
        <v>40921</v>
      </c>
      <c r="B1404">
        <v>5.8242669999999999</v>
      </c>
      <c r="C1404">
        <v>104.684944</v>
      </c>
      <c r="D1404">
        <v>0.02</v>
      </c>
      <c r="E1404">
        <f t="shared" si="63"/>
        <v>6.4707489703000309</v>
      </c>
      <c r="F1404">
        <f t="shared" si="64"/>
        <v>105.21043002512592</v>
      </c>
      <c r="G1404">
        <f t="shared" si="65"/>
        <v>6.1581576947148058</v>
      </c>
    </row>
    <row r="1405" spans="1:7" x14ac:dyDescent="0.25">
      <c r="A1405" s="1">
        <v>40925</v>
      </c>
      <c r="B1405">
        <v>5.8409219999999999</v>
      </c>
      <c r="C1405">
        <v>105.091217</v>
      </c>
      <c r="D1405">
        <v>0.02</v>
      </c>
      <c r="E1405">
        <f t="shared" si="63"/>
        <v>6.5210150416030785</v>
      </c>
      <c r="F1405">
        <f t="shared" si="64"/>
        <v>105.61911959966287</v>
      </c>
      <c r="G1405">
        <f t="shared" si="65"/>
        <v>6.2057763222528202</v>
      </c>
    </row>
    <row r="1406" spans="1:7" x14ac:dyDescent="0.25">
      <c r="A1406" s="1">
        <v>40926</v>
      </c>
      <c r="B1406">
        <v>5.9717779999999996</v>
      </c>
      <c r="C1406">
        <v>106.25316599999999</v>
      </c>
      <c r="D1406">
        <v>0.02</v>
      </c>
      <c r="E1406">
        <f t="shared" si="63"/>
        <v>6.6652571532463716</v>
      </c>
      <c r="F1406">
        <f t="shared" si="64"/>
        <v>106.78728677654249</v>
      </c>
      <c r="G1406">
        <f t="shared" si="65"/>
        <v>6.3428214735874544</v>
      </c>
    </row>
    <row r="1407" spans="1:7" x14ac:dyDescent="0.25">
      <c r="A1407" s="1">
        <v>40927</v>
      </c>
      <c r="B1407">
        <v>6.0383940000000003</v>
      </c>
      <c r="C1407">
        <v>106.813766</v>
      </c>
      <c r="D1407">
        <v>0.04</v>
      </c>
      <c r="E1407">
        <f t="shared" si="63"/>
        <v>6.7356325578477829</v>
      </c>
      <c r="F1407">
        <f t="shared" si="64"/>
        <v>107.35108823483777</v>
      </c>
      <c r="G1407">
        <f t="shared" si="65"/>
        <v>6.4095660575889797</v>
      </c>
    </row>
    <row r="1408" spans="1:7" x14ac:dyDescent="0.25">
      <c r="A1408" s="1">
        <v>40928</v>
      </c>
      <c r="B1408">
        <v>6.0467209999999998</v>
      </c>
      <c r="C1408">
        <v>107.21189099999999</v>
      </c>
      <c r="D1408">
        <v>0.03</v>
      </c>
      <c r="E1408">
        <f t="shared" si="63"/>
        <v>6.7858813578862085</v>
      </c>
      <c r="F1408">
        <f t="shared" si="64"/>
        <v>107.7516008119656</v>
      </c>
      <c r="G1408">
        <f t="shared" si="65"/>
        <v>6.4571543037475809</v>
      </c>
    </row>
    <row r="1409" spans="1:7" x14ac:dyDescent="0.25">
      <c r="A1409" s="1">
        <v>40931</v>
      </c>
      <c r="B1409">
        <v>6.05267</v>
      </c>
      <c r="C1409">
        <v>106.93564600000001</v>
      </c>
      <c r="D1409">
        <v>0.03</v>
      </c>
      <c r="E1409">
        <f t="shared" si="63"/>
        <v>6.7509522616137572</v>
      </c>
      <c r="F1409">
        <f t="shared" si="64"/>
        <v>107.47434901694902</v>
      </c>
      <c r="G1409">
        <f t="shared" si="65"/>
        <v>6.4236904020668542</v>
      </c>
    </row>
    <row r="1410" spans="1:7" x14ac:dyDescent="0.25">
      <c r="A1410" s="1">
        <v>40932</v>
      </c>
      <c r="B1410">
        <v>6.0395839999999996</v>
      </c>
      <c r="C1410">
        <v>106.813766</v>
      </c>
      <c r="D1410">
        <v>0.02</v>
      </c>
      <c r="E1410">
        <f t="shared" si="63"/>
        <v>6.7356035829060881</v>
      </c>
      <c r="F1410">
        <f t="shared" si="64"/>
        <v>107.35223842917667</v>
      </c>
      <c r="G1410">
        <f t="shared" si="65"/>
        <v>6.4088594274031179</v>
      </c>
    </row>
    <row r="1411" spans="1:7" x14ac:dyDescent="0.25">
      <c r="A1411" s="1">
        <v>40933</v>
      </c>
      <c r="B1411">
        <v>6.1395109999999997</v>
      </c>
      <c r="C1411">
        <v>107.70755800000001</v>
      </c>
      <c r="D1411">
        <v>0.03</v>
      </c>
      <c r="E1411">
        <f t="shared" ref="E1411:E1474" si="66">E1410*(1+$N$2*(F1411/F1410-1)-($N$2-1)*D1410/100/252)</f>
        <v>6.8483705849253473</v>
      </c>
      <c r="F1411">
        <f t="shared" ref="F1411:F1474" si="67">F1410*C1411/C1410*(1+$M$2/252)</f>
        <v>108.25092284649742</v>
      </c>
      <c r="G1411">
        <f t="shared" si="65"/>
        <v>6.5159259757671384</v>
      </c>
    </row>
    <row r="1412" spans="1:7" x14ac:dyDescent="0.25">
      <c r="A1412" s="1">
        <v>40934</v>
      </c>
      <c r="B1412">
        <v>6.0752740000000003</v>
      </c>
      <c r="C1412">
        <v>107.155045</v>
      </c>
      <c r="D1412">
        <v>0.04</v>
      </c>
      <c r="E1412">
        <f t="shared" si="66"/>
        <v>6.7781502204602102</v>
      </c>
      <c r="F1412">
        <f t="shared" si="67"/>
        <v>107.6960071471207</v>
      </c>
      <c r="G1412">
        <f t="shared" ref="G1412:G1475" si="68">G1411*E1412/E1411/(1+$L$2/252)</f>
        <v>6.4488866027699601</v>
      </c>
    </row>
    <row r="1413" spans="1:7" x14ac:dyDescent="0.25">
      <c r="A1413" s="1">
        <v>40935</v>
      </c>
      <c r="B1413">
        <v>6.0669459999999997</v>
      </c>
      <c r="C1413">
        <v>107.1063</v>
      </c>
      <c r="D1413">
        <v>0.05</v>
      </c>
      <c r="E1413">
        <f t="shared" si="66"/>
        <v>6.7720210722449101</v>
      </c>
      <c r="F1413">
        <f t="shared" si="67"/>
        <v>107.64740051621038</v>
      </c>
      <c r="G1413">
        <f t="shared" si="68"/>
        <v>6.4428276471567543</v>
      </c>
    </row>
    <row r="1414" spans="1:7" x14ac:dyDescent="0.25">
      <c r="A1414" s="1">
        <v>40938</v>
      </c>
      <c r="B1414">
        <v>6.0300700000000003</v>
      </c>
      <c r="C1414">
        <v>106.740646</v>
      </c>
      <c r="D1414">
        <v>0.05</v>
      </c>
      <c r="E1414">
        <f t="shared" si="66"/>
        <v>6.7258173558264573</v>
      </c>
      <c r="F1414">
        <f t="shared" si="67"/>
        <v>107.28028237644548</v>
      </c>
      <c r="G1414">
        <f t="shared" si="68"/>
        <v>6.3986439469335465</v>
      </c>
    </row>
    <row r="1415" spans="1:7" x14ac:dyDescent="0.25">
      <c r="A1415" s="1">
        <v>40939</v>
      </c>
      <c r="B1415">
        <v>6.013414</v>
      </c>
      <c r="C1415">
        <v>106.699997</v>
      </c>
      <c r="D1415">
        <v>0.04</v>
      </c>
      <c r="E1415">
        <f t="shared" si="66"/>
        <v>6.7207293792506384</v>
      </c>
      <c r="F1415">
        <f t="shared" si="67"/>
        <v>107.23981086993982</v>
      </c>
      <c r="G1415">
        <f t="shared" si="68"/>
        <v>6.3935776670446458</v>
      </c>
    </row>
    <row r="1416" spans="1:7" x14ac:dyDescent="0.25">
      <c r="A1416" s="1">
        <v>40940</v>
      </c>
      <c r="B1416">
        <v>6.1204770000000002</v>
      </c>
      <c r="C1416">
        <v>107.63442999999999</v>
      </c>
      <c r="D1416">
        <v>0.05</v>
      </c>
      <c r="E1416">
        <f t="shared" si="66"/>
        <v>6.8384816917333575</v>
      </c>
      <c r="F1416">
        <f t="shared" si="67"/>
        <v>108.17935768271636</v>
      </c>
      <c r="G1416">
        <f t="shared" si="68"/>
        <v>6.5053682785423677</v>
      </c>
    </row>
    <row r="1417" spans="1:7" x14ac:dyDescent="0.25">
      <c r="A1417" s="1">
        <v>40941</v>
      </c>
      <c r="B1417">
        <v>6.1454589999999998</v>
      </c>
      <c r="C1417">
        <v>107.805008</v>
      </c>
      <c r="D1417">
        <v>7.0000000000000007E-2</v>
      </c>
      <c r="E1417">
        <f t="shared" si="66"/>
        <v>6.8601921658522977</v>
      </c>
      <c r="F1417">
        <f t="shared" si="67"/>
        <v>108.35118624595933</v>
      </c>
      <c r="G1417">
        <f t="shared" si="68"/>
        <v>6.5257907262849875</v>
      </c>
    </row>
    <row r="1418" spans="1:7" x14ac:dyDescent="0.25">
      <c r="A1418" s="1">
        <v>40942</v>
      </c>
      <c r="B1418">
        <v>6.3227089999999997</v>
      </c>
      <c r="C1418">
        <v>109.316299</v>
      </c>
      <c r="D1418">
        <v>0.06</v>
      </c>
      <c r="E1418">
        <f t="shared" si="66"/>
        <v>7.0525653779008621</v>
      </c>
      <c r="F1418">
        <f t="shared" si="67"/>
        <v>109.87052637327075</v>
      </c>
      <c r="G1418">
        <f t="shared" si="68"/>
        <v>6.7085497386870783</v>
      </c>
    </row>
    <row r="1419" spans="1:7" x14ac:dyDescent="0.25">
      <c r="A1419" s="1">
        <v>40945</v>
      </c>
      <c r="B1419">
        <v>6.3131919999999999</v>
      </c>
      <c r="C1419">
        <v>109.24318700000001</v>
      </c>
      <c r="D1419">
        <v>0.04</v>
      </c>
      <c r="E1419">
        <f t="shared" si="66"/>
        <v>7.0431652539254914</v>
      </c>
      <c r="F1419">
        <f t="shared" si="67"/>
        <v>109.79743583191821</v>
      </c>
      <c r="G1419">
        <f t="shared" si="68"/>
        <v>6.6993715366415758</v>
      </c>
    </row>
    <row r="1420" spans="1:7" x14ac:dyDescent="0.25">
      <c r="A1420" s="1">
        <v>40946</v>
      </c>
      <c r="B1420">
        <v>6.3405519999999997</v>
      </c>
      <c r="C1420">
        <v>109.51944</v>
      </c>
      <c r="D1420">
        <v>0.06</v>
      </c>
      <c r="E1420">
        <f t="shared" si="66"/>
        <v>7.0788258713976697</v>
      </c>
      <c r="F1420">
        <f t="shared" si="67"/>
        <v>110.07548353574468</v>
      </c>
      <c r="G1420">
        <f t="shared" si="68"/>
        <v>6.733053679850288</v>
      </c>
    </row>
    <row r="1421" spans="1:7" x14ac:dyDescent="0.25">
      <c r="A1421" s="1">
        <v>40947</v>
      </c>
      <c r="B1421">
        <v>6.37981</v>
      </c>
      <c r="C1421">
        <v>109.84448999999999</v>
      </c>
      <c r="D1421">
        <v>0.06</v>
      </c>
      <c r="E1421">
        <f t="shared" si="66"/>
        <v>7.1208791625017023</v>
      </c>
      <c r="F1421">
        <f t="shared" si="67"/>
        <v>110.40257814769772</v>
      </c>
      <c r="G1421">
        <f t="shared" si="68"/>
        <v>6.7728136381338322</v>
      </c>
    </row>
    <row r="1422" spans="1:7" x14ac:dyDescent="0.25">
      <c r="A1422" s="1">
        <v>40948</v>
      </c>
      <c r="B1422">
        <v>6.3952730000000004</v>
      </c>
      <c r="C1422">
        <v>109.98260500000001</v>
      </c>
      <c r="D1422">
        <v>0.06</v>
      </c>
      <c r="E1422">
        <f t="shared" si="66"/>
        <v>7.1388202734959991</v>
      </c>
      <c r="F1422">
        <f t="shared" si="67"/>
        <v>110.54178966084257</v>
      </c>
      <c r="G1422">
        <f t="shared" si="68"/>
        <v>6.7896380025342227</v>
      </c>
    </row>
    <row r="1423" spans="1:7" x14ac:dyDescent="0.25">
      <c r="A1423" s="1">
        <v>40949</v>
      </c>
      <c r="B1423">
        <v>6.3084350000000002</v>
      </c>
      <c r="C1423">
        <v>109.170052</v>
      </c>
      <c r="D1423">
        <v>0.05</v>
      </c>
      <c r="E1423">
        <f t="shared" si="66"/>
        <v>7.0333704862135429</v>
      </c>
      <c r="F1423">
        <f t="shared" si="67"/>
        <v>109.7254972722457</v>
      </c>
      <c r="G1423">
        <f t="shared" si="68"/>
        <v>6.6891098553849906</v>
      </c>
    </row>
    <row r="1424" spans="1:7" x14ac:dyDescent="0.25">
      <c r="A1424" s="1">
        <v>40952</v>
      </c>
      <c r="B1424">
        <v>6.3893259999999996</v>
      </c>
      <c r="C1424">
        <v>109.98260500000001</v>
      </c>
      <c r="D1424">
        <v>0.06</v>
      </c>
      <c r="E1424">
        <f t="shared" si="66"/>
        <v>7.1381059354934306</v>
      </c>
      <c r="F1424">
        <f t="shared" si="67"/>
        <v>110.54257924646438</v>
      </c>
      <c r="G1424">
        <f t="shared" si="68"/>
        <v>6.7884790929125556</v>
      </c>
    </row>
    <row r="1425" spans="1:7" x14ac:dyDescent="0.25">
      <c r="A1425" s="1">
        <v>40953</v>
      </c>
      <c r="B1425">
        <v>6.3845660000000004</v>
      </c>
      <c r="C1425">
        <v>109.84448999999999</v>
      </c>
      <c r="D1425">
        <v>0.09</v>
      </c>
      <c r="E1425">
        <f t="shared" si="66"/>
        <v>7.1202119455487463</v>
      </c>
      <c r="F1425">
        <f t="shared" si="67"/>
        <v>110.4041553358347</v>
      </c>
      <c r="G1425">
        <f t="shared" si="68"/>
        <v>6.771222414267573</v>
      </c>
    </row>
    <row r="1426" spans="1:7" x14ac:dyDescent="0.25">
      <c r="A1426" s="1">
        <v>40954</v>
      </c>
      <c r="B1426">
        <v>6.3215180000000002</v>
      </c>
      <c r="C1426">
        <v>109.33255</v>
      </c>
      <c r="D1426">
        <v>0.09</v>
      </c>
      <c r="E1426">
        <f t="shared" si="66"/>
        <v>7.0538683777304358</v>
      </c>
      <c r="F1426">
        <f t="shared" si="67"/>
        <v>109.88999942871993</v>
      </c>
      <c r="G1426">
        <f t="shared" si="68"/>
        <v>6.7078936993090315</v>
      </c>
    </row>
    <row r="1427" spans="1:7" x14ac:dyDescent="0.25">
      <c r="A1427" s="1">
        <v>40955</v>
      </c>
      <c r="B1427">
        <v>6.4511849999999997</v>
      </c>
      <c r="C1427">
        <v>110.54321299999999</v>
      </c>
      <c r="D1427">
        <v>0.04</v>
      </c>
      <c r="E1427">
        <f t="shared" si="66"/>
        <v>7.2101121518898816</v>
      </c>
      <c r="F1427">
        <f t="shared" si="67"/>
        <v>111.10723199707469</v>
      </c>
      <c r="G1427">
        <f t="shared" si="68"/>
        <v>6.8562319607231892</v>
      </c>
    </row>
    <row r="1428" spans="1:7" x14ac:dyDescent="0.25">
      <c r="A1428" s="1">
        <v>40956</v>
      </c>
      <c r="B1428">
        <v>6.4892510000000003</v>
      </c>
      <c r="C1428">
        <v>110.83573199999999</v>
      </c>
      <c r="D1428">
        <v>0.03</v>
      </c>
      <c r="E1428">
        <f t="shared" si="66"/>
        <v>7.2483110831690487</v>
      </c>
      <c r="F1428">
        <f t="shared" si="67"/>
        <v>111.40164136343144</v>
      </c>
      <c r="G1428">
        <f t="shared" si="68"/>
        <v>6.8923126276937046</v>
      </c>
    </row>
    <row r="1429" spans="1:7" x14ac:dyDescent="0.25">
      <c r="A1429" s="1">
        <v>40960</v>
      </c>
      <c r="B1429">
        <v>6.5011469999999996</v>
      </c>
      <c r="C1429">
        <v>110.884491</v>
      </c>
      <c r="D1429">
        <v>0.03</v>
      </c>
      <c r="E1429">
        <f t="shared" si="66"/>
        <v>7.254731623613754</v>
      </c>
      <c r="F1429">
        <f t="shared" si="67"/>
        <v>111.45104735705108</v>
      </c>
      <c r="G1429">
        <f t="shared" si="68"/>
        <v>6.8981741993766761</v>
      </c>
    </row>
    <row r="1430" spans="1:7" x14ac:dyDescent="0.25">
      <c r="A1430" s="1">
        <v>40961</v>
      </c>
      <c r="B1430">
        <v>6.4559430000000004</v>
      </c>
      <c r="C1430">
        <v>110.526962</v>
      </c>
      <c r="D1430">
        <v>7.0000000000000007E-2</v>
      </c>
      <c r="E1430">
        <f t="shared" si="66"/>
        <v>7.2079912359477261</v>
      </c>
      <c r="F1430">
        <f t="shared" si="67"/>
        <v>111.09208834429951</v>
      </c>
      <c r="G1430">
        <f t="shared" si="68"/>
        <v>6.8534889725351142</v>
      </c>
    </row>
    <row r="1431" spans="1:7" x14ac:dyDescent="0.25">
      <c r="A1431" s="1">
        <v>40962</v>
      </c>
      <c r="B1431">
        <v>6.5118539999999996</v>
      </c>
      <c r="C1431">
        <v>111.014503</v>
      </c>
      <c r="D1431">
        <v>7.0000000000000007E-2</v>
      </c>
      <c r="E1431">
        <f t="shared" si="66"/>
        <v>7.2716126821941138</v>
      </c>
      <c r="F1431">
        <f t="shared" si="67"/>
        <v>111.582520657779</v>
      </c>
      <c r="G1431">
        <f t="shared" si="68"/>
        <v>6.9137372234246515</v>
      </c>
    </row>
    <row r="1432" spans="1:7" x14ac:dyDescent="0.25">
      <c r="A1432" s="1">
        <v>40963</v>
      </c>
      <c r="B1432">
        <v>6.5404049999999998</v>
      </c>
      <c r="C1432">
        <v>111.258224</v>
      </c>
      <c r="D1432">
        <v>0.08</v>
      </c>
      <c r="E1432">
        <f t="shared" si="66"/>
        <v>7.3035727029289257</v>
      </c>
      <c r="F1432">
        <f t="shared" si="67"/>
        <v>111.82788806640561</v>
      </c>
      <c r="G1432">
        <f t="shared" si="68"/>
        <v>6.9438790782011655</v>
      </c>
    </row>
    <row r="1433" spans="1:7" x14ac:dyDescent="0.25">
      <c r="A1433" s="1">
        <v>40966</v>
      </c>
      <c r="B1433">
        <v>6.5689539999999997</v>
      </c>
      <c r="C1433">
        <v>111.445122</v>
      </c>
      <c r="D1433">
        <v>0.08</v>
      </c>
      <c r="E1433">
        <f t="shared" si="66"/>
        <v>7.3281397007453704</v>
      </c>
      <c r="F1433">
        <f t="shared" si="67"/>
        <v>112.01614307727955</v>
      </c>
      <c r="G1433">
        <f t="shared" si="68"/>
        <v>6.966990119636959</v>
      </c>
    </row>
    <row r="1434" spans="1:7" x14ac:dyDescent="0.25">
      <c r="A1434" s="1">
        <v>40967</v>
      </c>
      <c r="B1434">
        <v>6.6022650000000001</v>
      </c>
      <c r="C1434">
        <v>111.770134</v>
      </c>
      <c r="D1434">
        <v>0.1</v>
      </c>
      <c r="E1434">
        <f t="shared" si="66"/>
        <v>7.3709116446657932</v>
      </c>
      <c r="F1434">
        <f t="shared" si="67"/>
        <v>112.3432215939275</v>
      </c>
      <c r="G1434">
        <f t="shared" si="68"/>
        <v>7.0074066682939442</v>
      </c>
    </row>
    <row r="1435" spans="1:7" x14ac:dyDescent="0.25">
      <c r="A1435" s="1">
        <v>40968</v>
      </c>
      <c r="B1435">
        <v>6.5213710000000003</v>
      </c>
      <c r="C1435">
        <v>111.331352</v>
      </c>
      <c r="D1435">
        <v>0.08</v>
      </c>
      <c r="E1435">
        <f t="shared" si="66"/>
        <v>7.3130620726294024</v>
      </c>
      <c r="F1435">
        <f t="shared" si="67"/>
        <v>111.90258944395072</v>
      </c>
      <c r="G1435">
        <f t="shared" si="68"/>
        <v>6.9521644815740755</v>
      </c>
    </row>
    <row r="1436" spans="1:7" x14ac:dyDescent="0.25">
      <c r="A1436" s="1">
        <v>40969</v>
      </c>
      <c r="B1436">
        <v>6.6224850000000002</v>
      </c>
      <c r="C1436">
        <v>111.908241</v>
      </c>
      <c r="D1436">
        <v>7.0000000000000007E-2</v>
      </c>
      <c r="E1436">
        <f t="shared" si="66"/>
        <v>7.3888799887909284</v>
      </c>
      <c r="F1436">
        <f t="shared" si="67"/>
        <v>112.48284016511174</v>
      </c>
      <c r="G1436">
        <f t="shared" si="68"/>
        <v>7.0239927349537323</v>
      </c>
    </row>
    <row r="1437" spans="1:7" x14ac:dyDescent="0.25">
      <c r="A1437" s="1">
        <v>40970</v>
      </c>
      <c r="B1437">
        <v>6.5820420000000004</v>
      </c>
      <c r="C1437">
        <v>111.566971</v>
      </c>
      <c r="D1437">
        <v>0.06</v>
      </c>
      <c r="E1437">
        <f t="shared" si="66"/>
        <v>7.3438465334158245</v>
      </c>
      <c r="F1437">
        <f t="shared" si="67"/>
        <v>112.14021839442898</v>
      </c>
      <c r="G1437">
        <f t="shared" si="68"/>
        <v>6.9809366311209171</v>
      </c>
    </row>
    <row r="1438" spans="1:7" x14ac:dyDescent="0.25">
      <c r="A1438" s="1">
        <v>40973</v>
      </c>
      <c r="B1438">
        <v>6.5296989999999999</v>
      </c>
      <c r="C1438">
        <v>111.11199999999999</v>
      </c>
      <c r="D1438">
        <v>7.0000000000000007E-2</v>
      </c>
      <c r="E1438">
        <f t="shared" si="66"/>
        <v>7.2839847604053798</v>
      </c>
      <c r="F1438">
        <f t="shared" si="67"/>
        <v>111.68330855450451</v>
      </c>
      <c r="G1438">
        <f t="shared" si="68"/>
        <v>6.9237885088811346</v>
      </c>
    </row>
    <row r="1439" spans="1:7" x14ac:dyDescent="0.25">
      <c r="A1439" s="1">
        <v>40974</v>
      </c>
      <c r="B1439">
        <v>6.3298449999999997</v>
      </c>
      <c r="C1439">
        <v>109.48693799999999</v>
      </c>
      <c r="D1439">
        <v>0.06</v>
      </c>
      <c r="E1439">
        <f t="shared" si="66"/>
        <v>7.0709528159727224</v>
      </c>
      <c r="F1439">
        <f t="shared" si="67"/>
        <v>110.05028395027452</v>
      </c>
      <c r="G1439">
        <f t="shared" si="68"/>
        <v>6.7210537172917162</v>
      </c>
    </row>
    <row r="1440" spans="1:7" x14ac:dyDescent="0.25">
      <c r="A1440" s="1">
        <v>40975</v>
      </c>
      <c r="B1440">
        <v>6.4166869999999996</v>
      </c>
      <c r="C1440">
        <v>110.250702</v>
      </c>
      <c r="D1440">
        <v>0.06</v>
      </c>
      <c r="E1440">
        <f t="shared" si="66"/>
        <v>7.1696385929497835</v>
      </c>
      <c r="F1440">
        <f t="shared" si="67"/>
        <v>110.81837354326518</v>
      </c>
      <c r="G1440">
        <f t="shared" si="68"/>
        <v>6.8146154513995896</v>
      </c>
    </row>
    <row r="1441" spans="1:7" x14ac:dyDescent="0.25">
      <c r="A1441" s="1">
        <v>40976</v>
      </c>
      <c r="B1441">
        <v>6.5439730000000003</v>
      </c>
      <c r="C1441">
        <v>111.347595</v>
      </c>
      <c r="D1441">
        <v>7.0000000000000007E-2</v>
      </c>
      <c r="E1441">
        <f t="shared" si="66"/>
        <v>7.3123358524036126</v>
      </c>
      <c r="F1441">
        <f t="shared" si="67"/>
        <v>111.92131407013474</v>
      </c>
      <c r="G1441">
        <f t="shared" si="68"/>
        <v>6.9500012317198001</v>
      </c>
    </row>
    <row r="1442" spans="1:7" x14ac:dyDescent="0.25">
      <c r="A1442" s="1">
        <v>40977</v>
      </c>
      <c r="B1442">
        <v>6.5927480000000003</v>
      </c>
      <c r="C1442">
        <v>111.778282</v>
      </c>
      <c r="D1442">
        <v>0.06</v>
      </c>
      <c r="E1442">
        <f t="shared" si="66"/>
        <v>7.3689354814608103</v>
      </c>
      <c r="F1442">
        <f t="shared" si="67"/>
        <v>112.35462145224442</v>
      </c>
      <c r="G1442">
        <f t="shared" si="68"/>
        <v>7.0035489367381105</v>
      </c>
    </row>
    <row r="1443" spans="1:7" x14ac:dyDescent="0.25">
      <c r="A1443" s="1">
        <v>40980</v>
      </c>
      <c r="B1443">
        <v>6.5975060000000001</v>
      </c>
      <c r="C1443">
        <v>111.7864</v>
      </c>
      <c r="D1443">
        <v>0.05</v>
      </c>
      <c r="E1443">
        <f t="shared" si="66"/>
        <v>7.370040926815312</v>
      </c>
      <c r="F1443">
        <f t="shared" si="67"/>
        <v>112.36318260507197</v>
      </c>
      <c r="G1443">
        <f t="shared" si="68"/>
        <v>7.0043521929722834</v>
      </c>
    </row>
    <row r="1444" spans="1:7" x14ac:dyDescent="0.25">
      <c r="A1444" s="1">
        <v>40981</v>
      </c>
      <c r="B1444">
        <v>6.8389949999999997</v>
      </c>
      <c r="C1444">
        <v>113.801407</v>
      </c>
      <c r="D1444">
        <v>0.06</v>
      </c>
      <c r="E1444">
        <f t="shared" si="66"/>
        <v>7.6357774056422416</v>
      </c>
      <c r="F1444">
        <f t="shared" si="67"/>
        <v>114.38899493701851</v>
      </c>
      <c r="G1444">
        <f t="shared" si="68"/>
        <v>7.2566469991823919</v>
      </c>
    </row>
    <row r="1445" spans="1:7" x14ac:dyDescent="0.25">
      <c r="A1445" s="1">
        <v>40982</v>
      </c>
      <c r="B1445">
        <v>6.8223399999999996</v>
      </c>
      <c r="C1445">
        <v>113.679535</v>
      </c>
      <c r="D1445">
        <v>0.08</v>
      </c>
      <c r="E1445">
        <f t="shared" si="66"/>
        <v>7.6194591218119063</v>
      </c>
      <c r="F1445">
        <f t="shared" si="67"/>
        <v>114.26690177301231</v>
      </c>
      <c r="G1445">
        <f t="shared" si="68"/>
        <v>7.2408832185821757</v>
      </c>
    </row>
    <row r="1446" spans="1:7" x14ac:dyDescent="0.25">
      <c r="A1446" s="1">
        <v>40983</v>
      </c>
      <c r="B1446">
        <v>6.8937150000000003</v>
      </c>
      <c r="C1446">
        <v>114.3377</v>
      </c>
      <c r="D1446">
        <v>0.08</v>
      </c>
      <c r="E1446">
        <f t="shared" si="66"/>
        <v>7.7077177134296795</v>
      </c>
      <c r="F1446">
        <f t="shared" si="67"/>
        <v>114.92887788130957</v>
      </c>
      <c r="G1446">
        <f t="shared" si="68"/>
        <v>7.3244979637701322</v>
      </c>
    </row>
    <row r="1447" spans="1:7" x14ac:dyDescent="0.25">
      <c r="A1447" s="1">
        <v>40984</v>
      </c>
      <c r="B1447">
        <v>6.9210750000000001</v>
      </c>
      <c r="C1447">
        <v>114.49601</v>
      </c>
      <c r="D1447">
        <v>7.0000000000000007E-2</v>
      </c>
      <c r="E1447">
        <f t="shared" si="66"/>
        <v>7.729092320858693</v>
      </c>
      <c r="F1447">
        <f t="shared" si="67"/>
        <v>115.08841744456387</v>
      </c>
      <c r="G1447">
        <f t="shared" si="68"/>
        <v>7.3445504569644262</v>
      </c>
    </row>
    <row r="1448" spans="1:7" x14ac:dyDescent="0.25">
      <c r="A1448" s="1">
        <v>40987</v>
      </c>
      <c r="B1448">
        <v>6.9734170000000004</v>
      </c>
      <c r="C1448">
        <v>114.944862</v>
      </c>
      <c r="D1448">
        <v>7.0000000000000007E-2</v>
      </c>
      <c r="E1448">
        <f t="shared" si="66"/>
        <v>7.7897260909868544</v>
      </c>
      <c r="F1448">
        <f t="shared" si="67"/>
        <v>115.54000446616065</v>
      </c>
      <c r="G1448">
        <f t="shared" si="68"/>
        <v>7.4019061273635005</v>
      </c>
    </row>
    <row r="1449" spans="1:7" x14ac:dyDescent="0.25">
      <c r="A1449" s="1">
        <v>40988</v>
      </c>
      <c r="B1449">
        <v>6.9329720000000004</v>
      </c>
      <c r="C1449">
        <v>114.610291</v>
      </c>
      <c r="D1449">
        <v>0.08</v>
      </c>
      <c r="E1449">
        <f t="shared" si="66"/>
        <v>7.744412686131918</v>
      </c>
      <c r="F1449">
        <f t="shared" si="67"/>
        <v>115.20411262164754</v>
      </c>
      <c r="G1449">
        <f t="shared" si="68"/>
        <v>7.3585888128562118</v>
      </c>
    </row>
    <row r="1450" spans="1:7" x14ac:dyDescent="0.25">
      <c r="A1450" s="1">
        <v>40989</v>
      </c>
      <c r="B1450">
        <v>6.9063829999999999</v>
      </c>
      <c r="C1450">
        <v>114.422577</v>
      </c>
      <c r="D1450">
        <v>0.09</v>
      </c>
      <c r="E1450">
        <f t="shared" si="66"/>
        <v>7.7190750175483602</v>
      </c>
      <c r="F1450">
        <f t="shared" si="67"/>
        <v>115.01583680269306</v>
      </c>
      <c r="G1450">
        <f t="shared" si="68"/>
        <v>7.3342544306296107</v>
      </c>
    </row>
    <row r="1451" spans="1:7" x14ac:dyDescent="0.25">
      <c r="A1451" s="1">
        <v>40990</v>
      </c>
      <c r="B1451">
        <v>6.8086039999999999</v>
      </c>
      <c r="C1451">
        <v>113.59832</v>
      </c>
      <c r="D1451">
        <v>0.06</v>
      </c>
      <c r="E1451">
        <f t="shared" si="66"/>
        <v>7.6078915903126134</v>
      </c>
      <c r="F1451">
        <f t="shared" si="67"/>
        <v>114.18771399509802</v>
      </c>
      <c r="G1451">
        <f t="shared" si="68"/>
        <v>7.2283585657077714</v>
      </c>
    </row>
    <row r="1452" spans="1:7" x14ac:dyDescent="0.25">
      <c r="A1452" s="1">
        <v>40991</v>
      </c>
      <c r="B1452">
        <v>6.852722</v>
      </c>
      <c r="C1452">
        <v>113.965576</v>
      </c>
      <c r="D1452">
        <v>0.06</v>
      </c>
      <c r="E1452">
        <f t="shared" si="66"/>
        <v>7.6571196341027514</v>
      </c>
      <c r="F1452">
        <f t="shared" si="67"/>
        <v>114.55728459935119</v>
      </c>
      <c r="G1452">
        <f t="shared" si="68"/>
        <v>7.2748738520646397</v>
      </c>
    </row>
    <row r="1453" spans="1:7" x14ac:dyDescent="0.25">
      <c r="A1453" s="1">
        <v>40994</v>
      </c>
      <c r="B1453">
        <v>7.0423159999999996</v>
      </c>
      <c r="C1453">
        <v>115.56504099999999</v>
      </c>
      <c r="D1453">
        <v>0.06</v>
      </c>
      <c r="E1453">
        <f t="shared" si="66"/>
        <v>7.872086587445752</v>
      </c>
      <c r="F1453">
        <f t="shared" si="67"/>
        <v>116.16546888740345</v>
      </c>
      <c r="G1453">
        <f t="shared" si="68"/>
        <v>7.4788454547362111</v>
      </c>
    </row>
    <row r="1454" spans="1:7" x14ac:dyDescent="0.25">
      <c r="A1454" s="1">
        <v>40995</v>
      </c>
      <c r="B1454">
        <v>7.0005810000000004</v>
      </c>
      <c r="C1454">
        <v>115.20597100000001</v>
      </c>
      <c r="D1454">
        <v>7.0000000000000007E-2</v>
      </c>
      <c r="E1454">
        <f t="shared" si="66"/>
        <v>7.8232054697869513</v>
      </c>
      <c r="F1454">
        <f t="shared" si="67"/>
        <v>115.80494689664626</v>
      </c>
      <c r="G1454">
        <f t="shared" si="68"/>
        <v>7.4321436532799927</v>
      </c>
    </row>
    <row r="1455" spans="1:7" x14ac:dyDescent="0.25">
      <c r="A1455" s="1">
        <v>40996</v>
      </c>
      <c r="B1455">
        <v>6.9314229999999997</v>
      </c>
      <c r="C1455">
        <v>114.63475</v>
      </c>
      <c r="D1455">
        <v>0.05</v>
      </c>
      <c r="E1455">
        <f t="shared" si="66"/>
        <v>7.7456603895539766</v>
      </c>
      <c r="F1455">
        <f t="shared" si="67"/>
        <v>115.23116755765156</v>
      </c>
      <c r="G1455">
        <f t="shared" si="68"/>
        <v>7.3582149776691068</v>
      </c>
    </row>
    <row r="1456" spans="1:7" x14ac:dyDescent="0.25">
      <c r="A1456" s="1">
        <v>40997</v>
      </c>
      <c r="B1456">
        <v>6.9051900000000002</v>
      </c>
      <c r="C1456">
        <v>114.438873</v>
      </c>
      <c r="D1456">
        <v>0.02</v>
      </c>
      <c r="E1456">
        <f t="shared" si="66"/>
        <v>7.7192301515311916</v>
      </c>
      <c r="F1456">
        <f t="shared" si="67"/>
        <v>115.03468229251898</v>
      </c>
      <c r="G1456">
        <f t="shared" si="68"/>
        <v>7.3328478281110412</v>
      </c>
    </row>
    <row r="1457" spans="1:7" x14ac:dyDescent="0.25">
      <c r="A1457" s="1">
        <v>40998</v>
      </c>
      <c r="B1457">
        <v>6.9588469999999996</v>
      </c>
      <c r="C1457">
        <v>114.91222399999999</v>
      </c>
      <c r="D1457">
        <v>0.05</v>
      </c>
      <c r="E1457">
        <f t="shared" si="66"/>
        <v>7.7831371552652833</v>
      </c>
      <c r="F1457">
        <f t="shared" si="67"/>
        <v>115.51091026291751</v>
      </c>
      <c r="G1457">
        <f t="shared" si="68"/>
        <v>7.3932948853527352</v>
      </c>
    </row>
    <row r="1458" spans="1:7" x14ac:dyDescent="0.25">
      <c r="A1458" s="1">
        <v>41001</v>
      </c>
      <c r="B1458">
        <v>7.0601989999999999</v>
      </c>
      <c r="C1458">
        <v>115.752769</v>
      </c>
      <c r="D1458">
        <v>0.05</v>
      </c>
      <c r="E1458">
        <f t="shared" si="66"/>
        <v>7.8970398730663582</v>
      </c>
      <c r="F1458">
        <f t="shared" si="67"/>
        <v>116.35625001192879</v>
      </c>
      <c r="G1458">
        <f t="shared" si="68"/>
        <v>7.5012275122596916</v>
      </c>
    </row>
    <row r="1459" spans="1:7" x14ac:dyDescent="0.25">
      <c r="A1459" s="1">
        <v>41002</v>
      </c>
      <c r="B1459">
        <v>7.0113139999999996</v>
      </c>
      <c r="C1459">
        <v>115.279442</v>
      </c>
      <c r="D1459">
        <v>7.0000000000000007E-2</v>
      </c>
      <c r="E1459">
        <f t="shared" si="66"/>
        <v>7.8324964886563873</v>
      </c>
      <c r="F1459">
        <f t="shared" si="67"/>
        <v>115.88086916422814</v>
      </c>
      <c r="G1459">
        <f t="shared" si="68"/>
        <v>7.4396563964881235</v>
      </c>
    </row>
    <row r="1460" spans="1:7" x14ac:dyDescent="0.25">
      <c r="A1460" s="1">
        <v>41003</v>
      </c>
      <c r="B1460">
        <v>6.8586850000000004</v>
      </c>
      <c r="C1460">
        <v>114.13692500000001</v>
      </c>
      <c r="D1460">
        <v>0.08</v>
      </c>
      <c r="E1460">
        <f t="shared" si="66"/>
        <v>7.6772767630240217</v>
      </c>
      <c r="F1460">
        <f t="shared" si="67"/>
        <v>114.73280126970334</v>
      </c>
      <c r="G1460">
        <f t="shared" si="68"/>
        <v>7.2919642069291903</v>
      </c>
    </row>
    <row r="1461" spans="1:7" x14ac:dyDescent="0.25">
      <c r="A1461" s="1">
        <v>41004</v>
      </c>
      <c r="B1461">
        <v>6.8598790000000003</v>
      </c>
      <c r="C1461">
        <v>114.079773</v>
      </c>
      <c r="D1461">
        <v>7.0000000000000007E-2</v>
      </c>
      <c r="E1461">
        <f t="shared" si="66"/>
        <v>7.6696186860961726</v>
      </c>
      <c r="F1461">
        <f t="shared" si="67"/>
        <v>114.67576045026769</v>
      </c>
      <c r="G1461">
        <f t="shared" si="68"/>
        <v>7.2844332112617556</v>
      </c>
    </row>
    <row r="1462" spans="1:7" x14ac:dyDescent="0.25">
      <c r="A1462" s="1">
        <v>41008</v>
      </c>
      <c r="B1462">
        <v>6.7120220000000002</v>
      </c>
      <c r="C1462">
        <v>112.798592</v>
      </c>
      <c r="D1462">
        <v>7.0000000000000007E-2</v>
      </c>
      <c r="E1462">
        <f t="shared" si="66"/>
        <v>7.4973831536530655</v>
      </c>
      <c r="F1462">
        <f t="shared" si="67"/>
        <v>113.38829112757819</v>
      </c>
      <c r="G1462">
        <f t="shared" si="68"/>
        <v>7.1205962526886628</v>
      </c>
    </row>
    <row r="1463" spans="1:7" x14ac:dyDescent="0.25">
      <c r="A1463" s="1">
        <v>41009</v>
      </c>
      <c r="B1463">
        <v>6.4771179999999999</v>
      </c>
      <c r="C1463">
        <v>110.90525100000001</v>
      </c>
      <c r="D1463">
        <v>0.08</v>
      </c>
      <c r="E1463">
        <f t="shared" si="66"/>
        <v>7.2457256178386542</v>
      </c>
      <c r="F1463">
        <f t="shared" si="67"/>
        <v>111.48545010166454</v>
      </c>
      <c r="G1463">
        <f t="shared" si="68"/>
        <v>6.8813429331753735</v>
      </c>
    </row>
    <row r="1464" spans="1:7" x14ac:dyDescent="0.25">
      <c r="A1464" s="1">
        <v>41010</v>
      </c>
      <c r="B1464">
        <v>6.5725090000000002</v>
      </c>
      <c r="C1464">
        <v>111.802948</v>
      </c>
      <c r="D1464">
        <v>0.08</v>
      </c>
      <c r="E1464">
        <f t="shared" si="66"/>
        <v>7.3630525026197633</v>
      </c>
      <c r="F1464">
        <f t="shared" si="67"/>
        <v>112.3882447747614</v>
      </c>
      <c r="G1464">
        <f t="shared" si="68"/>
        <v>6.9925225694242252</v>
      </c>
    </row>
    <row r="1465" spans="1:7" x14ac:dyDescent="0.25">
      <c r="A1465" s="1">
        <v>41011</v>
      </c>
      <c r="B1465">
        <v>6.7609089999999998</v>
      </c>
      <c r="C1465">
        <v>113.263718</v>
      </c>
      <c r="D1465">
        <v>0.08</v>
      </c>
      <c r="E1465">
        <f t="shared" si="66"/>
        <v>7.555487463684849</v>
      </c>
      <c r="F1465">
        <f t="shared" si="67"/>
        <v>113.85706864563996</v>
      </c>
      <c r="G1465">
        <f t="shared" si="68"/>
        <v>7.1750202474855271</v>
      </c>
    </row>
    <row r="1466" spans="1:7" x14ac:dyDescent="0.25">
      <c r="A1466" s="1">
        <v>41012</v>
      </c>
      <c r="B1466">
        <v>6.590395</v>
      </c>
      <c r="C1466">
        <v>111.91718299999999</v>
      </c>
      <c r="D1466">
        <v>7.0000000000000007E-2</v>
      </c>
      <c r="E1466">
        <f t="shared" si="66"/>
        <v>7.3758700736749709</v>
      </c>
      <c r="F1466">
        <f t="shared" si="67"/>
        <v>112.50388139835769</v>
      </c>
      <c r="G1466">
        <f t="shared" si="68"/>
        <v>7.0042003736447169</v>
      </c>
    </row>
    <row r="1467" spans="1:7" x14ac:dyDescent="0.25">
      <c r="A1467" s="1">
        <v>41015</v>
      </c>
      <c r="B1467">
        <v>6.5784719999999997</v>
      </c>
      <c r="C1467">
        <v>111.843788</v>
      </c>
      <c r="D1467">
        <v>7.0000000000000007E-2</v>
      </c>
      <c r="E1467">
        <f t="shared" si="66"/>
        <v>7.3662280822357555</v>
      </c>
      <c r="F1467">
        <f t="shared" si="67"/>
        <v>112.43050317913833</v>
      </c>
      <c r="G1467">
        <f t="shared" si="68"/>
        <v>6.994797203167753</v>
      </c>
    </row>
    <row r="1468" spans="1:7" x14ac:dyDescent="0.25">
      <c r="A1468" s="1">
        <v>41016</v>
      </c>
      <c r="B1468">
        <v>6.78118</v>
      </c>
      <c r="C1468">
        <v>113.500404</v>
      </c>
      <c r="D1468">
        <v>7.0000000000000007E-2</v>
      </c>
      <c r="E1468">
        <f t="shared" si="66"/>
        <v>7.5844762875801903</v>
      </c>
      <c r="F1468">
        <f t="shared" si="67"/>
        <v>114.09621701497845</v>
      </c>
      <c r="G1468">
        <f t="shared" si="68"/>
        <v>7.2017862249642919</v>
      </c>
    </row>
    <row r="1469" spans="1:7" x14ac:dyDescent="0.25">
      <c r="A1469" s="1">
        <v>41017</v>
      </c>
      <c r="B1469">
        <v>6.7334820000000004</v>
      </c>
      <c r="C1469">
        <v>113.116829</v>
      </c>
      <c r="D1469">
        <v>0.05</v>
      </c>
      <c r="E1469">
        <f t="shared" si="66"/>
        <v>7.5332456846978717</v>
      </c>
      <c r="F1469">
        <f t="shared" si="67"/>
        <v>113.71103457226231</v>
      </c>
      <c r="G1469">
        <f t="shared" si="68"/>
        <v>7.1528879437385351</v>
      </c>
    </row>
    <row r="1470" spans="1:7" x14ac:dyDescent="0.25">
      <c r="A1470" s="1">
        <v>41018</v>
      </c>
      <c r="B1470">
        <v>6.6547869999999998</v>
      </c>
      <c r="C1470">
        <v>112.390518</v>
      </c>
      <c r="D1470">
        <v>0.04</v>
      </c>
      <c r="E1470">
        <f t="shared" si="66"/>
        <v>7.4365438796034935</v>
      </c>
      <c r="F1470">
        <f t="shared" si="67"/>
        <v>112.98131174539812</v>
      </c>
      <c r="G1470">
        <f t="shared" si="68"/>
        <v>7.0608192960600018</v>
      </c>
    </row>
    <row r="1471" spans="1:7" x14ac:dyDescent="0.25">
      <c r="A1471" s="1">
        <v>41019</v>
      </c>
      <c r="B1471">
        <v>6.6702870000000001</v>
      </c>
      <c r="C1471">
        <v>112.57822400000001</v>
      </c>
      <c r="D1471">
        <v>0.04</v>
      </c>
      <c r="E1471">
        <f t="shared" si="66"/>
        <v>7.4614251698409841</v>
      </c>
      <c r="F1471">
        <f t="shared" si="67"/>
        <v>113.17040862226519</v>
      </c>
      <c r="G1471">
        <f t="shared" si="68"/>
        <v>7.0841932861310397</v>
      </c>
    </row>
    <row r="1472" spans="1:7" x14ac:dyDescent="0.25">
      <c r="A1472" s="1">
        <v>41022</v>
      </c>
      <c r="B1472">
        <v>6.5534309999999998</v>
      </c>
      <c r="C1472">
        <v>111.631561</v>
      </c>
      <c r="D1472">
        <v>0.04</v>
      </c>
      <c r="E1472">
        <f t="shared" si="66"/>
        <v>7.3359808912825955</v>
      </c>
      <c r="F1472">
        <f t="shared" si="67"/>
        <v>112.21916676140746</v>
      </c>
      <c r="G1472">
        <f t="shared" si="68"/>
        <v>6.9648451908486413</v>
      </c>
    </row>
    <row r="1473" spans="1:7" x14ac:dyDescent="0.25">
      <c r="A1473" s="1">
        <v>41023</v>
      </c>
      <c r="B1473">
        <v>6.6070890000000002</v>
      </c>
      <c r="C1473">
        <v>112.055893</v>
      </c>
      <c r="D1473">
        <v>7.0000000000000007E-2</v>
      </c>
      <c r="E1473">
        <f t="shared" si="66"/>
        <v>7.3917926586777805</v>
      </c>
      <c r="F1473">
        <f t="shared" si="67"/>
        <v>112.64613466466785</v>
      </c>
      <c r="G1473">
        <f t="shared" si="68"/>
        <v>7.0175855335194202</v>
      </c>
    </row>
    <row r="1474" spans="1:7" x14ac:dyDescent="0.25">
      <c r="A1474" s="1">
        <v>41024</v>
      </c>
      <c r="B1474">
        <v>6.7931049999999997</v>
      </c>
      <c r="C1474">
        <v>113.590187</v>
      </c>
      <c r="D1474">
        <v>0.08</v>
      </c>
      <c r="E1474">
        <f t="shared" si="66"/>
        <v>7.5942457579368021</v>
      </c>
      <c r="F1474">
        <f t="shared" si="67"/>
        <v>114.18891819982214</v>
      </c>
      <c r="G1474">
        <f t="shared" si="68"/>
        <v>7.2095348873021061</v>
      </c>
    </row>
    <row r="1475" spans="1:7" x14ac:dyDescent="0.25">
      <c r="A1475" s="1">
        <v>41025</v>
      </c>
      <c r="B1475">
        <v>6.8825339999999997</v>
      </c>
      <c r="C1475">
        <v>114.38179</v>
      </c>
      <c r="D1475">
        <v>0.09</v>
      </c>
      <c r="E1475">
        <f t="shared" ref="E1475:E1538" si="69">E1474*(1+$N$2*(F1475/F1474-1)-($N$2-1)*D1474/100/252)</f>
        <v>7.7001239314773073</v>
      </c>
      <c r="F1475">
        <f t="shared" ref="F1475:F1538" si="70">F1474*C1475/C1474*(1+$M$2/252)</f>
        <v>114.98510438020769</v>
      </c>
      <c r="G1475">
        <f t="shared" si="68"/>
        <v>7.3097912991880207</v>
      </c>
    </row>
    <row r="1476" spans="1:7" x14ac:dyDescent="0.25">
      <c r="A1476" s="1">
        <v>41026</v>
      </c>
      <c r="B1476">
        <v>6.9099589999999997</v>
      </c>
      <c r="C1476">
        <v>114.56946600000001</v>
      </c>
      <c r="D1476">
        <v>7.0000000000000007E-2</v>
      </c>
      <c r="E1476">
        <f t="shared" si="69"/>
        <v>7.7254200279112384</v>
      </c>
      <c r="F1476">
        <f t="shared" si="70"/>
        <v>115.17418162468088</v>
      </c>
      <c r="G1476">
        <f t="shared" ref="G1476:G1539" si="71">G1475*E1476/E1475/(1+$L$2/252)</f>
        <v>7.3335460904132042</v>
      </c>
    </row>
    <row r="1477" spans="1:7" x14ac:dyDescent="0.25">
      <c r="A1477" s="1">
        <v>41029</v>
      </c>
      <c r="B1477">
        <v>6.8467599999999997</v>
      </c>
      <c r="C1477">
        <v>114.145096</v>
      </c>
      <c r="D1477">
        <v>7.0000000000000007E-2</v>
      </c>
      <c r="E1477">
        <f t="shared" si="69"/>
        <v>7.6682230004574885</v>
      </c>
      <c r="F1477">
        <f t="shared" si="70"/>
        <v>114.74798154596678</v>
      </c>
      <c r="G1477">
        <f t="shared" si="71"/>
        <v>7.2789933214754843</v>
      </c>
    </row>
    <row r="1478" spans="1:7" x14ac:dyDescent="0.25">
      <c r="A1478" s="1">
        <v>41030</v>
      </c>
      <c r="B1478">
        <v>6.9326119999999998</v>
      </c>
      <c r="C1478">
        <v>114.85509500000001</v>
      </c>
      <c r="D1478">
        <v>7.0000000000000007E-2</v>
      </c>
      <c r="E1478">
        <f t="shared" si="69"/>
        <v>7.7636517249953529</v>
      </c>
      <c r="F1478">
        <f t="shared" si="70"/>
        <v>115.46214294455024</v>
      </c>
      <c r="G1478">
        <f t="shared" si="71"/>
        <v>7.3693179343531732</v>
      </c>
    </row>
    <row r="1479" spans="1:7" x14ac:dyDescent="0.25">
      <c r="A1479" s="1">
        <v>41031</v>
      </c>
      <c r="B1479">
        <v>6.8944590000000003</v>
      </c>
      <c r="C1479">
        <v>114.51235200000001</v>
      </c>
      <c r="D1479">
        <v>0.06</v>
      </c>
      <c r="E1479">
        <f t="shared" si="69"/>
        <v>7.7173498935110727</v>
      </c>
      <c r="F1479">
        <f t="shared" si="70"/>
        <v>115.11799956635228</v>
      </c>
      <c r="G1479">
        <f t="shared" si="71"/>
        <v>7.3251091755080724</v>
      </c>
    </row>
    <row r="1480" spans="1:7" x14ac:dyDescent="0.25">
      <c r="A1480" s="1">
        <v>41032</v>
      </c>
      <c r="B1480">
        <v>6.790718</v>
      </c>
      <c r="C1480">
        <v>113.63913700000001</v>
      </c>
      <c r="D1480">
        <v>0.05</v>
      </c>
      <c r="E1480">
        <f t="shared" si="69"/>
        <v>7.5996887763725285</v>
      </c>
      <c r="F1480">
        <f t="shared" si="70"/>
        <v>114.24057419582326</v>
      </c>
      <c r="G1480">
        <f t="shared" si="71"/>
        <v>7.2131735314018881</v>
      </c>
    </row>
    <row r="1481" spans="1:7" x14ac:dyDescent="0.25">
      <c r="A1481" s="1">
        <v>41033</v>
      </c>
      <c r="B1481">
        <v>6.5713179999999998</v>
      </c>
      <c r="C1481">
        <v>111.802948</v>
      </c>
      <c r="D1481">
        <v>0.05</v>
      </c>
      <c r="E1481">
        <f t="shared" si="69"/>
        <v>7.3541345149853798</v>
      </c>
      <c r="F1481">
        <f t="shared" si="70"/>
        <v>112.39506854172808</v>
      </c>
      <c r="G1481">
        <f t="shared" si="71"/>
        <v>6.9798614895969369</v>
      </c>
    </row>
    <row r="1482" spans="1:7" x14ac:dyDescent="0.25">
      <c r="A1482" s="1">
        <v>41036</v>
      </c>
      <c r="B1482">
        <v>6.5760870000000002</v>
      </c>
      <c r="C1482">
        <v>111.884567</v>
      </c>
      <c r="D1482">
        <v>0.06</v>
      </c>
      <c r="E1482">
        <f t="shared" si="69"/>
        <v>7.3649099023848654</v>
      </c>
      <c r="F1482">
        <f t="shared" si="70"/>
        <v>112.47752150880594</v>
      </c>
      <c r="G1482">
        <f t="shared" si="71"/>
        <v>6.9898416231322908</v>
      </c>
    </row>
    <row r="1483" spans="1:7" x14ac:dyDescent="0.25">
      <c r="A1483" s="1">
        <v>41037</v>
      </c>
      <c r="B1483">
        <v>6.5271970000000001</v>
      </c>
      <c r="C1483">
        <v>111.435738</v>
      </c>
      <c r="D1483">
        <v>0.08</v>
      </c>
      <c r="E1483">
        <f t="shared" si="69"/>
        <v>7.3058555557663514</v>
      </c>
      <c r="F1483">
        <f t="shared" si="70"/>
        <v>112.02671394425786</v>
      </c>
      <c r="G1483">
        <f t="shared" si="71"/>
        <v>6.9335498258721193</v>
      </c>
    </row>
    <row r="1484" spans="1:7" x14ac:dyDescent="0.25">
      <c r="A1484" s="1">
        <v>41038</v>
      </c>
      <c r="B1484">
        <v>6.4449240000000003</v>
      </c>
      <c r="C1484">
        <v>110.774704</v>
      </c>
      <c r="D1484">
        <v>7.0000000000000007E-2</v>
      </c>
      <c r="E1484">
        <f t="shared" si="69"/>
        <v>7.2192079342409006</v>
      </c>
      <c r="F1484">
        <f t="shared" si="70"/>
        <v>111.36257201184516</v>
      </c>
      <c r="G1484">
        <f t="shared" si="71"/>
        <v>6.851075796604972</v>
      </c>
    </row>
    <row r="1485" spans="1:7" x14ac:dyDescent="0.25">
      <c r="A1485" s="1">
        <v>41039</v>
      </c>
      <c r="B1485">
        <v>6.4687710000000003</v>
      </c>
      <c r="C1485">
        <v>111.003204</v>
      </c>
      <c r="D1485">
        <v>0.08</v>
      </c>
      <c r="E1485">
        <f t="shared" si="69"/>
        <v>7.2490223274911463</v>
      </c>
      <c r="F1485">
        <f t="shared" si="70"/>
        <v>111.59268317769711</v>
      </c>
      <c r="G1485">
        <f t="shared" si="71"/>
        <v>6.8791268985407994</v>
      </c>
    </row>
    <row r="1486" spans="1:7" x14ac:dyDescent="0.25">
      <c r="A1486" s="1">
        <v>41040</v>
      </c>
      <c r="B1486">
        <v>6.4341910000000002</v>
      </c>
      <c r="C1486">
        <v>110.66860200000001</v>
      </c>
      <c r="D1486">
        <v>7.0000000000000007E-2</v>
      </c>
      <c r="E1486">
        <f t="shared" si="69"/>
        <v>7.2053488228145817</v>
      </c>
      <c r="F1486">
        <f t="shared" si="70"/>
        <v>111.25670162777929</v>
      </c>
      <c r="G1486">
        <f t="shared" si="71"/>
        <v>6.8374404381451699</v>
      </c>
    </row>
    <row r="1487" spans="1:7" x14ac:dyDescent="0.25">
      <c r="A1487" s="1">
        <v>41043</v>
      </c>
      <c r="B1487">
        <v>6.2922950000000002</v>
      </c>
      <c r="C1487">
        <v>109.44450399999999</v>
      </c>
      <c r="D1487">
        <v>7.0000000000000007E-2</v>
      </c>
      <c r="E1487">
        <f t="shared" si="69"/>
        <v>7.0459839432705049</v>
      </c>
      <c r="F1487">
        <f t="shared" si="70"/>
        <v>110.02649164750866</v>
      </c>
      <c r="G1487">
        <f t="shared" si="71"/>
        <v>6.6859766700429004</v>
      </c>
    </row>
    <row r="1488" spans="1:7" x14ac:dyDescent="0.25">
      <c r="A1488" s="1">
        <v>41044</v>
      </c>
      <c r="B1488">
        <v>6.224329</v>
      </c>
      <c r="C1488">
        <v>108.816109</v>
      </c>
      <c r="D1488">
        <v>0.08</v>
      </c>
      <c r="E1488">
        <f t="shared" si="69"/>
        <v>6.9651028815727791</v>
      </c>
      <c r="F1488">
        <f t="shared" si="70"/>
        <v>109.39514575792668</v>
      </c>
      <c r="G1488">
        <f t="shared" si="71"/>
        <v>6.60899472975803</v>
      </c>
    </row>
    <row r="1489" spans="1:7" x14ac:dyDescent="0.25">
      <c r="A1489" s="1">
        <v>41045</v>
      </c>
      <c r="B1489">
        <v>6.1742470000000003</v>
      </c>
      <c r="C1489">
        <v>108.399902</v>
      </c>
      <c r="D1489">
        <v>0.08</v>
      </c>
      <c r="E1489">
        <f t="shared" si="69"/>
        <v>6.9118491647366582</v>
      </c>
      <c r="F1489">
        <f t="shared" si="70"/>
        <v>108.97711322269357</v>
      </c>
      <c r="G1489">
        <f t="shared" si="71"/>
        <v>6.5582321211122858</v>
      </c>
    </row>
    <row r="1490" spans="1:7" x14ac:dyDescent="0.25">
      <c r="A1490" s="1">
        <v>41046</v>
      </c>
      <c r="B1490">
        <v>5.9870409999999996</v>
      </c>
      <c r="C1490">
        <v>106.792198</v>
      </c>
      <c r="D1490">
        <v>0.08</v>
      </c>
      <c r="E1490">
        <f t="shared" si="69"/>
        <v>6.7068533956221525</v>
      </c>
      <c r="F1490">
        <f t="shared" si="70"/>
        <v>107.36123190124613</v>
      </c>
      <c r="G1490">
        <f t="shared" si="71"/>
        <v>6.3634993957836832</v>
      </c>
    </row>
    <row r="1491" spans="1:7" x14ac:dyDescent="0.25">
      <c r="A1491" s="1">
        <v>41047</v>
      </c>
      <c r="B1491">
        <v>5.8809180000000003</v>
      </c>
      <c r="C1491">
        <v>105.878227</v>
      </c>
      <c r="D1491">
        <v>0.06</v>
      </c>
      <c r="E1491">
        <f t="shared" si="69"/>
        <v>6.5920796499428551</v>
      </c>
      <c r="F1491">
        <f t="shared" si="70"/>
        <v>106.44277102942415</v>
      </c>
      <c r="G1491">
        <f t="shared" si="71"/>
        <v>6.2543805456826149</v>
      </c>
    </row>
    <row r="1492" spans="1:7" x14ac:dyDescent="0.25">
      <c r="A1492" s="1">
        <v>41050</v>
      </c>
      <c r="B1492">
        <v>6.0848190000000004</v>
      </c>
      <c r="C1492">
        <v>107.69805100000001</v>
      </c>
      <c r="D1492">
        <v>0.06</v>
      </c>
      <c r="E1492">
        <f t="shared" si="69"/>
        <v>6.8187198146919776</v>
      </c>
      <c r="F1492">
        <f t="shared" si="70"/>
        <v>108.2726850405126</v>
      </c>
      <c r="G1492">
        <f t="shared" si="71"/>
        <v>6.4691819113478735</v>
      </c>
    </row>
    <row r="1493" spans="1:7" x14ac:dyDescent="0.25">
      <c r="A1493" s="1">
        <v>41051</v>
      </c>
      <c r="B1493">
        <v>6.1062810000000001</v>
      </c>
      <c r="C1493">
        <v>107.885757</v>
      </c>
      <c r="D1493">
        <v>7.0000000000000007E-2</v>
      </c>
      <c r="E1493">
        <f t="shared" si="69"/>
        <v>6.8425209450503921</v>
      </c>
      <c r="F1493">
        <f t="shared" si="70"/>
        <v>108.46177992731953</v>
      </c>
      <c r="G1493">
        <f t="shared" si="71"/>
        <v>6.4915336952381892</v>
      </c>
    </row>
    <row r="1494" spans="1:7" x14ac:dyDescent="0.25">
      <c r="A1494" s="1">
        <v>41052</v>
      </c>
      <c r="B1494">
        <v>6.1182049999999997</v>
      </c>
      <c r="C1494">
        <v>107.942863</v>
      </c>
      <c r="D1494">
        <v>7.0000000000000007E-2</v>
      </c>
      <c r="E1494">
        <f t="shared" si="69"/>
        <v>6.8497945941650524</v>
      </c>
      <c r="F1494">
        <f t="shared" si="70"/>
        <v>108.51957839583945</v>
      </c>
      <c r="G1494">
        <f t="shared" si="71"/>
        <v>6.4982047422867657</v>
      </c>
    </row>
    <row r="1495" spans="1:7" x14ac:dyDescent="0.25">
      <c r="A1495" s="1">
        <v>41053</v>
      </c>
      <c r="B1495">
        <v>6.1420519999999996</v>
      </c>
      <c r="C1495">
        <v>108.15509</v>
      </c>
      <c r="D1495">
        <v>0.08</v>
      </c>
      <c r="E1495">
        <f t="shared" si="69"/>
        <v>6.8767594207216156</v>
      </c>
      <c r="F1495">
        <f t="shared" si="70"/>
        <v>108.73332761077457</v>
      </c>
      <c r="G1495">
        <f t="shared" si="71"/>
        <v>6.5235551086753185</v>
      </c>
    </row>
    <row r="1496" spans="1:7" x14ac:dyDescent="0.25">
      <c r="A1496" s="1">
        <v>41054</v>
      </c>
      <c r="B1496">
        <v>6.0967409999999997</v>
      </c>
      <c r="C1496">
        <v>107.80416099999999</v>
      </c>
      <c r="D1496">
        <v>7.0000000000000007E-2</v>
      </c>
      <c r="E1496">
        <f t="shared" si="69"/>
        <v>6.8321607389931618</v>
      </c>
      <c r="F1496">
        <f t="shared" si="70"/>
        <v>108.38090948622639</v>
      </c>
      <c r="G1496">
        <f t="shared" si="71"/>
        <v>6.4810182125968385</v>
      </c>
    </row>
    <row r="1497" spans="1:7" x14ac:dyDescent="0.25">
      <c r="A1497" s="1">
        <v>41058</v>
      </c>
      <c r="B1497">
        <v>6.2469840000000003</v>
      </c>
      <c r="C1497">
        <v>109.109894</v>
      </c>
      <c r="D1497">
        <v>0.06</v>
      </c>
      <c r="E1497">
        <f t="shared" si="69"/>
        <v>6.997694555753446</v>
      </c>
      <c r="F1497">
        <f t="shared" si="70"/>
        <v>109.6940198750093</v>
      </c>
      <c r="G1497">
        <f t="shared" si="71"/>
        <v>6.6378099004230044</v>
      </c>
    </row>
    <row r="1498" spans="1:7" x14ac:dyDescent="0.25">
      <c r="A1498" s="1">
        <v>41059</v>
      </c>
      <c r="B1498">
        <v>6.0633540000000004</v>
      </c>
      <c r="C1498">
        <v>107.52668</v>
      </c>
      <c r="D1498">
        <v>0.05</v>
      </c>
      <c r="E1498">
        <f t="shared" si="69"/>
        <v>6.7946502808429701</v>
      </c>
      <c r="F1498">
        <f t="shared" si="70"/>
        <v>108.10271613071481</v>
      </c>
      <c r="G1498">
        <f t="shared" si="71"/>
        <v>6.4449803756304185</v>
      </c>
    </row>
    <row r="1499" spans="1:7" x14ac:dyDescent="0.25">
      <c r="A1499" s="1">
        <v>41060</v>
      </c>
      <c r="B1499">
        <v>6.0681240000000001</v>
      </c>
      <c r="C1499">
        <v>107.290031</v>
      </c>
      <c r="D1499">
        <v>0.03</v>
      </c>
      <c r="E1499">
        <f t="shared" si="69"/>
        <v>6.7647773518750958</v>
      </c>
      <c r="F1499">
        <f t="shared" si="70"/>
        <v>107.86518459888183</v>
      </c>
      <c r="G1499">
        <f t="shared" si="71"/>
        <v>6.4164181716212454</v>
      </c>
    </row>
    <row r="1500" spans="1:7" x14ac:dyDescent="0.25">
      <c r="A1500" s="1">
        <v>41061</v>
      </c>
      <c r="B1500">
        <v>5.7318689999999997</v>
      </c>
      <c r="C1500">
        <v>104.588791</v>
      </c>
      <c r="D1500">
        <v>0.03</v>
      </c>
      <c r="E1500">
        <f t="shared" si="69"/>
        <v>6.4241829431178923</v>
      </c>
      <c r="F1500">
        <f t="shared" si="70"/>
        <v>105.14983949647566</v>
      </c>
      <c r="G1500">
        <f t="shared" si="71"/>
        <v>6.0931478283894913</v>
      </c>
    </row>
    <row r="1501" spans="1:7" x14ac:dyDescent="0.25">
      <c r="A1501" s="1">
        <v>41064</v>
      </c>
      <c r="B1501">
        <v>5.7318689999999997</v>
      </c>
      <c r="C1501">
        <v>104.53982499999999</v>
      </c>
      <c r="D1501">
        <v>0.04</v>
      </c>
      <c r="E1501">
        <f t="shared" si="69"/>
        <v>6.4182058595808353</v>
      </c>
      <c r="F1501">
        <f t="shared" si="70"/>
        <v>105.1009861861543</v>
      </c>
      <c r="G1501">
        <f t="shared" si="71"/>
        <v>6.0872637544497188</v>
      </c>
    </row>
    <row r="1502" spans="1:7" x14ac:dyDescent="0.25">
      <c r="A1502" s="1">
        <v>41065</v>
      </c>
      <c r="B1502">
        <v>5.8069889999999997</v>
      </c>
      <c r="C1502">
        <v>105.331459</v>
      </c>
      <c r="D1502">
        <v>0.05</v>
      </c>
      <c r="E1502">
        <f t="shared" si="69"/>
        <v>6.5154463494315857</v>
      </c>
      <c r="F1502">
        <f t="shared" si="70"/>
        <v>105.8972478154901</v>
      </c>
      <c r="G1502">
        <f t="shared" si="71"/>
        <v>6.1792719943593681</v>
      </c>
    </row>
    <row r="1503" spans="1:7" x14ac:dyDescent="0.25">
      <c r="A1503" s="1">
        <v>41066</v>
      </c>
      <c r="B1503">
        <v>6.0764709999999997</v>
      </c>
      <c r="C1503">
        <v>107.69805100000001</v>
      </c>
      <c r="D1503">
        <v>0.05</v>
      </c>
      <c r="E1503">
        <f t="shared" si="69"/>
        <v>6.8082596949060754</v>
      </c>
      <c r="F1503">
        <f t="shared" si="70"/>
        <v>108.27693868623935</v>
      </c>
      <c r="G1503">
        <f t="shared" si="71"/>
        <v>6.4567491543418463</v>
      </c>
    </row>
    <row r="1504" spans="1:7" x14ac:dyDescent="0.25">
      <c r="A1504" s="1">
        <v>41067</v>
      </c>
      <c r="B1504">
        <v>6.0764709999999997</v>
      </c>
      <c r="C1504">
        <v>107.763374</v>
      </c>
      <c r="D1504">
        <v>0.04</v>
      </c>
      <c r="E1504">
        <f t="shared" si="69"/>
        <v>6.8165537878140272</v>
      </c>
      <c r="F1504">
        <f t="shared" si="70"/>
        <v>108.34299974173418</v>
      </c>
      <c r="G1504">
        <f t="shared" si="71"/>
        <v>6.4643867173988863</v>
      </c>
    </row>
    <row r="1505" spans="1:7" x14ac:dyDescent="0.25">
      <c r="A1505" s="1">
        <v>41068</v>
      </c>
      <c r="B1505">
        <v>6.179017</v>
      </c>
      <c r="C1505">
        <v>108.620216</v>
      </c>
      <c r="D1505">
        <v>0.04</v>
      </c>
      <c r="E1505">
        <f t="shared" si="69"/>
        <v>6.92499083296424</v>
      </c>
      <c r="F1505">
        <f t="shared" si="70"/>
        <v>109.20484044480459</v>
      </c>
      <c r="G1505">
        <f t="shared" si="71"/>
        <v>6.5669895951758086</v>
      </c>
    </row>
    <row r="1506" spans="1:7" x14ac:dyDescent="0.25">
      <c r="A1506" s="1">
        <v>41071</v>
      </c>
      <c r="B1506">
        <v>6.0251979999999996</v>
      </c>
      <c r="C1506">
        <v>107.241074</v>
      </c>
      <c r="D1506">
        <v>0.05</v>
      </c>
      <c r="E1506">
        <f t="shared" si="69"/>
        <v>6.7491765924793947</v>
      </c>
      <c r="F1506">
        <f t="shared" si="70"/>
        <v>107.81866058130697</v>
      </c>
      <c r="G1506">
        <f t="shared" si="71"/>
        <v>6.4000383900416891</v>
      </c>
    </row>
    <row r="1507" spans="1:7" x14ac:dyDescent="0.25">
      <c r="A1507" s="1">
        <v>41072</v>
      </c>
      <c r="B1507">
        <v>6.1623239999999999</v>
      </c>
      <c r="C1507">
        <v>108.47335099999999</v>
      </c>
      <c r="D1507">
        <v>0.06</v>
      </c>
      <c r="E1507">
        <f t="shared" si="69"/>
        <v>6.9043177411560244</v>
      </c>
      <c r="F1507">
        <f t="shared" si="70"/>
        <v>109.05796395749738</v>
      </c>
      <c r="G1507">
        <f t="shared" si="71"/>
        <v>6.5469227906172449</v>
      </c>
    </row>
    <row r="1508" spans="1:7" x14ac:dyDescent="0.25">
      <c r="A1508" s="1">
        <v>41073</v>
      </c>
      <c r="B1508">
        <v>6.0800470000000004</v>
      </c>
      <c r="C1508">
        <v>107.779678</v>
      </c>
      <c r="D1508">
        <v>7.0000000000000007E-2</v>
      </c>
      <c r="E1508">
        <f t="shared" si="69"/>
        <v>6.816045871913138</v>
      </c>
      <c r="F1508">
        <f t="shared" si="70"/>
        <v>108.36093943548886</v>
      </c>
      <c r="G1508">
        <f t="shared" si="71"/>
        <v>6.4629919679951922</v>
      </c>
    </row>
    <row r="1509" spans="1:7" x14ac:dyDescent="0.25">
      <c r="A1509" s="1">
        <v>41074</v>
      </c>
      <c r="B1509">
        <v>6.2064430000000002</v>
      </c>
      <c r="C1509">
        <v>108.922195</v>
      </c>
      <c r="D1509">
        <v>0.08</v>
      </c>
      <c r="E1509">
        <f t="shared" si="69"/>
        <v>6.9605829423535548</v>
      </c>
      <c r="F1509">
        <f t="shared" si="70"/>
        <v>109.51000919515104</v>
      </c>
      <c r="G1509">
        <f t="shared" si="71"/>
        <v>6.599809295949024</v>
      </c>
    </row>
    <row r="1510" spans="1:7" x14ac:dyDescent="0.25">
      <c r="A1510" s="1">
        <v>41075</v>
      </c>
      <c r="B1510">
        <v>6.3316439999999998</v>
      </c>
      <c r="C1510">
        <v>110.036148</v>
      </c>
      <c r="D1510">
        <v>0.05</v>
      </c>
      <c r="E1510">
        <f t="shared" si="69"/>
        <v>7.1029835656979454</v>
      </c>
      <c r="F1510">
        <f t="shared" si="70"/>
        <v>110.63036890879833</v>
      </c>
      <c r="G1510">
        <f t="shared" si="71"/>
        <v>6.7345913106354054</v>
      </c>
    </row>
    <row r="1511" spans="1:7" x14ac:dyDescent="0.25">
      <c r="A1511" s="1">
        <v>41078</v>
      </c>
      <c r="B1511">
        <v>6.3578780000000004</v>
      </c>
      <c r="C1511">
        <v>110.24945099999999</v>
      </c>
      <c r="D1511">
        <v>0.06</v>
      </c>
      <c r="E1511">
        <f t="shared" si="69"/>
        <v>7.1305583060908972</v>
      </c>
      <c r="F1511">
        <f t="shared" si="70"/>
        <v>110.84521966920657</v>
      </c>
      <c r="G1511">
        <f t="shared" si="71"/>
        <v>6.7604971390087369</v>
      </c>
    </row>
    <row r="1512" spans="1:7" x14ac:dyDescent="0.25">
      <c r="A1512" s="1">
        <v>41079</v>
      </c>
      <c r="B1512">
        <v>6.4866580000000003</v>
      </c>
      <c r="C1512">
        <v>111.315849</v>
      </c>
      <c r="D1512">
        <v>0.06</v>
      </c>
      <c r="E1512">
        <f t="shared" si="69"/>
        <v>7.2685347216999538</v>
      </c>
      <c r="F1512">
        <f t="shared" si="70"/>
        <v>111.91778000162815</v>
      </c>
      <c r="G1512">
        <f t="shared" si="71"/>
        <v>6.8910694901288814</v>
      </c>
    </row>
    <row r="1513" spans="1:7" x14ac:dyDescent="0.25">
      <c r="A1513" s="1">
        <v>41080</v>
      </c>
      <c r="B1513">
        <v>6.464931</v>
      </c>
      <c r="C1513">
        <v>111.135361</v>
      </c>
      <c r="D1513">
        <v>0.06</v>
      </c>
      <c r="E1513">
        <f t="shared" si="69"/>
        <v>7.2449987821921278</v>
      </c>
      <c r="F1513">
        <f t="shared" si="70"/>
        <v>111.73671508636491</v>
      </c>
      <c r="G1513">
        <f t="shared" si="71"/>
        <v>6.8685132266205784</v>
      </c>
    </row>
    <row r="1514" spans="1:7" x14ac:dyDescent="0.25">
      <c r="A1514" s="1">
        <v>41081</v>
      </c>
      <c r="B1514">
        <v>6.1724800000000002</v>
      </c>
      <c r="C1514">
        <v>108.641678</v>
      </c>
      <c r="D1514">
        <v>0.05</v>
      </c>
      <c r="E1514">
        <f t="shared" si="69"/>
        <v>6.9199019349779434</v>
      </c>
      <c r="F1514">
        <f t="shared" si="70"/>
        <v>109.22992885860759</v>
      </c>
      <c r="G1514">
        <f t="shared" si="71"/>
        <v>6.5600783155930298</v>
      </c>
    </row>
    <row r="1515" spans="1:7" x14ac:dyDescent="0.25">
      <c r="A1515" s="1">
        <v>41082</v>
      </c>
      <c r="B1515">
        <v>6.2572330000000003</v>
      </c>
      <c r="C1515">
        <v>109.47837800000001</v>
      </c>
      <c r="D1515">
        <v>0.05</v>
      </c>
      <c r="E1515">
        <f t="shared" si="69"/>
        <v>7.0265247683880503</v>
      </c>
      <c r="F1515">
        <f t="shared" si="70"/>
        <v>110.07155236285269</v>
      </c>
      <c r="G1515">
        <f t="shared" si="71"/>
        <v>6.6609216886512517</v>
      </c>
    </row>
    <row r="1516" spans="1:7" x14ac:dyDescent="0.25">
      <c r="A1516" s="1">
        <v>41085</v>
      </c>
      <c r="B1516">
        <v>6.0638569999999996</v>
      </c>
      <c r="C1516">
        <v>107.72287799999999</v>
      </c>
      <c r="D1516">
        <v>0.06</v>
      </c>
      <c r="E1516">
        <f t="shared" si="69"/>
        <v>6.8012177383262555</v>
      </c>
      <c r="F1516">
        <f t="shared" si="70"/>
        <v>108.30692754403259</v>
      </c>
      <c r="G1516">
        <f t="shared" si="71"/>
        <v>6.4471101045290373</v>
      </c>
    </row>
    <row r="1517" spans="1:7" x14ac:dyDescent="0.25">
      <c r="A1517" s="1">
        <v>41086</v>
      </c>
      <c r="B1517">
        <v>6.1247360000000004</v>
      </c>
      <c r="C1517">
        <v>108.26429</v>
      </c>
      <c r="D1517">
        <v>7.0000000000000007E-2</v>
      </c>
      <c r="E1517">
        <f t="shared" si="69"/>
        <v>6.8696158077891809</v>
      </c>
      <c r="F1517">
        <f t="shared" si="70"/>
        <v>108.85166371432689</v>
      </c>
      <c r="G1517">
        <f t="shared" si="71"/>
        <v>6.5117170287484463</v>
      </c>
    </row>
    <row r="1518" spans="1:7" x14ac:dyDescent="0.25">
      <c r="A1518" s="1">
        <v>41087</v>
      </c>
      <c r="B1518">
        <v>6.2345540000000002</v>
      </c>
      <c r="C1518">
        <v>109.240471</v>
      </c>
      <c r="D1518">
        <v>0.06</v>
      </c>
      <c r="E1518">
        <f t="shared" si="69"/>
        <v>6.9935280526847148</v>
      </c>
      <c r="F1518">
        <f t="shared" si="70"/>
        <v>109.83353311760385</v>
      </c>
      <c r="G1518">
        <f t="shared" si="71"/>
        <v>6.6289394763693537</v>
      </c>
    </row>
    <row r="1519" spans="1:7" x14ac:dyDescent="0.25">
      <c r="A1519" s="1">
        <v>41088</v>
      </c>
      <c r="B1519">
        <v>6.2011289999999999</v>
      </c>
      <c r="C1519">
        <v>108.928703</v>
      </c>
      <c r="D1519">
        <v>0.02</v>
      </c>
      <c r="E1519">
        <f t="shared" si="69"/>
        <v>6.9536427056188534</v>
      </c>
      <c r="F1519">
        <f t="shared" si="70"/>
        <v>109.52046368480393</v>
      </c>
      <c r="G1519">
        <f t="shared" si="71"/>
        <v>6.5909006695898205</v>
      </c>
    </row>
    <row r="1520" spans="1:7" x14ac:dyDescent="0.25">
      <c r="A1520" s="1">
        <v>41089</v>
      </c>
      <c r="B1520">
        <v>6.5090969999999997</v>
      </c>
      <c r="C1520">
        <v>111.644012</v>
      </c>
      <c r="D1520">
        <v>0.04</v>
      </c>
      <c r="E1520">
        <f t="shared" si="69"/>
        <v>7.3003605153731126</v>
      </c>
      <c r="F1520">
        <f t="shared" si="70"/>
        <v>112.25092463291823</v>
      </c>
      <c r="G1520">
        <f t="shared" si="71"/>
        <v>6.9192873106587554</v>
      </c>
    </row>
    <row r="1521" spans="1:7" x14ac:dyDescent="0.25">
      <c r="A1521" s="1">
        <v>41092</v>
      </c>
      <c r="B1521">
        <v>6.5472950000000001</v>
      </c>
      <c r="C1521">
        <v>111.980293</v>
      </c>
      <c r="D1521">
        <v>0.06</v>
      </c>
      <c r="E1521">
        <f t="shared" si="69"/>
        <v>7.3443798096008859</v>
      </c>
      <c r="F1521">
        <f t="shared" si="70"/>
        <v>112.58943580766777</v>
      </c>
      <c r="G1521">
        <f t="shared" si="71"/>
        <v>6.9607629951090892</v>
      </c>
    </row>
    <row r="1522" spans="1:7" x14ac:dyDescent="0.25">
      <c r="A1522" s="1">
        <v>41093</v>
      </c>
      <c r="B1522">
        <v>6.6368210000000003</v>
      </c>
      <c r="C1522">
        <v>112.718575</v>
      </c>
      <c r="D1522">
        <v>0.08</v>
      </c>
      <c r="E1522">
        <f t="shared" si="69"/>
        <v>7.4412575867709974</v>
      </c>
      <c r="F1522">
        <f t="shared" si="70"/>
        <v>113.33213862024185</v>
      </c>
      <c r="G1522">
        <f t="shared" si="71"/>
        <v>7.0523315136102989</v>
      </c>
    </row>
    <row r="1523" spans="1:7" x14ac:dyDescent="0.25">
      <c r="A1523" s="1">
        <v>41095</v>
      </c>
      <c r="B1523">
        <v>6.5759449999999999</v>
      </c>
      <c r="C1523">
        <v>112.20998400000001</v>
      </c>
      <c r="D1523">
        <v>7.0000000000000007E-2</v>
      </c>
      <c r="E1523">
        <f t="shared" si="69"/>
        <v>7.3741363349017046</v>
      </c>
      <c r="F1523">
        <f t="shared" si="70"/>
        <v>112.82118212647025</v>
      </c>
      <c r="G1523">
        <f t="shared" si="71"/>
        <v>6.9884716177856179</v>
      </c>
    </row>
    <row r="1524" spans="1:7" x14ac:dyDescent="0.25">
      <c r="A1524" s="1">
        <v>41096</v>
      </c>
      <c r="B1524">
        <v>6.4470270000000003</v>
      </c>
      <c r="C1524">
        <v>111.143608</v>
      </c>
      <c r="D1524">
        <v>0.06</v>
      </c>
      <c r="E1524">
        <f t="shared" si="69"/>
        <v>7.234009336107273</v>
      </c>
      <c r="F1524">
        <f t="shared" si="70"/>
        <v>111.74939677172971</v>
      </c>
      <c r="G1524">
        <f t="shared" si="71"/>
        <v>6.8554310949551702</v>
      </c>
    </row>
    <row r="1525" spans="1:7" x14ac:dyDescent="0.25">
      <c r="A1525" s="1">
        <v>41099</v>
      </c>
      <c r="B1525">
        <v>6.4279279999999996</v>
      </c>
      <c r="C1525">
        <v>111.00411200000001</v>
      </c>
      <c r="D1525">
        <v>0.06</v>
      </c>
      <c r="E1525">
        <f t="shared" si="69"/>
        <v>7.2158849532542595</v>
      </c>
      <c r="F1525">
        <f t="shared" si="70"/>
        <v>111.60953905218157</v>
      </c>
      <c r="G1525">
        <f t="shared" si="71"/>
        <v>6.8380137162328642</v>
      </c>
    </row>
    <row r="1526" spans="1:7" x14ac:dyDescent="0.25">
      <c r="A1526" s="1">
        <v>41100</v>
      </c>
      <c r="B1526">
        <v>6.3264659999999999</v>
      </c>
      <c r="C1526">
        <v>110.036148</v>
      </c>
      <c r="D1526">
        <v>7.0000000000000007E-2</v>
      </c>
      <c r="E1526">
        <f t="shared" si="69"/>
        <v>7.0900727728486688</v>
      </c>
      <c r="F1526">
        <f t="shared" si="70"/>
        <v>110.63669081349931</v>
      </c>
      <c r="G1526">
        <f t="shared" si="71"/>
        <v>6.7185526075770907</v>
      </c>
    </row>
    <row r="1527" spans="1:7" x14ac:dyDescent="0.25">
      <c r="A1527" s="1">
        <v>41101</v>
      </c>
      <c r="B1527">
        <v>6.3252730000000001</v>
      </c>
      <c r="C1527">
        <v>110.052582</v>
      </c>
      <c r="D1527">
        <v>7.0000000000000007E-2</v>
      </c>
      <c r="E1527">
        <f t="shared" si="69"/>
        <v>7.0922215469337537</v>
      </c>
      <c r="F1527">
        <f t="shared" si="70"/>
        <v>110.65360969517315</v>
      </c>
      <c r="G1527">
        <f t="shared" si="71"/>
        <v>6.7203514400481419</v>
      </c>
    </row>
    <row r="1528" spans="1:7" x14ac:dyDescent="0.25">
      <c r="A1528" s="1">
        <v>41102</v>
      </c>
      <c r="B1528">
        <v>6.2667830000000002</v>
      </c>
      <c r="C1528">
        <v>109.519417</v>
      </c>
      <c r="D1528">
        <v>0.08</v>
      </c>
      <c r="E1528">
        <f t="shared" si="69"/>
        <v>7.0235337573853913</v>
      </c>
      <c r="F1528">
        <f t="shared" si="70"/>
        <v>110.11792621003261</v>
      </c>
      <c r="G1528">
        <f t="shared" si="71"/>
        <v>6.6550301539995802</v>
      </c>
    </row>
    <row r="1529" spans="1:7" x14ac:dyDescent="0.25">
      <c r="A1529" s="1">
        <v>41103</v>
      </c>
      <c r="B1529">
        <v>6.4589639999999999</v>
      </c>
      <c r="C1529">
        <v>111.356842</v>
      </c>
      <c r="D1529">
        <v>0.08</v>
      </c>
      <c r="E1529">
        <f t="shared" si="69"/>
        <v>7.2592323974015676</v>
      </c>
      <c r="F1529">
        <f t="shared" si="70"/>
        <v>111.96579237240326</v>
      </c>
      <c r="G1529">
        <f t="shared" si="71"/>
        <v>6.8781194805323347</v>
      </c>
    </row>
    <row r="1530" spans="1:7" x14ac:dyDescent="0.25">
      <c r="A1530" s="1">
        <v>41106</v>
      </c>
      <c r="B1530">
        <v>6.4398650000000002</v>
      </c>
      <c r="C1530">
        <v>111.09435999999999</v>
      </c>
      <c r="D1530">
        <v>0.04</v>
      </c>
      <c r="E1530">
        <f t="shared" si="69"/>
        <v>7.2250392448335043</v>
      </c>
      <c r="F1530">
        <f t="shared" si="70"/>
        <v>111.70227393550377</v>
      </c>
      <c r="G1530">
        <f t="shared" si="71"/>
        <v>6.8454797186641247</v>
      </c>
    </row>
    <row r="1531" spans="1:7" x14ac:dyDescent="0.25">
      <c r="A1531" s="1">
        <v>41107</v>
      </c>
      <c r="B1531">
        <v>6.5258089999999997</v>
      </c>
      <c r="C1531">
        <v>111.857254</v>
      </c>
      <c r="D1531">
        <v>0.08</v>
      </c>
      <c r="E1531">
        <f t="shared" si="69"/>
        <v>7.3243096018406746</v>
      </c>
      <c r="F1531">
        <f t="shared" si="70"/>
        <v>112.46974420613414</v>
      </c>
      <c r="G1531">
        <f t="shared" si="71"/>
        <v>6.9392899380581294</v>
      </c>
    </row>
    <row r="1532" spans="1:7" x14ac:dyDescent="0.25">
      <c r="A1532" s="1">
        <v>41108</v>
      </c>
      <c r="B1532">
        <v>6.6201100000000004</v>
      </c>
      <c r="C1532">
        <v>112.685783</v>
      </c>
      <c r="D1532">
        <v>7.0000000000000007E-2</v>
      </c>
      <c r="E1532">
        <f t="shared" si="69"/>
        <v>7.4328416802857733</v>
      </c>
      <c r="F1532">
        <f t="shared" si="70"/>
        <v>113.30321458668502</v>
      </c>
      <c r="G1532">
        <f t="shared" si="71"/>
        <v>7.0418680701131038</v>
      </c>
    </row>
    <row r="1533" spans="1:7" x14ac:dyDescent="0.25">
      <c r="A1533" s="1">
        <v>41109</v>
      </c>
      <c r="B1533">
        <v>6.6535299999999999</v>
      </c>
      <c r="C1533">
        <v>112.981049</v>
      </c>
      <c r="D1533">
        <v>0.06</v>
      </c>
      <c r="E1533">
        <f t="shared" si="69"/>
        <v>7.4718262132612008</v>
      </c>
      <c r="F1533">
        <f t="shared" si="70"/>
        <v>113.60050413233887</v>
      </c>
      <c r="G1533">
        <f t="shared" si="71"/>
        <v>7.0785519879829728</v>
      </c>
    </row>
    <row r="1534" spans="1:7" x14ac:dyDescent="0.25">
      <c r="A1534" s="1">
        <v>41110</v>
      </c>
      <c r="B1534">
        <v>6.5353570000000003</v>
      </c>
      <c r="C1534">
        <v>111.947487</v>
      </c>
      <c r="D1534">
        <v>7.0000000000000007E-2</v>
      </c>
      <c r="E1534">
        <f t="shared" si="69"/>
        <v>7.3351552697047033</v>
      </c>
      <c r="F1534">
        <f t="shared" si="70"/>
        <v>112.56167729903741</v>
      </c>
      <c r="G1534">
        <f t="shared" si="71"/>
        <v>6.9488292067277806</v>
      </c>
    </row>
    <row r="1535" spans="1:7" x14ac:dyDescent="0.25">
      <c r="A1535" s="1">
        <v>41113</v>
      </c>
      <c r="B1535">
        <v>6.4076370000000002</v>
      </c>
      <c r="C1535">
        <v>110.815445</v>
      </c>
      <c r="D1535">
        <v>7.0000000000000007E-2</v>
      </c>
      <c r="E1535">
        <f t="shared" si="69"/>
        <v>7.1868367763980681</v>
      </c>
      <c r="F1535">
        <f t="shared" si="70"/>
        <v>111.42382238836628</v>
      </c>
      <c r="G1535">
        <f t="shared" si="71"/>
        <v>6.8080818693527263</v>
      </c>
    </row>
    <row r="1536" spans="1:7" x14ac:dyDescent="0.25">
      <c r="A1536" s="1">
        <v>41114</v>
      </c>
      <c r="B1536">
        <v>6.3061749999999996</v>
      </c>
      <c r="C1536">
        <v>109.863907</v>
      </c>
      <c r="D1536">
        <v>0.08</v>
      </c>
      <c r="E1536">
        <f t="shared" si="69"/>
        <v>7.0634454113404566</v>
      </c>
      <c r="F1536">
        <f t="shared" si="70"/>
        <v>110.46745496485032</v>
      </c>
      <c r="G1536">
        <f t="shared" si="71"/>
        <v>6.6909570694302465</v>
      </c>
    </row>
    <row r="1537" spans="1:7" x14ac:dyDescent="0.25">
      <c r="A1537" s="1">
        <v>41115</v>
      </c>
      <c r="B1537">
        <v>6.2930429999999999</v>
      </c>
      <c r="C1537">
        <v>109.888535</v>
      </c>
      <c r="D1537">
        <v>0.08</v>
      </c>
      <c r="E1537">
        <f t="shared" si="69"/>
        <v>7.0666402526189307</v>
      </c>
      <c r="F1537">
        <f t="shared" si="70"/>
        <v>110.49261287620786</v>
      </c>
      <c r="G1537">
        <f t="shared" si="71"/>
        <v>6.6937470257179363</v>
      </c>
    </row>
    <row r="1538" spans="1:7" x14ac:dyDescent="0.25">
      <c r="A1538" s="1">
        <v>41116</v>
      </c>
      <c r="B1538">
        <v>6.4923859999999998</v>
      </c>
      <c r="C1538">
        <v>111.701408</v>
      </c>
      <c r="D1538">
        <v>0.08</v>
      </c>
      <c r="E1538">
        <f t="shared" si="69"/>
        <v>7.2998312370540308</v>
      </c>
      <c r="F1538">
        <f t="shared" si="70"/>
        <v>112.31585270553633</v>
      </c>
      <c r="G1538">
        <f t="shared" si="71"/>
        <v>6.9143887647527391</v>
      </c>
    </row>
    <row r="1539" spans="1:7" x14ac:dyDescent="0.25">
      <c r="A1539" s="1">
        <v>41117</v>
      </c>
      <c r="B1539">
        <v>6.7454450000000001</v>
      </c>
      <c r="C1539">
        <v>113.76035299999999</v>
      </c>
      <c r="D1539">
        <v>7.0000000000000007E-2</v>
      </c>
      <c r="E1539">
        <f t="shared" ref="E1539:E1602" si="72">E1538*(1+$N$2*(F1539/F1538-1)-($N$2-1)*D1538/100/252)</f>
        <v>7.5689705940932459</v>
      </c>
      <c r="F1539">
        <f t="shared" ref="F1539:F1602" si="73">F1538*C1539/C1538*(1+$M$2/252)</f>
        <v>114.38653202783135</v>
      </c>
      <c r="G1539">
        <f t="shared" si="71"/>
        <v>7.1690639509264855</v>
      </c>
    </row>
    <row r="1540" spans="1:7" x14ac:dyDescent="0.25">
      <c r="A1540" s="1">
        <v>41120</v>
      </c>
      <c r="B1540">
        <v>6.7394749999999997</v>
      </c>
      <c r="C1540">
        <v>113.76035299999999</v>
      </c>
      <c r="D1540">
        <v>0.06</v>
      </c>
      <c r="E1540">
        <f t="shared" si="72"/>
        <v>7.569003633250599</v>
      </c>
      <c r="F1540">
        <f t="shared" si="73"/>
        <v>114.38694055116001</v>
      </c>
      <c r="G1540">
        <f t="shared" ref="G1540:G1603" si="74">G1539*E1540/E1539/(1+$L$2/252)</f>
        <v>7.1688420591646569</v>
      </c>
    </row>
    <row r="1541" spans="1:7" x14ac:dyDescent="0.25">
      <c r="A1541" s="1">
        <v>41121</v>
      </c>
      <c r="B1541">
        <v>6.6738229999999996</v>
      </c>
      <c r="C1541">
        <v>112.96468400000001</v>
      </c>
      <c r="D1541">
        <v>7.0000000000000007E-2</v>
      </c>
      <c r="E1541">
        <f t="shared" si="72"/>
        <v>7.4631602040296414</v>
      </c>
      <c r="F1541">
        <f t="shared" si="73"/>
        <v>113.58729470505531</v>
      </c>
      <c r="G1541">
        <f t="shared" si="74"/>
        <v>7.0683447731772224</v>
      </c>
    </row>
    <row r="1542" spans="1:7" x14ac:dyDescent="0.25">
      <c r="A1542" s="1">
        <v>41122</v>
      </c>
      <c r="B1542">
        <v>6.6380140000000001</v>
      </c>
      <c r="C1542">
        <v>112.866219</v>
      </c>
      <c r="D1542">
        <v>7.0000000000000007E-2</v>
      </c>
      <c r="E1542">
        <f t="shared" si="72"/>
        <v>7.4501822957738781</v>
      </c>
      <c r="F1542">
        <f t="shared" si="73"/>
        <v>113.48869232542015</v>
      </c>
      <c r="G1542">
        <f t="shared" si="74"/>
        <v>7.0558042279726401</v>
      </c>
    </row>
    <row r="1543" spans="1:7" x14ac:dyDescent="0.25">
      <c r="A1543" s="1">
        <v>41123</v>
      </c>
      <c r="B1543">
        <v>6.548489</v>
      </c>
      <c r="C1543">
        <v>112.086906</v>
      </c>
      <c r="D1543">
        <v>0.04</v>
      </c>
      <c r="E1543">
        <f t="shared" si="72"/>
        <v>7.3473311599420468</v>
      </c>
      <c r="F1543">
        <f t="shared" si="73"/>
        <v>112.70548382101536</v>
      </c>
      <c r="G1543">
        <f t="shared" si="74"/>
        <v>6.9581518095975268</v>
      </c>
    </row>
    <row r="1544" spans="1:7" x14ac:dyDescent="0.25">
      <c r="A1544" s="1">
        <v>41124</v>
      </c>
      <c r="B1544">
        <v>6.8015470000000002</v>
      </c>
      <c r="C1544">
        <v>114.30999</v>
      </c>
      <c r="D1544">
        <v>0.03</v>
      </c>
      <c r="E1544">
        <f t="shared" si="72"/>
        <v>7.6388206991248202</v>
      </c>
      <c r="F1544">
        <f t="shared" si="73"/>
        <v>114.9412469332963</v>
      </c>
      <c r="G1544">
        <f t="shared" si="74"/>
        <v>7.2339460116636864</v>
      </c>
    </row>
    <row r="1545" spans="1:7" x14ac:dyDescent="0.25">
      <c r="A1545" s="1">
        <v>41127</v>
      </c>
      <c r="B1545">
        <v>6.8254200000000003</v>
      </c>
      <c r="C1545">
        <v>114.53145600000001</v>
      </c>
      <c r="D1545">
        <v>0.05</v>
      </c>
      <c r="E1545">
        <f t="shared" si="72"/>
        <v>7.668465420414865</v>
      </c>
      <c r="F1545">
        <f t="shared" si="73"/>
        <v>115.16434724033039</v>
      </c>
      <c r="G1545">
        <f t="shared" si="74"/>
        <v>7.2617630289852473</v>
      </c>
    </row>
    <row r="1546" spans="1:7" x14ac:dyDescent="0.25">
      <c r="A1546" s="1">
        <v>41128</v>
      </c>
      <c r="B1546">
        <v>6.8910729999999996</v>
      </c>
      <c r="C1546">
        <v>115.105682</v>
      </c>
      <c r="D1546">
        <v>0.09</v>
      </c>
      <c r="E1546">
        <f t="shared" si="72"/>
        <v>7.7453999764048591</v>
      </c>
      <c r="F1546">
        <f t="shared" si="73"/>
        <v>115.74215972852733</v>
      </c>
      <c r="G1546">
        <f t="shared" si="74"/>
        <v>7.3343582764387261</v>
      </c>
    </row>
    <row r="1547" spans="1:7" x14ac:dyDescent="0.25">
      <c r="A1547" s="1">
        <v>41129</v>
      </c>
      <c r="B1547">
        <v>6.91256</v>
      </c>
      <c r="C1547">
        <v>115.24514000000001</v>
      </c>
      <c r="D1547">
        <v>0.09</v>
      </c>
      <c r="E1547">
        <f t="shared" si="72"/>
        <v>7.7641958145203258</v>
      </c>
      <c r="F1547">
        <f t="shared" si="73"/>
        <v>115.88280272825466</v>
      </c>
      <c r="G1547">
        <f t="shared" si="74"/>
        <v>7.3518969852979801</v>
      </c>
    </row>
    <row r="1548" spans="1:7" x14ac:dyDescent="0.25">
      <c r="A1548" s="1">
        <v>41130</v>
      </c>
      <c r="B1548">
        <v>6.928077</v>
      </c>
      <c r="C1548">
        <v>115.343575</v>
      </c>
      <c r="D1548">
        <v>0.1</v>
      </c>
      <c r="E1548">
        <f t="shared" si="72"/>
        <v>7.7774869463872101</v>
      </c>
      <c r="F1548">
        <f t="shared" si="73"/>
        <v>115.98219659947135</v>
      </c>
      <c r="G1548">
        <f t="shared" si="74"/>
        <v>7.3642222381452118</v>
      </c>
    </row>
    <row r="1549" spans="1:7" x14ac:dyDescent="0.25">
      <c r="A1549" s="1">
        <v>41131</v>
      </c>
      <c r="B1549">
        <v>6.9483699999999997</v>
      </c>
      <c r="C1549">
        <v>115.532211</v>
      </c>
      <c r="D1549">
        <v>0.1</v>
      </c>
      <c r="E1549">
        <f t="shared" si="72"/>
        <v>7.8029507523914523</v>
      </c>
      <c r="F1549">
        <f t="shared" si="73"/>
        <v>116.17229191805623</v>
      </c>
      <c r="G1549">
        <f t="shared" si="74"/>
        <v>7.3880720708814955</v>
      </c>
    </row>
    <row r="1550" spans="1:7" x14ac:dyDescent="0.25">
      <c r="A1550" s="1">
        <v>41134</v>
      </c>
      <c r="B1550">
        <v>6.9483699999999997</v>
      </c>
      <c r="C1550">
        <v>115.47481500000001</v>
      </c>
      <c r="D1550">
        <v>0.1</v>
      </c>
      <c r="E1550">
        <f t="shared" si="72"/>
        <v>7.795222538465854</v>
      </c>
      <c r="F1550">
        <f t="shared" si="73"/>
        <v>116.11499262300686</v>
      </c>
      <c r="G1550">
        <f t="shared" si="74"/>
        <v>7.3804941016130936</v>
      </c>
    </row>
    <row r="1551" spans="1:7" x14ac:dyDescent="0.25">
      <c r="A1551" s="1">
        <v>41135</v>
      </c>
      <c r="B1551">
        <v>6.9424020000000004</v>
      </c>
      <c r="C1551">
        <v>115.491226</v>
      </c>
      <c r="D1551">
        <v>0.11</v>
      </c>
      <c r="E1551">
        <f t="shared" si="72"/>
        <v>7.7974629692727087</v>
      </c>
      <c r="F1551">
        <f t="shared" si="73"/>
        <v>116.13190935883227</v>
      </c>
      <c r="G1551">
        <f t="shared" si="74"/>
        <v>7.3823546089902186</v>
      </c>
    </row>
    <row r="1552" spans="1:7" x14ac:dyDescent="0.25">
      <c r="A1552" s="1">
        <v>41136</v>
      </c>
      <c r="B1552">
        <v>6.9495630000000004</v>
      </c>
      <c r="C1552">
        <v>115.622467</v>
      </c>
      <c r="D1552">
        <v>0.11</v>
      </c>
      <c r="E1552">
        <f t="shared" si="72"/>
        <v>7.8152063299736794</v>
      </c>
      <c r="F1552">
        <f t="shared" si="73"/>
        <v>116.26429364162443</v>
      </c>
      <c r="G1552">
        <f t="shared" si="74"/>
        <v>7.3988920680982604</v>
      </c>
    </row>
    <row r="1553" spans="1:7" x14ac:dyDescent="0.25">
      <c r="A1553" s="1">
        <v>41137</v>
      </c>
      <c r="B1553">
        <v>7.0581870000000002</v>
      </c>
      <c r="C1553">
        <v>116.47560900000001</v>
      </c>
      <c r="D1553">
        <v>0.1</v>
      </c>
      <c r="E1553">
        <f t="shared" si="72"/>
        <v>7.9305603742678352</v>
      </c>
      <c r="F1553">
        <f t="shared" si="73"/>
        <v>117.12258977302322</v>
      </c>
      <c r="G1553">
        <f t="shared" si="74"/>
        <v>7.5078360710135197</v>
      </c>
    </row>
    <row r="1554" spans="1:7" x14ac:dyDescent="0.25">
      <c r="A1554" s="1">
        <v>41138</v>
      </c>
      <c r="B1554">
        <v>7.0808650000000002</v>
      </c>
      <c r="C1554">
        <v>116.63145400000001</v>
      </c>
      <c r="D1554">
        <v>0.09</v>
      </c>
      <c r="E1554">
        <f t="shared" si="72"/>
        <v>7.9518078924982616</v>
      </c>
      <c r="F1554">
        <f t="shared" si="73"/>
        <v>117.27971929147</v>
      </c>
      <c r="G1554">
        <f t="shared" si="74"/>
        <v>7.5276851696538571</v>
      </c>
    </row>
    <row r="1555" spans="1:7" x14ac:dyDescent="0.25">
      <c r="A1555" s="1">
        <v>41141</v>
      </c>
      <c r="B1555">
        <v>7.0808650000000002</v>
      </c>
      <c r="C1555">
        <v>116.63962600000001</v>
      </c>
      <c r="D1555">
        <v>0.09</v>
      </c>
      <c r="E1555">
        <f t="shared" si="72"/>
        <v>7.9529506122454263</v>
      </c>
      <c r="F1555">
        <f t="shared" si="73"/>
        <v>117.28835559887301</v>
      </c>
      <c r="G1555">
        <f t="shared" si="74"/>
        <v>7.528501053030916</v>
      </c>
    </row>
    <row r="1556" spans="1:7" x14ac:dyDescent="0.25">
      <c r="A1556" s="1">
        <v>41142</v>
      </c>
      <c r="B1556">
        <v>7.034313</v>
      </c>
      <c r="C1556">
        <v>116.286903</v>
      </c>
      <c r="D1556">
        <v>0.1</v>
      </c>
      <c r="E1556">
        <f t="shared" si="72"/>
        <v>7.9048787479435569</v>
      </c>
      <c r="F1556">
        <f t="shared" si="73"/>
        <v>116.93408843428355</v>
      </c>
      <c r="G1556">
        <f t="shared" si="74"/>
        <v>7.482730516625038</v>
      </c>
    </row>
    <row r="1557" spans="1:7" x14ac:dyDescent="0.25">
      <c r="A1557" s="1">
        <v>41143</v>
      </c>
      <c r="B1557">
        <v>7.0378949999999998</v>
      </c>
      <c r="C1557">
        <v>116.336113</v>
      </c>
      <c r="D1557">
        <v>0.1</v>
      </c>
      <c r="E1557">
        <f t="shared" si="72"/>
        <v>7.9115942002219031</v>
      </c>
      <c r="F1557">
        <f t="shared" si="73"/>
        <v>116.9839901070652</v>
      </c>
      <c r="G1557">
        <f t="shared" si="74"/>
        <v>7.488822854010448</v>
      </c>
    </row>
    <row r="1558" spans="1:7" x14ac:dyDescent="0.25">
      <c r="A1558" s="1">
        <v>41144</v>
      </c>
      <c r="B1558">
        <v>6.926882</v>
      </c>
      <c r="C1558">
        <v>115.384567</v>
      </c>
      <c r="D1558">
        <v>0.1</v>
      </c>
      <c r="E1558">
        <f t="shared" si="72"/>
        <v>7.7821965171048673</v>
      </c>
      <c r="F1558">
        <f t="shared" si="73"/>
        <v>116.02755931946959</v>
      </c>
      <c r="G1558">
        <f t="shared" si="74"/>
        <v>7.366079635269501</v>
      </c>
    </row>
    <row r="1559" spans="1:7" x14ac:dyDescent="0.25">
      <c r="A1559" s="1">
        <v>41145</v>
      </c>
      <c r="B1559">
        <v>7.0104389999999999</v>
      </c>
      <c r="C1559">
        <v>116.08184799999999</v>
      </c>
      <c r="D1559">
        <v>0.1</v>
      </c>
      <c r="E1559">
        <f t="shared" si="72"/>
        <v>7.8762788125245571</v>
      </c>
      <c r="F1559">
        <f t="shared" si="73"/>
        <v>116.72914287757783</v>
      </c>
      <c r="G1559">
        <f t="shared" si="74"/>
        <v>7.4548680290850804</v>
      </c>
    </row>
    <row r="1560" spans="1:7" x14ac:dyDescent="0.25">
      <c r="A1560" s="1">
        <v>41148</v>
      </c>
      <c r="B1560">
        <v>7.0104389999999999</v>
      </c>
      <c r="C1560">
        <v>116.106461</v>
      </c>
      <c r="D1560">
        <v>0.1</v>
      </c>
      <c r="E1560">
        <f t="shared" si="72"/>
        <v>7.8796438658013717</v>
      </c>
      <c r="F1560">
        <f t="shared" si="73"/>
        <v>116.7543101026248</v>
      </c>
      <c r="G1560">
        <f t="shared" si="74"/>
        <v>7.4577896490612661</v>
      </c>
    </row>
    <row r="1561" spans="1:7" x14ac:dyDescent="0.25">
      <c r="A1561" s="1">
        <v>41149</v>
      </c>
      <c r="B1561">
        <v>7.002084</v>
      </c>
      <c r="C1561">
        <v>115.991592</v>
      </c>
      <c r="D1561">
        <v>0.12</v>
      </c>
      <c r="E1561">
        <f t="shared" si="72"/>
        <v>7.8640774993920415</v>
      </c>
      <c r="F1561">
        <f t="shared" si="73"/>
        <v>116.63921672543205</v>
      </c>
      <c r="G1561">
        <f t="shared" si="74"/>
        <v>7.4427938020396445</v>
      </c>
    </row>
    <row r="1562" spans="1:7" x14ac:dyDescent="0.25">
      <c r="A1562" s="1">
        <v>41150</v>
      </c>
      <c r="B1562">
        <v>7.0068599999999996</v>
      </c>
      <c r="C1562">
        <v>116.08184799999999</v>
      </c>
      <c r="D1562">
        <v>0.12</v>
      </c>
      <c r="E1562">
        <f t="shared" si="72"/>
        <v>7.8763347434628583</v>
      </c>
      <c r="F1562">
        <f t="shared" si="73"/>
        <v>116.73039355143246</v>
      </c>
      <c r="G1562">
        <f t="shared" si="74"/>
        <v>7.4541311566686579</v>
      </c>
    </row>
    <row r="1563" spans="1:7" x14ac:dyDescent="0.25">
      <c r="A1563" s="1">
        <v>41151</v>
      </c>
      <c r="B1563">
        <v>6.9089780000000003</v>
      </c>
      <c r="C1563">
        <v>115.24514000000001</v>
      </c>
      <c r="D1563">
        <v>0.12</v>
      </c>
      <c r="E1563">
        <f t="shared" si="72"/>
        <v>7.7628092011203949</v>
      </c>
      <c r="F1563">
        <f t="shared" si="73"/>
        <v>115.88942478007068</v>
      </c>
      <c r="G1563">
        <f t="shared" si="74"/>
        <v>7.3464315879636768</v>
      </c>
    </row>
    <row r="1564" spans="1:7" x14ac:dyDescent="0.25">
      <c r="A1564" s="1">
        <v>41152</v>
      </c>
      <c r="B1564">
        <v>6.9817920000000004</v>
      </c>
      <c r="C1564">
        <v>115.794701</v>
      </c>
      <c r="D1564">
        <v>0.09</v>
      </c>
      <c r="E1564">
        <f t="shared" si="72"/>
        <v>7.8368638199021134</v>
      </c>
      <c r="F1564">
        <f t="shared" si="73"/>
        <v>116.4424739978799</v>
      </c>
      <c r="G1564">
        <f t="shared" si="74"/>
        <v>7.4162521795620284</v>
      </c>
    </row>
    <row r="1565" spans="1:7" x14ac:dyDescent="0.25">
      <c r="A1565" s="1">
        <v>41156</v>
      </c>
      <c r="B1565">
        <v>6.935238</v>
      </c>
      <c r="C1565">
        <v>115.68810999999999</v>
      </c>
      <c r="D1565">
        <v>0.1</v>
      </c>
      <c r="E1565">
        <f t="shared" si="72"/>
        <v>7.8224638231793806</v>
      </c>
      <c r="F1565">
        <f t="shared" si="73"/>
        <v>116.33570219493845</v>
      </c>
      <c r="G1565">
        <f t="shared" si="74"/>
        <v>7.4023636111349873</v>
      </c>
    </row>
    <row r="1566" spans="1:7" x14ac:dyDescent="0.25">
      <c r="A1566" s="1">
        <v>41157</v>
      </c>
      <c r="B1566">
        <v>6.9435950000000002</v>
      </c>
      <c r="C1566">
        <v>115.589645</v>
      </c>
      <c r="D1566">
        <v>0.11</v>
      </c>
      <c r="E1566">
        <f t="shared" si="72"/>
        <v>7.8091728255626585</v>
      </c>
      <c r="F1566">
        <f t="shared" si="73"/>
        <v>116.23710114429161</v>
      </c>
      <c r="G1566">
        <f t="shared" si="74"/>
        <v>7.3895254184264436</v>
      </c>
    </row>
    <row r="1567" spans="1:7" x14ac:dyDescent="0.25">
      <c r="A1567" s="1">
        <v>41158</v>
      </c>
      <c r="B1567">
        <v>7.2264970000000002</v>
      </c>
      <c r="C1567">
        <v>117.93575300000001</v>
      </c>
      <c r="D1567">
        <v>0.1</v>
      </c>
      <c r="E1567">
        <f t="shared" si="72"/>
        <v>8.1261991814430647</v>
      </c>
      <c r="F1567">
        <f t="shared" si="73"/>
        <v>118.59677403588925</v>
      </c>
      <c r="G1567">
        <f t="shared" si="74"/>
        <v>7.6892439254607794</v>
      </c>
    </row>
    <row r="1568" spans="1:7" x14ac:dyDescent="0.25">
      <c r="A1568" s="1">
        <v>41159</v>
      </c>
      <c r="B1568">
        <v>7.2897590000000001</v>
      </c>
      <c r="C1568">
        <v>118.395073</v>
      </c>
      <c r="D1568">
        <v>0.09</v>
      </c>
      <c r="E1568">
        <f t="shared" si="72"/>
        <v>8.1895228176565951</v>
      </c>
      <c r="F1568">
        <f t="shared" si="73"/>
        <v>119.05909369951411</v>
      </c>
      <c r="G1568">
        <f t="shared" si="74"/>
        <v>7.7488889044471287</v>
      </c>
    </row>
    <row r="1569" spans="1:7" x14ac:dyDescent="0.25">
      <c r="A1569" s="1">
        <v>41162</v>
      </c>
      <c r="B1569">
        <v>7.2038149999999996</v>
      </c>
      <c r="C1569">
        <v>117.72244999999999</v>
      </c>
      <c r="D1569">
        <v>0.09</v>
      </c>
      <c r="E1569">
        <f t="shared" si="72"/>
        <v>8.096499526861372</v>
      </c>
      <c r="F1569">
        <f t="shared" si="73"/>
        <v>118.38312107779021</v>
      </c>
      <c r="G1569">
        <f t="shared" si="74"/>
        <v>7.6606001406833855</v>
      </c>
    </row>
    <row r="1570" spans="1:7" x14ac:dyDescent="0.25">
      <c r="A1570" s="1">
        <v>41163</v>
      </c>
      <c r="B1570">
        <v>7.242013</v>
      </c>
      <c r="C1570">
        <v>118.05056</v>
      </c>
      <c r="D1570">
        <v>0.09</v>
      </c>
      <c r="E1570">
        <f t="shared" si="72"/>
        <v>8.1416609040277006</v>
      </c>
      <c r="F1570">
        <f t="shared" si="73"/>
        <v>118.71349644173344</v>
      </c>
      <c r="G1570">
        <f t="shared" si="74"/>
        <v>7.7030580669291746</v>
      </c>
    </row>
    <row r="1571" spans="1:7" x14ac:dyDescent="0.25">
      <c r="A1571" s="1">
        <v>41164</v>
      </c>
      <c r="B1571">
        <v>7.2897590000000001</v>
      </c>
      <c r="C1571">
        <v>118.444344</v>
      </c>
      <c r="D1571">
        <v>0.09</v>
      </c>
      <c r="E1571">
        <f t="shared" si="72"/>
        <v>8.1960068308402185</v>
      </c>
      <c r="F1571">
        <f t="shared" si="73"/>
        <v>119.10991720529069</v>
      </c>
      <c r="G1571">
        <f t="shared" si="74"/>
        <v>7.7542024427357283</v>
      </c>
    </row>
    <row r="1572" spans="1:7" x14ac:dyDescent="0.25">
      <c r="A1572" s="1">
        <v>41165</v>
      </c>
      <c r="B1572">
        <v>7.5201380000000002</v>
      </c>
      <c r="C1572">
        <v>120.249008</v>
      </c>
      <c r="D1572">
        <v>0.1</v>
      </c>
      <c r="E1572">
        <f t="shared" si="72"/>
        <v>8.4457920770741968</v>
      </c>
      <c r="F1572">
        <f t="shared" si="73"/>
        <v>120.92515401099996</v>
      </c>
      <c r="G1572">
        <f t="shared" si="74"/>
        <v>7.9902408617082967</v>
      </c>
    </row>
    <row r="1573" spans="1:7" x14ac:dyDescent="0.25">
      <c r="A1573" s="1">
        <v>41166</v>
      </c>
      <c r="B1573">
        <v>7.5762409999999996</v>
      </c>
      <c r="C1573">
        <v>120.782211</v>
      </c>
      <c r="D1573">
        <v>0.08</v>
      </c>
      <c r="E1573">
        <f t="shared" si="72"/>
        <v>8.5207190954604126</v>
      </c>
      <c r="F1573">
        <f t="shared" si="73"/>
        <v>121.46178893923103</v>
      </c>
      <c r="G1573">
        <f t="shared" si="74"/>
        <v>8.0608417596445463</v>
      </c>
    </row>
    <row r="1574" spans="1:7" x14ac:dyDescent="0.25">
      <c r="A1574" s="1">
        <v>41169</v>
      </c>
      <c r="B1574">
        <v>7.532076</v>
      </c>
      <c r="C1574">
        <v>120.37206999999999</v>
      </c>
      <c r="D1574">
        <v>0.06</v>
      </c>
      <c r="E1574">
        <f t="shared" si="72"/>
        <v>8.4628849701231808</v>
      </c>
      <c r="F1574">
        <f t="shared" si="73"/>
        <v>121.04977261073462</v>
      </c>
      <c r="G1574">
        <f t="shared" si="74"/>
        <v>8.0058462917744357</v>
      </c>
    </row>
    <row r="1575" spans="1:7" x14ac:dyDescent="0.25">
      <c r="A1575" s="1">
        <v>41170</v>
      </c>
      <c r="B1575">
        <v>7.52372</v>
      </c>
      <c r="C1575">
        <v>120.273582</v>
      </c>
      <c r="D1575">
        <v>0.08</v>
      </c>
      <c r="E1575">
        <f t="shared" si="72"/>
        <v>8.4490766152871455</v>
      </c>
      <c r="F1575">
        <f t="shared" si="73"/>
        <v>120.95116208375961</v>
      </c>
      <c r="G1575">
        <f t="shared" si="74"/>
        <v>7.9925013832299499</v>
      </c>
    </row>
    <row r="1576" spans="1:7" x14ac:dyDescent="0.25">
      <c r="A1576" s="1">
        <v>41171</v>
      </c>
      <c r="B1576">
        <v>7.52372</v>
      </c>
      <c r="C1576">
        <v>120.339264</v>
      </c>
      <c r="D1576">
        <v>0.08</v>
      </c>
      <c r="E1576">
        <f t="shared" si="72"/>
        <v>8.4583383416646942</v>
      </c>
      <c r="F1576">
        <f t="shared" si="73"/>
        <v>121.01764631794202</v>
      </c>
      <c r="G1576">
        <f t="shared" si="74"/>
        <v>8.0009800457247184</v>
      </c>
    </row>
    <row r="1577" spans="1:7" x14ac:dyDescent="0.25">
      <c r="A1577" s="1">
        <v>41172</v>
      </c>
      <c r="B1577">
        <v>7.5273009999999996</v>
      </c>
      <c r="C1577">
        <v>120.347443</v>
      </c>
      <c r="D1577">
        <v>0.06</v>
      </c>
      <c r="E1577">
        <f t="shared" si="72"/>
        <v>8.4595216724871545</v>
      </c>
      <c r="F1577">
        <f t="shared" si="73"/>
        <v>121.02630366025139</v>
      </c>
      <c r="G1577">
        <f t="shared" si="74"/>
        <v>8.0018167877724622</v>
      </c>
    </row>
    <row r="1578" spans="1:7" x14ac:dyDescent="0.25">
      <c r="A1578" s="1">
        <v>41173</v>
      </c>
      <c r="B1578">
        <v>7.5153650000000001</v>
      </c>
      <c r="C1578">
        <v>120.29714199999999</v>
      </c>
      <c r="D1578">
        <v>0.05</v>
      </c>
      <c r="E1578">
        <f t="shared" si="72"/>
        <v>8.4524903653894263</v>
      </c>
      <c r="F1578">
        <f t="shared" si="73"/>
        <v>120.97615097650176</v>
      </c>
      <c r="G1578">
        <f t="shared" si="74"/>
        <v>7.9948835526111699</v>
      </c>
    </row>
    <row r="1579" spans="1:7" x14ac:dyDescent="0.25">
      <c r="A1579" s="1">
        <v>41176</v>
      </c>
      <c r="B1579">
        <v>7.4902949999999997</v>
      </c>
      <c r="C1579">
        <v>120.115707</v>
      </c>
      <c r="D1579">
        <v>0.03</v>
      </c>
      <c r="E1579">
        <f t="shared" si="72"/>
        <v>8.4270373859465373</v>
      </c>
      <c r="F1579">
        <f t="shared" si="73"/>
        <v>120.79412328511673</v>
      </c>
      <c r="G1579">
        <f t="shared" si="74"/>
        <v>7.9705270655306917</v>
      </c>
    </row>
    <row r="1580" spans="1:7" x14ac:dyDescent="0.25">
      <c r="A1580" s="1">
        <v>41177</v>
      </c>
      <c r="B1580">
        <v>7.3513310000000001</v>
      </c>
      <c r="C1580">
        <v>118.837479</v>
      </c>
      <c r="D1580">
        <v>0.06</v>
      </c>
      <c r="E1580">
        <f t="shared" si="72"/>
        <v>8.2477319258232047</v>
      </c>
      <c r="F1580">
        <f t="shared" si="73"/>
        <v>119.50910264057366</v>
      </c>
      <c r="G1580">
        <f t="shared" si="74"/>
        <v>7.8006594594223921</v>
      </c>
    </row>
    <row r="1581" spans="1:7" x14ac:dyDescent="0.25">
      <c r="A1581" s="1">
        <v>41178</v>
      </c>
      <c r="B1581">
        <v>7.2556570000000002</v>
      </c>
      <c r="C1581">
        <v>118.169434</v>
      </c>
      <c r="D1581">
        <v>0.05</v>
      </c>
      <c r="E1581">
        <f t="shared" si="72"/>
        <v>8.1550416040003348</v>
      </c>
      <c r="F1581">
        <f t="shared" si="73"/>
        <v>118.83770652651097</v>
      </c>
      <c r="G1581">
        <f t="shared" si="74"/>
        <v>7.7127210694952133</v>
      </c>
    </row>
    <row r="1582" spans="1:7" x14ac:dyDescent="0.25">
      <c r="A1582" s="1">
        <v>41179</v>
      </c>
      <c r="B1582">
        <v>7.3943830000000004</v>
      </c>
      <c r="C1582">
        <v>119.282768</v>
      </c>
      <c r="D1582">
        <v>0.05</v>
      </c>
      <c r="E1582">
        <f t="shared" si="72"/>
        <v>8.3087497649291002</v>
      </c>
      <c r="F1582">
        <f t="shared" si="73"/>
        <v>119.95776507901078</v>
      </c>
      <c r="G1582">
        <f t="shared" si="74"/>
        <v>7.857814749880375</v>
      </c>
    </row>
    <row r="1583" spans="1:7" x14ac:dyDescent="0.25">
      <c r="A1583" s="1">
        <v>41180</v>
      </c>
      <c r="B1583">
        <v>7.3214309999999996</v>
      </c>
      <c r="C1583">
        <v>118.73024700000001</v>
      </c>
      <c r="D1583">
        <v>0.06</v>
      </c>
      <c r="E1583">
        <f t="shared" si="72"/>
        <v>8.2318196464098978</v>
      </c>
      <c r="F1583">
        <f t="shared" si="73"/>
        <v>119.40254391046108</v>
      </c>
      <c r="G1583">
        <f t="shared" si="74"/>
        <v>7.7847848675127667</v>
      </c>
    </row>
    <row r="1584" spans="1:7" x14ac:dyDescent="0.25">
      <c r="A1584" s="1">
        <v>41183</v>
      </c>
      <c r="B1584">
        <v>7.3620929999999998</v>
      </c>
      <c r="C1584">
        <v>119.04362500000001</v>
      </c>
      <c r="D1584">
        <v>0.05</v>
      </c>
      <c r="E1584">
        <f t="shared" si="72"/>
        <v>8.2753133224926341</v>
      </c>
      <c r="F1584">
        <f t="shared" si="73"/>
        <v>119.71812394197634</v>
      </c>
      <c r="G1584">
        <f t="shared" si="74"/>
        <v>7.8256402070647741</v>
      </c>
    </row>
    <row r="1585" spans="1:7" x14ac:dyDescent="0.25">
      <c r="A1585" s="1">
        <v>41184</v>
      </c>
      <c r="B1585">
        <v>7.374053</v>
      </c>
      <c r="C1585">
        <v>119.16732</v>
      </c>
      <c r="D1585">
        <v>0.09</v>
      </c>
      <c r="E1585">
        <f t="shared" si="72"/>
        <v>8.292553380997596</v>
      </c>
      <c r="F1585">
        <f t="shared" si="73"/>
        <v>119.8429478045209</v>
      </c>
      <c r="G1585">
        <f t="shared" si="74"/>
        <v>7.8416665084832573</v>
      </c>
    </row>
    <row r="1586" spans="1:7" x14ac:dyDescent="0.25">
      <c r="A1586" s="1">
        <v>41185</v>
      </c>
      <c r="B1586">
        <v>7.4338490000000004</v>
      </c>
      <c r="C1586">
        <v>119.653893</v>
      </c>
      <c r="D1586">
        <v>0.09</v>
      </c>
      <c r="E1586">
        <f t="shared" si="72"/>
        <v>8.3603020159759716</v>
      </c>
      <c r="F1586">
        <f t="shared" si="73"/>
        <v>120.33270922374216</v>
      </c>
      <c r="G1586">
        <f t="shared" si="74"/>
        <v>7.9054522801962817</v>
      </c>
    </row>
    <row r="1587" spans="1:7" x14ac:dyDescent="0.25">
      <c r="A1587" s="1">
        <v>41186</v>
      </c>
      <c r="B1587">
        <v>7.55105</v>
      </c>
      <c r="C1587">
        <v>120.511543</v>
      </c>
      <c r="D1587">
        <v>0.1</v>
      </c>
      <c r="E1587">
        <f t="shared" si="72"/>
        <v>8.4801815247542596</v>
      </c>
      <c r="F1587">
        <f t="shared" si="73"/>
        <v>121.19565765340496</v>
      </c>
      <c r="G1587">
        <f t="shared" si="74"/>
        <v>8.0185264427005549</v>
      </c>
    </row>
    <row r="1588" spans="1:7" x14ac:dyDescent="0.25">
      <c r="A1588" s="1">
        <v>41187</v>
      </c>
      <c r="B1588">
        <v>7.5414820000000002</v>
      </c>
      <c r="C1588">
        <v>120.519814</v>
      </c>
      <c r="D1588">
        <v>0.1</v>
      </c>
      <c r="E1588">
        <f t="shared" si="72"/>
        <v>8.4813724810469608</v>
      </c>
      <c r="F1588">
        <f t="shared" si="73"/>
        <v>121.20440847719723</v>
      </c>
      <c r="G1588">
        <f t="shared" si="74"/>
        <v>8.0193693404168904</v>
      </c>
    </row>
    <row r="1589" spans="1:7" x14ac:dyDescent="0.25">
      <c r="A1589" s="1">
        <v>41190</v>
      </c>
      <c r="B1589">
        <v>7.4888620000000001</v>
      </c>
      <c r="C1589">
        <v>120.10742999999999</v>
      </c>
      <c r="D1589">
        <v>0.1</v>
      </c>
      <c r="E1589">
        <f t="shared" si="72"/>
        <v>8.4233575839599908</v>
      </c>
      <c r="F1589">
        <f t="shared" si="73"/>
        <v>120.7901133843137</v>
      </c>
      <c r="G1589">
        <f t="shared" si="74"/>
        <v>7.9642333941096544</v>
      </c>
    </row>
    <row r="1590" spans="1:7" x14ac:dyDescent="0.25">
      <c r="A1590" s="1">
        <v>41191</v>
      </c>
      <c r="B1590">
        <v>7.3465470000000002</v>
      </c>
      <c r="C1590">
        <v>118.91990699999999</v>
      </c>
      <c r="D1590">
        <v>0.11</v>
      </c>
      <c r="E1590">
        <f t="shared" si="72"/>
        <v>8.2568173339940483</v>
      </c>
      <c r="F1590">
        <f t="shared" si="73"/>
        <v>119.59626770324407</v>
      </c>
      <c r="G1590">
        <f t="shared" si="74"/>
        <v>7.8064948945109869</v>
      </c>
    </row>
    <row r="1591" spans="1:7" x14ac:dyDescent="0.25">
      <c r="A1591" s="1">
        <v>41192</v>
      </c>
      <c r="B1591">
        <v>7.2532639999999997</v>
      </c>
      <c r="C1591">
        <v>118.161209</v>
      </c>
      <c r="D1591">
        <v>0.12</v>
      </c>
      <c r="E1591">
        <f t="shared" si="72"/>
        <v>8.1514844325698324</v>
      </c>
      <c r="F1591">
        <f t="shared" si="73"/>
        <v>118.83367898903875</v>
      </c>
      <c r="G1591">
        <f t="shared" si="74"/>
        <v>7.7066346149188565</v>
      </c>
    </row>
    <row r="1592" spans="1:7" x14ac:dyDescent="0.25">
      <c r="A1592" s="1">
        <v>41193</v>
      </c>
      <c r="B1592">
        <v>7.2556570000000002</v>
      </c>
      <c r="C1592">
        <v>118.227142</v>
      </c>
      <c r="D1592">
        <v>0.12</v>
      </c>
      <c r="E1592">
        <f t="shared" si="72"/>
        <v>8.1606007982705115</v>
      </c>
      <c r="F1592">
        <f t="shared" si="73"/>
        <v>118.90041186467126</v>
      </c>
      <c r="G1592">
        <f t="shared" si="74"/>
        <v>7.7149810009363016</v>
      </c>
    </row>
    <row r="1593" spans="1:7" x14ac:dyDescent="0.25">
      <c r="A1593" s="1">
        <v>41194</v>
      </c>
      <c r="B1593">
        <v>7.209015</v>
      </c>
      <c r="C1593">
        <v>117.839561</v>
      </c>
      <c r="D1593">
        <v>0.12</v>
      </c>
      <c r="E1593">
        <f t="shared" si="72"/>
        <v>8.1071146616057668</v>
      </c>
      <c r="F1593">
        <f t="shared" si="73"/>
        <v>118.51104695361116</v>
      </c>
      <c r="G1593">
        <f t="shared" si="74"/>
        <v>7.6641448634241423</v>
      </c>
    </row>
    <row r="1594" spans="1:7" x14ac:dyDescent="0.25">
      <c r="A1594" s="1">
        <v>41197</v>
      </c>
      <c r="B1594">
        <v>7.3214309999999996</v>
      </c>
      <c r="C1594">
        <v>118.820915</v>
      </c>
      <c r="D1594">
        <v>0.1</v>
      </c>
      <c r="E1594">
        <f t="shared" si="72"/>
        <v>8.2421646406847735</v>
      </c>
      <c r="F1594">
        <f t="shared" si="73"/>
        <v>119.49841978817791</v>
      </c>
      <c r="G1594">
        <f t="shared" si="74"/>
        <v>7.7915405833114493</v>
      </c>
    </row>
    <row r="1595" spans="1:7" x14ac:dyDescent="0.25">
      <c r="A1595" s="1">
        <v>41198</v>
      </c>
      <c r="B1595">
        <v>7.4709219999999998</v>
      </c>
      <c r="C1595">
        <v>120.024956</v>
      </c>
      <c r="D1595">
        <v>0.13</v>
      </c>
      <c r="E1595">
        <f t="shared" si="72"/>
        <v>8.4092310886924668</v>
      </c>
      <c r="F1595">
        <f t="shared" si="73"/>
        <v>120.70975721239635</v>
      </c>
      <c r="G1595">
        <f t="shared" si="74"/>
        <v>7.949192258274377</v>
      </c>
    </row>
    <row r="1596" spans="1:7" x14ac:dyDescent="0.25">
      <c r="A1596" s="1">
        <v>41199</v>
      </c>
      <c r="B1596">
        <v>7.5450710000000001</v>
      </c>
      <c r="C1596">
        <v>120.569298</v>
      </c>
      <c r="D1596">
        <v>0.13</v>
      </c>
      <c r="E1596">
        <f t="shared" si="72"/>
        <v>8.4855238110929854</v>
      </c>
      <c r="F1596">
        <f t="shared" si="73"/>
        <v>121.25763801179895</v>
      </c>
      <c r="G1596">
        <f t="shared" si="74"/>
        <v>8.0210279975059358</v>
      </c>
    </row>
    <row r="1597" spans="1:7" x14ac:dyDescent="0.25">
      <c r="A1597" s="1">
        <v>41200</v>
      </c>
      <c r="B1597">
        <v>7.5091910000000004</v>
      </c>
      <c r="C1597">
        <v>120.25586699999999</v>
      </c>
      <c r="D1597">
        <v>0.12</v>
      </c>
      <c r="E1597">
        <f t="shared" si="72"/>
        <v>8.4414226877963756</v>
      </c>
      <c r="F1597">
        <f t="shared" si="73"/>
        <v>120.94284954571695</v>
      </c>
      <c r="G1597">
        <f t="shared" si="74"/>
        <v>7.9790591604470809</v>
      </c>
    </row>
    <row r="1598" spans="1:7" x14ac:dyDescent="0.25">
      <c r="A1598" s="1">
        <v>41201</v>
      </c>
      <c r="B1598">
        <v>7.2508730000000003</v>
      </c>
      <c r="C1598">
        <v>118.25192300000001</v>
      </c>
      <c r="D1598">
        <v>0.11</v>
      </c>
      <c r="E1598">
        <f t="shared" si="72"/>
        <v>8.1601060136978241</v>
      </c>
      <c r="F1598">
        <f t="shared" si="73"/>
        <v>118.92788240816824</v>
      </c>
      <c r="G1598">
        <f t="shared" si="74"/>
        <v>7.7128786946561307</v>
      </c>
    </row>
    <row r="1599" spans="1:7" x14ac:dyDescent="0.25">
      <c r="A1599" s="1">
        <v>41204</v>
      </c>
      <c r="B1599">
        <v>7.2544599999999999</v>
      </c>
      <c r="C1599">
        <v>118.268433</v>
      </c>
      <c r="D1599">
        <v>0.1</v>
      </c>
      <c r="E1599">
        <f t="shared" si="72"/>
        <v>8.1624072707744304</v>
      </c>
      <c r="F1599">
        <f t="shared" si="73"/>
        <v>118.944911585453</v>
      </c>
      <c r="G1599">
        <f t="shared" si="74"/>
        <v>7.714781361269976</v>
      </c>
    </row>
    <row r="1600" spans="1:7" x14ac:dyDescent="0.25">
      <c r="A1600" s="1">
        <v>41205</v>
      </c>
      <c r="B1600">
        <v>7.0523490000000004</v>
      </c>
      <c r="C1600">
        <v>116.627289</v>
      </c>
      <c r="D1600">
        <v>0.11</v>
      </c>
      <c r="E1600">
        <f t="shared" si="72"/>
        <v>7.9359021770608358</v>
      </c>
      <c r="F1600">
        <f t="shared" si="73"/>
        <v>117.29479938411072</v>
      </c>
      <c r="G1600">
        <f t="shared" si="74"/>
        <v>7.5004328966345613</v>
      </c>
    </row>
    <row r="1601" spans="1:7" x14ac:dyDescent="0.25">
      <c r="A1601" s="1">
        <v>41206</v>
      </c>
      <c r="B1601">
        <v>7.0164720000000003</v>
      </c>
      <c r="C1601">
        <v>116.29740099999999</v>
      </c>
      <c r="D1601">
        <v>0.13</v>
      </c>
      <c r="E1601">
        <f t="shared" si="72"/>
        <v>7.8910296126100112</v>
      </c>
      <c r="F1601">
        <f t="shared" si="73"/>
        <v>116.96344101192707</v>
      </c>
      <c r="G1601">
        <f t="shared" si="74"/>
        <v>7.4577592495470135</v>
      </c>
    </row>
    <row r="1602" spans="1:7" x14ac:dyDescent="0.25">
      <c r="A1602" s="1">
        <v>41207</v>
      </c>
      <c r="B1602">
        <v>7.048762</v>
      </c>
      <c r="C1602">
        <v>116.635559</v>
      </c>
      <c r="D1602">
        <v>0.13</v>
      </c>
      <c r="E1602">
        <f t="shared" si="72"/>
        <v>7.9369349333083807</v>
      </c>
      <c r="F1602">
        <f t="shared" si="73"/>
        <v>117.30395459793833</v>
      </c>
      <c r="G1602">
        <f t="shared" si="74"/>
        <v>7.5008791487611717</v>
      </c>
    </row>
    <row r="1603" spans="1:7" x14ac:dyDescent="0.25">
      <c r="A1603" s="1">
        <v>41208</v>
      </c>
      <c r="B1603">
        <v>7.0403909999999996</v>
      </c>
      <c r="C1603">
        <v>116.56955000000001</v>
      </c>
      <c r="D1603">
        <v>0.12</v>
      </c>
      <c r="E1603">
        <f t="shared" ref="E1603:E1666" si="75">E1602*(1+$N$2*(F1603/F1602-1)-($N$2-1)*D1602/100/252)</f>
        <v>7.927966954215</v>
      </c>
      <c r="F1603">
        <f t="shared" ref="F1603:F1666" si="76">F1602*C1603/C1602*(1+$M$2/252)</f>
        <v>117.23798603017399</v>
      </c>
      <c r="G1603">
        <f t="shared" si="74"/>
        <v>7.4921392677624663</v>
      </c>
    </row>
    <row r="1604" spans="1:7" x14ac:dyDescent="0.25">
      <c r="A1604" s="1">
        <v>41213</v>
      </c>
      <c r="B1604">
        <v>7.0176689999999997</v>
      </c>
      <c r="C1604">
        <v>116.56955000000001</v>
      </c>
      <c r="D1604">
        <v>0.09</v>
      </c>
      <c r="E1604">
        <f t="shared" si="75"/>
        <v>7.9279858303267945</v>
      </c>
      <c r="F1604">
        <f t="shared" si="76"/>
        <v>117.23840473726693</v>
      </c>
      <c r="G1604">
        <f t="shared" ref="G1604:G1667" si="77">G1603*E1604/E1603/(1+$L$2/252)</f>
        <v>7.4918925115728143</v>
      </c>
    </row>
    <row r="1605" spans="1:7" x14ac:dyDescent="0.25">
      <c r="A1605" s="1">
        <v>41214</v>
      </c>
      <c r="B1605">
        <v>7.1910780000000001</v>
      </c>
      <c r="C1605">
        <v>117.790092</v>
      </c>
      <c r="D1605">
        <v>0.06</v>
      </c>
      <c r="E1605">
        <f t="shared" si="75"/>
        <v>8.0940347604093823</v>
      </c>
      <c r="F1605">
        <f t="shared" si="76"/>
        <v>118.46637307649424</v>
      </c>
      <c r="G1605">
        <f t="shared" si="77"/>
        <v>7.6485374905157908</v>
      </c>
    </row>
    <row r="1606" spans="1:7" x14ac:dyDescent="0.25">
      <c r="A1606" s="1">
        <v>41215</v>
      </c>
      <c r="B1606">
        <v>7.0595249999999998</v>
      </c>
      <c r="C1606">
        <v>116.74277499999999</v>
      </c>
      <c r="D1606">
        <v>0.08</v>
      </c>
      <c r="E1606">
        <f t="shared" si="75"/>
        <v>7.9501384387196605</v>
      </c>
      <c r="F1606">
        <f t="shared" si="76"/>
        <v>117.41346233369948</v>
      </c>
      <c r="G1606">
        <f t="shared" si="77"/>
        <v>7.5122959355441763</v>
      </c>
    </row>
    <row r="1607" spans="1:7" x14ac:dyDescent="0.25">
      <c r="A1607" s="1">
        <v>41218</v>
      </c>
      <c r="B1607">
        <v>7.089423</v>
      </c>
      <c r="C1607">
        <v>116.981903</v>
      </c>
      <c r="D1607">
        <v>0.09</v>
      </c>
      <c r="E1607">
        <f t="shared" si="75"/>
        <v>7.9827391543456612</v>
      </c>
      <c r="F1607">
        <f t="shared" si="76"/>
        <v>117.65438431697557</v>
      </c>
      <c r="G1607">
        <f t="shared" si="77"/>
        <v>7.5428348196174975</v>
      </c>
    </row>
    <row r="1608" spans="1:7" x14ac:dyDescent="0.25">
      <c r="A1608" s="1">
        <v>41219</v>
      </c>
      <c r="B1608">
        <v>7.1946659999999998</v>
      </c>
      <c r="C1608">
        <v>117.897278</v>
      </c>
      <c r="D1608">
        <v>0.12</v>
      </c>
      <c r="E1608">
        <f t="shared" si="75"/>
        <v>8.1076968328827981</v>
      </c>
      <c r="F1608">
        <f t="shared" si="76"/>
        <v>118.57544491726401</v>
      </c>
      <c r="G1608">
        <f t="shared" si="77"/>
        <v>7.6606359085448847</v>
      </c>
    </row>
    <row r="1609" spans="1:7" x14ac:dyDescent="0.25">
      <c r="A1609" s="1">
        <v>41220</v>
      </c>
      <c r="B1609">
        <v>6.8777460000000001</v>
      </c>
      <c r="C1609">
        <v>115.225296</v>
      </c>
      <c r="D1609">
        <v>0.12</v>
      </c>
      <c r="E1609">
        <f t="shared" si="75"/>
        <v>7.7402149064196335</v>
      </c>
      <c r="F1609">
        <f t="shared" si="76"/>
        <v>115.88850706936417</v>
      </c>
      <c r="G1609">
        <f t="shared" si="77"/>
        <v>7.3131587675755965</v>
      </c>
    </row>
    <row r="1610" spans="1:7" x14ac:dyDescent="0.25">
      <c r="A1610" s="1">
        <v>41221</v>
      </c>
      <c r="B1610">
        <v>6.7031400000000003</v>
      </c>
      <c r="C1610">
        <v>113.83983600000001</v>
      </c>
      <c r="D1610">
        <v>0.13</v>
      </c>
      <c r="E1610">
        <f t="shared" si="75"/>
        <v>7.5540971863123012</v>
      </c>
      <c r="F1610">
        <f t="shared" si="76"/>
        <v>114.49548158200655</v>
      </c>
      <c r="G1610">
        <f t="shared" si="77"/>
        <v>7.1370577842078342</v>
      </c>
    </row>
    <row r="1611" spans="1:7" x14ac:dyDescent="0.25">
      <c r="A1611" s="1">
        <v>41222</v>
      </c>
      <c r="B1611">
        <v>6.7162959999999998</v>
      </c>
      <c r="C1611">
        <v>113.93882000000001</v>
      </c>
      <c r="D1611">
        <v>0.13</v>
      </c>
      <c r="E1611">
        <f t="shared" si="75"/>
        <v>7.5672488313743855</v>
      </c>
      <c r="F1611">
        <f t="shared" si="76"/>
        <v>114.59544493533701</v>
      </c>
      <c r="G1611">
        <f t="shared" si="77"/>
        <v>7.1492308730987526</v>
      </c>
    </row>
    <row r="1612" spans="1:7" x14ac:dyDescent="0.25">
      <c r="A1612" s="1">
        <v>41225</v>
      </c>
      <c r="B1612">
        <v>6.7270589999999997</v>
      </c>
      <c r="C1612">
        <v>114.02950300000001</v>
      </c>
      <c r="D1612">
        <v>0.13</v>
      </c>
      <c r="E1612">
        <f t="shared" si="75"/>
        <v>7.5793093150108213</v>
      </c>
      <c r="F1612">
        <f t="shared" si="76"/>
        <v>114.68706013307745</v>
      </c>
      <c r="G1612">
        <f t="shared" si="77"/>
        <v>7.1603722444634865</v>
      </c>
    </row>
    <row r="1613" spans="1:7" x14ac:dyDescent="0.25">
      <c r="A1613" s="1">
        <v>41226</v>
      </c>
      <c r="B1613">
        <v>6.6852029999999996</v>
      </c>
      <c r="C1613">
        <v>113.63368199999999</v>
      </c>
      <c r="D1613">
        <v>0.12</v>
      </c>
      <c r="E1613">
        <f t="shared" si="75"/>
        <v>7.5267053305628417</v>
      </c>
      <c r="F1613">
        <f t="shared" si="76"/>
        <v>114.28936478528469</v>
      </c>
      <c r="G1613">
        <f t="shared" si="77"/>
        <v>7.1104247588994705</v>
      </c>
    </row>
    <row r="1614" spans="1:7" x14ac:dyDescent="0.25">
      <c r="A1614" s="1">
        <v>41227</v>
      </c>
      <c r="B1614">
        <v>6.5034229999999997</v>
      </c>
      <c r="C1614">
        <v>112.099716</v>
      </c>
      <c r="D1614">
        <v>0.15</v>
      </c>
      <c r="E1614">
        <f t="shared" si="75"/>
        <v>7.323513232911977</v>
      </c>
      <c r="F1614">
        <f t="shared" si="76"/>
        <v>112.74695024577693</v>
      </c>
      <c r="G1614">
        <f t="shared" si="77"/>
        <v>6.9182263015648973</v>
      </c>
    </row>
    <row r="1615" spans="1:7" x14ac:dyDescent="0.25">
      <c r="A1615" s="1">
        <v>41228</v>
      </c>
      <c r="B1615">
        <v>6.478307</v>
      </c>
      <c r="C1615">
        <v>111.91005699999999</v>
      </c>
      <c r="D1615">
        <v>0.13</v>
      </c>
      <c r="E1615">
        <f t="shared" si="75"/>
        <v>7.298740886692153</v>
      </c>
      <c r="F1615">
        <f t="shared" si="76"/>
        <v>112.55659819106069</v>
      </c>
      <c r="G1615">
        <f t="shared" si="77"/>
        <v>6.8945813704270282</v>
      </c>
    </row>
    <row r="1616" spans="1:7" x14ac:dyDescent="0.25">
      <c r="A1616" s="1">
        <v>41229</v>
      </c>
      <c r="B1616">
        <v>6.5357120000000002</v>
      </c>
      <c r="C1616">
        <v>112.46260100000001</v>
      </c>
      <c r="D1616">
        <v>7.0000000000000007E-2</v>
      </c>
      <c r="E1616">
        <f t="shared" si="75"/>
        <v>7.3708291389137059</v>
      </c>
      <c r="F1616">
        <f t="shared" si="76"/>
        <v>113.11273839202707</v>
      </c>
      <c r="G1616">
        <f t="shared" si="77"/>
        <v>6.9624319218544359</v>
      </c>
    </row>
    <row r="1617" spans="1:7" x14ac:dyDescent="0.25">
      <c r="A1617" s="1">
        <v>41232</v>
      </c>
      <c r="B1617">
        <v>6.8012069999999998</v>
      </c>
      <c r="C1617">
        <v>114.738739</v>
      </c>
      <c r="D1617">
        <v>0.06</v>
      </c>
      <c r="E1617">
        <f t="shared" si="75"/>
        <v>7.6692197730177041</v>
      </c>
      <c r="F1617">
        <f t="shared" si="76"/>
        <v>115.40244671571268</v>
      </c>
      <c r="G1617">
        <f t="shared" si="77"/>
        <v>7.2440337169287217</v>
      </c>
    </row>
    <row r="1618" spans="1:7" x14ac:dyDescent="0.25">
      <c r="A1618" s="1">
        <v>41233</v>
      </c>
      <c r="B1618">
        <v>6.8179489999999996</v>
      </c>
      <c r="C1618">
        <v>114.78821600000001</v>
      </c>
      <c r="D1618">
        <v>0.15</v>
      </c>
      <c r="E1618">
        <f t="shared" si="75"/>
        <v>7.6758704732082288</v>
      </c>
      <c r="F1618">
        <f t="shared" si="76"/>
        <v>115.45262224537849</v>
      </c>
      <c r="G1618">
        <f t="shared" si="77"/>
        <v>7.2500596446942156</v>
      </c>
    </row>
    <row r="1619" spans="1:7" x14ac:dyDescent="0.25">
      <c r="A1619" s="1">
        <v>41234</v>
      </c>
      <c r="B1619">
        <v>6.8418669999999997</v>
      </c>
      <c r="C1619">
        <v>115.002663</v>
      </c>
      <c r="D1619">
        <v>0.17</v>
      </c>
      <c r="E1619">
        <f t="shared" si="75"/>
        <v>7.7045597898564662</v>
      </c>
      <c r="F1619">
        <f t="shared" si="76"/>
        <v>115.66872358823733</v>
      </c>
      <c r="G1619">
        <f t="shared" si="77"/>
        <v>7.2769004500806806</v>
      </c>
    </row>
    <row r="1620" spans="1:7" x14ac:dyDescent="0.25">
      <c r="A1620" s="1">
        <v>41236</v>
      </c>
      <c r="B1620">
        <v>7.0236479999999997</v>
      </c>
      <c r="C1620">
        <v>116.56955000000001</v>
      </c>
      <c r="D1620">
        <v>0.16</v>
      </c>
      <c r="E1620">
        <f t="shared" si="75"/>
        <v>7.9145095975911977</v>
      </c>
      <c r="F1620">
        <f t="shared" si="76"/>
        <v>117.24510425412983</v>
      </c>
      <c r="G1620">
        <f t="shared" si="77"/>
        <v>7.4749325144529326</v>
      </c>
    </row>
    <row r="1621" spans="1:7" x14ac:dyDescent="0.25">
      <c r="A1621" s="1">
        <v>41239</v>
      </c>
      <c r="B1621">
        <v>7.0033180000000002</v>
      </c>
      <c r="C1621">
        <v>116.322159</v>
      </c>
      <c r="D1621">
        <v>0.14000000000000001</v>
      </c>
      <c r="E1621">
        <f t="shared" si="75"/>
        <v>7.880922450190031</v>
      </c>
      <c r="F1621">
        <f t="shared" si="76"/>
        <v>116.99669739559495</v>
      </c>
      <c r="G1621">
        <f t="shared" si="77"/>
        <v>7.4429479533521539</v>
      </c>
    </row>
    <row r="1622" spans="1:7" x14ac:dyDescent="0.25">
      <c r="A1622" s="1">
        <v>41240</v>
      </c>
      <c r="B1622">
        <v>6.9363460000000003</v>
      </c>
      <c r="C1622">
        <v>115.728386</v>
      </c>
      <c r="D1622">
        <v>0.17</v>
      </c>
      <c r="E1622">
        <f t="shared" si="75"/>
        <v>7.8004774488521127</v>
      </c>
      <c r="F1622">
        <f t="shared" si="76"/>
        <v>116.39989688886628</v>
      </c>
      <c r="G1622">
        <f t="shared" si="77"/>
        <v>7.366713430058633</v>
      </c>
    </row>
    <row r="1623" spans="1:7" x14ac:dyDescent="0.25">
      <c r="A1623" s="1">
        <v>41241</v>
      </c>
      <c r="B1623">
        <v>7.0284310000000003</v>
      </c>
      <c r="C1623">
        <v>116.660286</v>
      </c>
      <c r="D1623">
        <v>0.17</v>
      </c>
      <c r="E1623">
        <f t="shared" si="75"/>
        <v>7.9261073009899174</v>
      </c>
      <c r="F1623">
        <f t="shared" si="76"/>
        <v>117.33762327533155</v>
      </c>
      <c r="G1623">
        <f t="shared" si="77"/>
        <v>7.4850929823230734</v>
      </c>
    </row>
    <row r="1624" spans="1:7" x14ac:dyDescent="0.25">
      <c r="A1624" s="1">
        <v>41242</v>
      </c>
      <c r="B1624">
        <v>7.1037749999999997</v>
      </c>
      <c r="C1624">
        <v>117.204567</v>
      </c>
      <c r="D1624">
        <v>0.16</v>
      </c>
      <c r="E1624">
        <f t="shared" si="75"/>
        <v>8.0000695486019264</v>
      </c>
      <c r="F1624">
        <f t="shared" si="76"/>
        <v>117.88548542461839</v>
      </c>
      <c r="G1624">
        <f t="shared" si="77"/>
        <v>7.5546731053421965</v>
      </c>
    </row>
    <row r="1625" spans="1:7" x14ac:dyDescent="0.25">
      <c r="A1625" s="1">
        <v>41243</v>
      </c>
      <c r="B1625">
        <v>7.0834450000000002</v>
      </c>
      <c r="C1625">
        <v>117.229286</v>
      </c>
      <c r="D1625">
        <v>0.11</v>
      </c>
      <c r="E1625">
        <f t="shared" si="75"/>
        <v>8.0034504152649184</v>
      </c>
      <c r="F1625">
        <f t="shared" si="76"/>
        <v>117.91076914193491</v>
      </c>
      <c r="G1625">
        <f t="shared" si="77"/>
        <v>7.5575988301964161</v>
      </c>
    </row>
    <row r="1626" spans="1:7" x14ac:dyDescent="0.25">
      <c r="A1626" s="1">
        <v>41246</v>
      </c>
      <c r="B1626">
        <v>7.0284310000000003</v>
      </c>
      <c r="C1626">
        <v>116.65203099999999</v>
      </c>
      <c r="D1626">
        <v>0.13</v>
      </c>
      <c r="E1626">
        <f t="shared" si="75"/>
        <v>7.9246519286791708</v>
      </c>
      <c r="F1626">
        <f t="shared" si="76"/>
        <v>117.33057745061033</v>
      </c>
      <c r="G1626">
        <f t="shared" si="77"/>
        <v>7.4829257261774842</v>
      </c>
    </row>
    <row r="1627" spans="1:7" x14ac:dyDescent="0.25">
      <c r="A1627" s="1">
        <v>41247</v>
      </c>
      <c r="B1627">
        <v>7.0080999999999998</v>
      </c>
      <c r="C1627">
        <v>116.48709100000001</v>
      </c>
      <c r="D1627">
        <v>7.0000000000000007E-2</v>
      </c>
      <c r="E1627">
        <f t="shared" si="75"/>
        <v>7.9022574678869706</v>
      </c>
      <c r="F1627">
        <f t="shared" si="76"/>
        <v>117.16509646594504</v>
      </c>
      <c r="G1627">
        <f t="shared" si="77"/>
        <v>7.4615160280830404</v>
      </c>
    </row>
    <row r="1628" spans="1:7" x14ac:dyDescent="0.25">
      <c r="A1628" s="1">
        <v>41248</v>
      </c>
      <c r="B1628">
        <v>7.0379990000000001</v>
      </c>
      <c r="C1628">
        <v>116.69326</v>
      </c>
      <c r="D1628">
        <v>7.0000000000000007E-2</v>
      </c>
      <c r="E1628">
        <f t="shared" si="75"/>
        <v>7.9302642689190659</v>
      </c>
      <c r="F1628">
        <f t="shared" si="76"/>
        <v>117.37288464645144</v>
      </c>
      <c r="G1628">
        <f t="shared" si="77"/>
        <v>7.4876963280740307</v>
      </c>
    </row>
    <row r="1629" spans="1:7" x14ac:dyDescent="0.25">
      <c r="A1629" s="1">
        <v>41249</v>
      </c>
      <c r="B1629">
        <v>7.0762689999999999</v>
      </c>
      <c r="C1629">
        <v>117.089088</v>
      </c>
      <c r="D1629">
        <v>7.0000000000000007E-2</v>
      </c>
      <c r="E1629">
        <f t="shared" si="75"/>
        <v>7.9840985965633502</v>
      </c>
      <c r="F1629">
        <f t="shared" si="76"/>
        <v>117.77143857001791</v>
      </c>
      <c r="G1629">
        <f t="shared" si="77"/>
        <v>7.5382600661942298</v>
      </c>
    </row>
    <row r="1630" spans="1:7" x14ac:dyDescent="0.25">
      <c r="A1630" s="1">
        <v>41250</v>
      </c>
      <c r="B1630">
        <v>7.1288900000000002</v>
      </c>
      <c r="C1630">
        <v>117.44367200000001</v>
      </c>
      <c r="D1630">
        <v>0.06</v>
      </c>
      <c r="E1630">
        <f t="shared" si="75"/>
        <v>8.032490536837356</v>
      </c>
      <c r="F1630">
        <f t="shared" si="76"/>
        <v>118.12851083643297</v>
      </c>
      <c r="G1630">
        <f t="shared" si="77"/>
        <v>7.5836819249548615</v>
      </c>
    </row>
    <row r="1631" spans="1:7" x14ac:dyDescent="0.25">
      <c r="A1631" s="1">
        <v>41253</v>
      </c>
      <c r="B1631">
        <v>7.1336729999999999</v>
      </c>
      <c r="C1631">
        <v>117.49318700000001</v>
      </c>
      <c r="D1631">
        <v>0.05</v>
      </c>
      <c r="E1631">
        <f t="shared" si="75"/>
        <v>8.0393019093048679</v>
      </c>
      <c r="F1631">
        <f t="shared" si="76"/>
        <v>118.17873663425665</v>
      </c>
      <c r="G1631">
        <f t="shared" si="77"/>
        <v>7.5898446637116139</v>
      </c>
    </row>
    <row r="1632" spans="1:7" x14ac:dyDescent="0.25">
      <c r="A1632" s="1">
        <v>41254</v>
      </c>
      <c r="B1632">
        <v>7.2281500000000003</v>
      </c>
      <c r="C1632">
        <v>118.293137</v>
      </c>
      <c r="D1632">
        <v>0.04</v>
      </c>
      <c r="E1632">
        <f t="shared" si="75"/>
        <v>8.1488146234963157</v>
      </c>
      <c r="F1632">
        <f t="shared" si="76"/>
        <v>118.98377912570047</v>
      </c>
      <c r="G1632">
        <f t="shared" si="77"/>
        <v>7.6929631002682175</v>
      </c>
    </row>
    <row r="1633" spans="1:7" x14ac:dyDescent="0.25">
      <c r="A1633" s="1">
        <v>41255</v>
      </c>
      <c r="B1633">
        <v>7.2353269999999998</v>
      </c>
      <c r="C1633">
        <v>118.350899</v>
      </c>
      <c r="D1633">
        <v>0.04</v>
      </c>
      <c r="E1633">
        <f t="shared" si="75"/>
        <v>8.1568179812397865</v>
      </c>
      <c r="F1633">
        <f t="shared" si="76"/>
        <v>119.0423035126703</v>
      </c>
      <c r="G1633">
        <f t="shared" si="77"/>
        <v>7.7002467903078511</v>
      </c>
    </row>
    <row r="1634" spans="1:7" x14ac:dyDescent="0.25">
      <c r="A1634" s="1">
        <v>41256</v>
      </c>
      <c r="B1634">
        <v>7.156396</v>
      </c>
      <c r="C1634">
        <v>117.625168</v>
      </c>
      <c r="D1634">
        <v>0.02</v>
      </c>
      <c r="E1634">
        <f t="shared" si="75"/>
        <v>8.0568272707731108</v>
      </c>
      <c r="F1634">
        <f t="shared" si="76"/>
        <v>118.31275534503976</v>
      </c>
      <c r="G1634">
        <f t="shared" si="77"/>
        <v>7.6055843678575314</v>
      </c>
    </row>
    <row r="1635" spans="1:7" x14ac:dyDescent="0.25">
      <c r="A1635" s="1">
        <v>41257</v>
      </c>
      <c r="B1635">
        <v>7.0965999999999996</v>
      </c>
      <c r="C1635">
        <v>117.188095</v>
      </c>
      <c r="D1635">
        <v>0.01</v>
      </c>
      <c r="E1635">
        <f t="shared" si="75"/>
        <v>7.9970029019557867</v>
      </c>
      <c r="F1635">
        <f t="shared" si="76"/>
        <v>117.87354837524988</v>
      </c>
      <c r="G1635">
        <f t="shared" si="77"/>
        <v>7.5488440074885039</v>
      </c>
    </row>
    <row r="1636" spans="1:7" x14ac:dyDescent="0.25">
      <c r="A1636" s="1">
        <v>41260</v>
      </c>
      <c r="B1636">
        <v>7.2592460000000001</v>
      </c>
      <c r="C1636">
        <v>118.56529999999999</v>
      </c>
      <c r="D1636">
        <v>0.01</v>
      </c>
      <c r="E1636">
        <f t="shared" si="75"/>
        <v>8.1850205115826427</v>
      </c>
      <c r="F1636">
        <f t="shared" si="76"/>
        <v>119.25923480909378</v>
      </c>
      <c r="G1636">
        <f t="shared" si="77"/>
        <v>7.7260520846402478</v>
      </c>
    </row>
    <row r="1637" spans="1:7" x14ac:dyDescent="0.25">
      <c r="A1637" s="1">
        <v>41261</v>
      </c>
      <c r="B1637">
        <v>7.4266730000000001</v>
      </c>
      <c r="C1637">
        <v>119.884789</v>
      </c>
      <c r="D1637">
        <v>0.04</v>
      </c>
      <c r="E1637">
        <f t="shared" si="75"/>
        <v>8.3672552206652764</v>
      </c>
      <c r="F1637">
        <f t="shared" si="76"/>
        <v>120.5868771336888</v>
      </c>
      <c r="G1637">
        <f t="shared" si="77"/>
        <v>7.8977891994604947</v>
      </c>
    </row>
    <row r="1638" spans="1:7" x14ac:dyDescent="0.25">
      <c r="A1638" s="1">
        <v>41262</v>
      </c>
      <c r="B1638">
        <v>7.3106689999999999</v>
      </c>
      <c r="C1638">
        <v>118.994141</v>
      </c>
      <c r="D1638">
        <v>0.03</v>
      </c>
      <c r="E1638">
        <f t="shared" si="75"/>
        <v>8.242977246822214</v>
      </c>
      <c r="F1638">
        <f t="shared" si="76"/>
        <v>119.69144064886615</v>
      </c>
      <c r="G1638">
        <f t="shared" si="77"/>
        <v>7.7802093784959006</v>
      </c>
    </row>
    <row r="1639" spans="1:7" x14ac:dyDescent="0.25">
      <c r="A1639" s="1">
        <v>41263</v>
      </c>
      <c r="B1639">
        <v>7.3979710000000001</v>
      </c>
      <c r="C1639">
        <v>119.67862700000001</v>
      </c>
      <c r="D1639">
        <v>0.02</v>
      </c>
      <c r="E1639">
        <f t="shared" si="75"/>
        <v>8.3378582530816665</v>
      </c>
      <c r="F1639">
        <f t="shared" si="76"/>
        <v>120.38036763056142</v>
      </c>
      <c r="G1639">
        <f t="shared" si="77"/>
        <v>7.8694857527927162</v>
      </c>
    </row>
    <row r="1640" spans="1:7" x14ac:dyDescent="0.25">
      <c r="A1640" s="1">
        <v>41264</v>
      </c>
      <c r="B1640">
        <v>7.2616350000000001</v>
      </c>
      <c r="C1640">
        <v>118.59227</v>
      </c>
      <c r="D1640">
        <v>0.02</v>
      </c>
      <c r="E1640">
        <f t="shared" si="75"/>
        <v>8.1865404207431158</v>
      </c>
      <c r="F1640">
        <f t="shared" si="76"/>
        <v>119.28806675818339</v>
      </c>
      <c r="G1640">
        <f t="shared" si="77"/>
        <v>7.7263952016708517</v>
      </c>
    </row>
    <row r="1641" spans="1:7" x14ac:dyDescent="0.25">
      <c r="A1641" s="1">
        <v>41267</v>
      </c>
      <c r="B1641">
        <v>7.2161920000000004</v>
      </c>
      <c r="C1641">
        <v>118.226845</v>
      </c>
      <c r="D1641">
        <v>0.03</v>
      </c>
      <c r="E1641">
        <f t="shared" si="75"/>
        <v>8.1361409280802217</v>
      </c>
      <c r="F1641">
        <f t="shared" si="76"/>
        <v>118.92092247674715</v>
      </c>
      <c r="G1641">
        <f t="shared" si="77"/>
        <v>7.6785573528762843</v>
      </c>
    </row>
    <row r="1642" spans="1:7" x14ac:dyDescent="0.25">
      <c r="A1642" s="1">
        <v>41269</v>
      </c>
      <c r="B1642">
        <v>7.1493339999999996</v>
      </c>
      <c r="C1642">
        <v>117.728554</v>
      </c>
      <c r="D1642">
        <v>0.05</v>
      </c>
      <c r="E1642">
        <f t="shared" si="75"/>
        <v>8.0676062826675672</v>
      </c>
      <c r="F1642">
        <f t="shared" si="76"/>
        <v>118.42012907407049</v>
      </c>
      <c r="G1642">
        <f t="shared" si="77"/>
        <v>7.6136082616576202</v>
      </c>
    </row>
    <row r="1643" spans="1:7" x14ac:dyDescent="0.25">
      <c r="A1643" s="1">
        <v>41270</v>
      </c>
      <c r="B1643">
        <v>7.1433429999999998</v>
      </c>
      <c r="C1643">
        <v>117.570724</v>
      </c>
      <c r="D1643">
        <v>0.01</v>
      </c>
      <c r="E1643">
        <f t="shared" si="75"/>
        <v>8.0460165331135975</v>
      </c>
      <c r="F1643">
        <f t="shared" si="76"/>
        <v>118.26179429235542</v>
      </c>
      <c r="G1643">
        <f t="shared" si="77"/>
        <v>7.592965293554343</v>
      </c>
    </row>
    <row r="1644" spans="1:7" x14ac:dyDescent="0.25">
      <c r="A1644" s="1">
        <v>41271</v>
      </c>
      <c r="B1644">
        <v>6.9851890000000001</v>
      </c>
      <c r="C1644">
        <v>116.29998000000001</v>
      </c>
      <c r="D1644">
        <v>0</v>
      </c>
      <c r="E1644">
        <f t="shared" si="75"/>
        <v>7.8721420750956357</v>
      </c>
      <c r="F1644">
        <f t="shared" si="76"/>
        <v>116.98399877028561</v>
      </c>
      <c r="G1644">
        <f t="shared" si="77"/>
        <v>7.4286189151633284</v>
      </c>
    </row>
    <row r="1645" spans="1:7" x14ac:dyDescent="0.25">
      <c r="A1645" s="1">
        <v>41274</v>
      </c>
      <c r="B1645">
        <v>7.23081</v>
      </c>
      <c r="C1645">
        <v>118.27668</v>
      </c>
      <c r="D1645">
        <v>0.02</v>
      </c>
      <c r="E1645">
        <f t="shared" si="75"/>
        <v>8.1397979863731997</v>
      </c>
      <c r="F1645">
        <f t="shared" si="76"/>
        <v>118.97274963993844</v>
      </c>
      <c r="G1645">
        <f t="shared" si="77"/>
        <v>7.6809235947183172</v>
      </c>
    </row>
    <row r="1646" spans="1:7" x14ac:dyDescent="0.25">
      <c r="A1646" s="1">
        <v>41276</v>
      </c>
      <c r="B1646">
        <v>7.5830640000000002</v>
      </c>
      <c r="C1646">
        <v>121.308105</v>
      </c>
      <c r="D1646">
        <v>7.0000000000000007E-2</v>
      </c>
      <c r="E1646">
        <f t="shared" si="75"/>
        <v>8.5570963342852444</v>
      </c>
      <c r="F1646">
        <f t="shared" si="76"/>
        <v>122.02245066059474</v>
      </c>
      <c r="G1646">
        <f t="shared" si="77"/>
        <v>8.0744119250455775</v>
      </c>
    </row>
    <row r="1647" spans="1:7" x14ac:dyDescent="0.25">
      <c r="A1647" s="1">
        <v>41277</v>
      </c>
      <c r="B1647">
        <v>7.5459199999999997</v>
      </c>
      <c r="C1647">
        <v>121.03404999999999</v>
      </c>
      <c r="D1647">
        <v>0.06</v>
      </c>
      <c r="E1647">
        <f t="shared" si="75"/>
        <v>8.518469767056418</v>
      </c>
      <c r="F1647">
        <f t="shared" si="76"/>
        <v>121.74721664596294</v>
      </c>
      <c r="G1647">
        <f t="shared" si="77"/>
        <v>8.0376803154420315</v>
      </c>
    </row>
    <row r="1648" spans="1:7" x14ac:dyDescent="0.25">
      <c r="A1648" s="1">
        <v>41278</v>
      </c>
      <c r="B1648">
        <v>7.6118189999999997</v>
      </c>
      <c r="C1648">
        <v>121.56559</v>
      </c>
      <c r="D1648">
        <v>0.06</v>
      </c>
      <c r="E1648">
        <f t="shared" si="75"/>
        <v>8.5933309885434195</v>
      </c>
      <c r="F1648">
        <f t="shared" si="76"/>
        <v>122.28232535009269</v>
      </c>
      <c r="G1648">
        <f t="shared" si="77"/>
        <v>8.1080299528875965</v>
      </c>
    </row>
    <row r="1649" spans="1:7" x14ac:dyDescent="0.25">
      <c r="A1649" s="1">
        <v>41281</v>
      </c>
      <c r="B1649">
        <v>7.5758749999999999</v>
      </c>
      <c r="C1649">
        <v>121.233391</v>
      </c>
      <c r="D1649">
        <v>0.05</v>
      </c>
      <c r="E1649">
        <f t="shared" si="75"/>
        <v>8.5464062150689362</v>
      </c>
      <c r="F1649">
        <f t="shared" si="76"/>
        <v>121.94860327595642</v>
      </c>
      <c r="G1649">
        <f t="shared" si="77"/>
        <v>8.0634704346612676</v>
      </c>
    </row>
    <row r="1650" spans="1:7" x14ac:dyDescent="0.25">
      <c r="A1650" s="1">
        <v>41282</v>
      </c>
      <c r="B1650">
        <v>7.5303449999999996</v>
      </c>
      <c r="C1650">
        <v>120.88455999999999</v>
      </c>
      <c r="D1650">
        <v>0.06</v>
      </c>
      <c r="E1650">
        <f t="shared" si="75"/>
        <v>8.4972681097381599</v>
      </c>
      <c r="F1650">
        <f t="shared" si="76"/>
        <v>121.59814863686131</v>
      </c>
      <c r="G1650">
        <f t="shared" si="77"/>
        <v>8.0168258653426729</v>
      </c>
    </row>
    <row r="1651" spans="1:7" x14ac:dyDescent="0.25">
      <c r="A1651" s="1">
        <v>41283</v>
      </c>
      <c r="B1651">
        <v>7.5722800000000001</v>
      </c>
      <c r="C1651">
        <v>121.191872</v>
      </c>
      <c r="D1651">
        <v>0.04</v>
      </c>
      <c r="E1651">
        <f t="shared" si="75"/>
        <v>8.5405121347881803</v>
      </c>
      <c r="F1651">
        <f t="shared" si="76"/>
        <v>121.90771010071796</v>
      </c>
      <c r="G1651">
        <f t="shared" si="77"/>
        <v>8.0573402742956972</v>
      </c>
    </row>
    <row r="1652" spans="1:7" x14ac:dyDescent="0.25">
      <c r="A1652" s="1">
        <v>41284</v>
      </c>
      <c r="B1652">
        <v>7.6837070000000001</v>
      </c>
      <c r="C1652">
        <v>122.155281</v>
      </c>
      <c r="D1652">
        <v>0.05</v>
      </c>
      <c r="E1652">
        <f t="shared" si="75"/>
        <v>8.6763448538986978</v>
      </c>
      <c r="F1652">
        <f t="shared" si="76"/>
        <v>122.87724846726964</v>
      </c>
      <c r="G1652">
        <f t="shared" si="77"/>
        <v>8.1851992979607093</v>
      </c>
    </row>
    <row r="1653" spans="1:7" x14ac:dyDescent="0.25">
      <c r="A1653" s="1">
        <v>41285</v>
      </c>
      <c r="B1653">
        <v>7.6897000000000002</v>
      </c>
      <c r="C1653">
        <v>122.14696499999999</v>
      </c>
      <c r="D1653">
        <v>0.04</v>
      </c>
      <c r="E1653">
        <f t="shared" si="75"/>
        <v>8.6752082845815881</v>
      </c>
      <c r="F1653">
        <f t="shared" si="76"/>
        <v>122.86932213512429</v>
      </c>
      <c r="G1653">
        <f t="shared" si="77"/>
        <v>8.1838380345329558</v>
      </c>
    </row>
    <row r="1654" spans="1:7" x14ac:dyDescent="0.25">
      <c r="A1654" s="1">
        <v>41288</v>
      </c>
      <c r="B1654">
        <v>7.6717269999999997</v>
      </c>
      <c r="C1654">
        <v>122.063919</v>
      </c>
      <c r="D1654">
        <v>0.05</v>
      </c>
      <c r="E1654">
        <f t="shared" si="75"/>
        <v>8.6634601343598199</v>
      </c>
      <c r="F1654">
        <f t="shared" si="76"/>
        <v>122.78622353534956</v>
      </c>
      <c r="G1654">
        <f t="shared" si="77"/>
        <v>8.1724666775107018</v>
      </c>
    </row>
    <row r="1655" spans="1:7" x14ac:dyDescent="0.25">
      <c r="A1655" s="1">
        <v>41289</v>
      </c>
      <c r="B1655">
        <v>7.6849049999999997</v>
      </c>
      <c r="C1655">
        <v>122.14696499999999</v>
      </c>
      <c r="D1655">
        <v>0.09</v>
      </c>
      <c r="E1655">
        <f t="shared" si="75"/>
        <v>8.6752932125329778</v>
      </c>
      <c r="F1655">
        <f t="shared" si="76"/>
        <v>122.87019977470673</v>
      </c>
      <c r="G1655">
        <f t="shared" si="77"/>
        <v>8.1833401123153777</v>
      </c>
    </row>
    <row r="1656" spans="1:7" x14ac:dyDescent="0.25">
      <c r="A1656" s="1">
        <v>41290</v>
      </c>
      <c r="B1656">
        <v>7.6825089999999996</v>
      </c>
      <c r="C1656">
        <v>122.130363</v>
      </c>
      <c r="D1656">
        <v>7.0000000000000007E-2</v>
      </c>
      <c r="E1656">
        <f t="shared" si="75"/>
        <v>8.6729659262024086</v>
      </c>
      <c r="F1656">
        <f t="shared" si="76"/>
        <v>122.85393823641014</v>
      </c>
      <c r="G1656">
        <f t="shared" si="77"/>
        <v>8.1808558732294223</v>
      </c>
    </row>
    <row r="1657" spans="1:7" x14ac:dyDescent="0.25">
      <c r="A1657" s="1">
        <v>41291</v>
      </c>
      <c r="B1657">
        <v>7.77956</v>
      </c>
      <c r="C1657">
        <v>122.919365</v>
      </c>
      <c r="D1657">
        <v>0.05</v>
      </c>
      <c r="E1657">
        <f t="shared" si="75"/>
        <v>8.7850645648981782</v>
      </c>
      <c r="F1657">
        <f t="shared" si="76"/>
        <v>123.64805636718711</v>
      </c>
      <c r="G1657">
        <f t="shared" si="77"/>
        <v>8.2863013069329394</v>
      </c>
    </row>
    <row r="1658" spans="1:7" x14ac:dyDescent="0.25">
      <c r="A1658" s="1">
        <v>41292</v>
      </c>
      <c r="B1658">
        <v>7.817901</v>
      </c>
      <c r="C1658">
        <v>123.193459</v>
      </c>
      <c r="D1658">
        <v>0.04</v>
      </c>
      <c r="E1658">
        <f t="shared" si="75"/>
        <v>8.8242890992219749</v>
      </c>
      <c r="F1658">
        <f t="shared" si="76"/>
        <v>123.92421783790576</v>
      </c>
      <c r="G1658">
        <f t="shared" si="77"/>
        <v>8.3230049601371103</v>
      </c>
    </row>
    <row r="1659" spans="1:7" x14ac:dyDescent="0.25">
      <c r="A1659" s="1">
        <v>41296</v>
      </c>
      <c r="B1659">
        <v>7.8993739999999999</v>
      </c>
      <c r="C1659">
        <v>123.85790299999999</v>
      </c>
      <c r="D1659">
        <v>0.04</v>
      </c>
      <c r="E1659">
        <f t="shared" si="75"/>
        <v>8.9195260808201606</v>
      </c>
      <c r="F1659">
        <f t="shared" si="76"/>
        <v>124.5930481597487</v>
      </c>
      <c r="G1659">
        <f t="shared" si="77"/>
        <v>8.4125346755015933</v>
      </c>
    </row>
    <row r="1660" spans="1:7" x14ac:dyDescent="0.25">
      <c r="A1660" s="1">
        <v>41297</v>
      </c>
      <c r="B1660">
        <v>7.9221409999999999</v>
      </c>
      <c r="C1660">
        <v>124.05725099999999</v>
      </c>
      <c r="D1660">
        <v>0.06</v>
      </c>
      <c r="E1660">
        <f t="shared" si="75"/>
        <v>8.9482875042397758</v>
      </c>
      <c r="F1660">
        <f t="shared" si="76"/>
        <v>124.79402505955258</v>
      </c>
      <c r="G1660">
        <f t="shared" si="77"/>
        <v>8.4393632248649517</v>
      </c>
    </row>
    <row r="1661" spans="1:7" x14ac:dyDescent="0.25">
      <c r="A1661" s="1">
        <v>41298</v>
      </c>
      <c r="B1661">
        <v>7.9281269999999999</v>
      </c>
      <c r="C1661">
        <v>124.090401</v>
      </c>
      <c r="D1661">
        <v>0.06</v>
      </c>
      <c r="E1661">
        <f t="shared" si="75"/>
        <v>8.9531123715148908</v>
      </c>
      <c r="F1661">
        <f t="shared" si="76"/>
        <v>124.82781774892302</v>
      </c>
      <c r="G1661">
        <f t="shared" si="77"/>
        <v>8.4436154759206907</v>
      </c>
    </row>
    <row r="1662" spans="1:7" x14ac:dyDescent="0.25">
      <c r="A1662" s="1">
        <v>41299</v>
      </c>
      <c r="B1662">
        <v>8.0215840000000007</v>
      </c>
      <c r="C1662">
        <v>124.78806299999999</v>
      </c>
      <c r="D1662">
        <v>0.06</v>
      </c>
      <c r="E1662">
        <f t="shared" si="75"/>
        <v>9.0538278784020552</v>
      </c>
      <c r="F1662">
        <f t="shared" si="76"/>
        <v>125.53007397909101</v>
      </c>
      <c r="G1662">
        <f t="shared" si="77"/>
        <v>8.5382979904976164</v>
      </c>
    </row>
    <row r="1663" spans="1:7" x14ac:dyDescent="0.25">
      <c r="A1663" s="1">
        <v>41302</v>
      </c>
      <c r="B1663">
        <v>8.0060059999999993</v>
      </c>
      <c r="C1663">
        <v>124.63859600000001</v>
      </c>
      <c r="D1663">
        <v>0.03</v>
      </c>
      <c r="E1663">
        <f t="shared" si="75"/>
        <v>9.032182165357046</v>
      </c>
      <c r="F1663">
        <f t="shared" si="76"/>
        <v>125.38016600767641</v>
      </c>
      <c r="G1663">
        <f t="shared" si="77"/>
        <v>8.517583976702273</v>
      </c>
    </row>
    <row r="1664" spans="1:7" x14ac:dyDescent="0.25">
      <c r="A1664" s="1">
        <v>41303</v>
      </c>
      <c r="B1664">
        <v>8.0635209999999997</v>
      </c>
      <c r="C1664">
        <v>125.128593</v>
      </c>
      <c r="D1664">
        <v>0.03</v>
      </c>
      <c r="E1664">
        <f t="shared" si="75"/>
        <v>9.1032533838171474</v>
      </c>
      <c r="F1664">
        <f t="shared" si="76"/>
        <v>125.87352792001568</v>
      </c>
      <c r="G1664">
        <f t="shared" si="77"/>
        <v>8.5843028184736028</v>
      </c>
    </row>
    <row r="1665" spans="1:7" x14ac:dyDescent="0.25">
      <c r="A1665" s="1">
        <v>41304</v>
      </c>
      <c r="B1665">
        <v>8.0024149999999992</v>
      </c>
      <c r="C1665">
        <v>124.63859600000001</v>
      </c>
      <c r="D1665">
        <v>0.04</v>
      </c>
      <c r="E1665">
        <f t="shared" si="75"/>
        <v>9.0320115906974721</v>
      </c>
      <c r="F1665">
        <f t="shared" si="76"/>
        <v>125.38106158188997</v>
      </c>
      <c r="G1665">
        <f t="shared" si="77"/>
        <v>8.5168215247020225</v>
      </c>
    </row>
    <row r="1666" spans="1:7" x14ac:dyDescent="0.25">
      <c r="A1666" s="1">
        <v>41305</v>
      </c>
      <c r="B1666">
        <v>7.9736589999999996</v>
      </c>
      <c r="C1666">
        <v>124.331306</v>
      </c>
      <c r="D1666">
        <v>0.04</v>
      </c>
      <c r="E1666">
        <f t="shared" si="75"/>
        <v>8.987525696358345</v>
      </c>
      <c r="F1666">
        <f t="shared" si="76"/>
        <v>125.07238775697419</v>
      </c>
      <c r="G1666">
        <f t="shared" si="77"/>
        <v>8.4745738256676297</v>
      </c>
    </row>
    <row r="1667" spans="1:7" x14ac:dyDescent="0.25">
      <c r="A1667" s="1">
        <v>41306</v>
      </c>
      <c r="B1667">
        <v>8.1174379999999999</v>
      </c>
      <c r="C1667">
        <v>125.61032899999999</v>
      </c>
      <c r="D1667">
        <v>0.02</v>
      </c>
      <c r="E1667">
        <f t="shared" ref="E1667:E1730" si="78">E1666*(1+$N$2*(F1667/F1666-1)-($N$2-1)*D1666/100/252)</f>
        <v>9.1724895236935176</v>
      </c>
      <c r="F1667">
        <f t="shared" ref="F1667:F1730" si="79">F1666*C1667/C1666*(1+$M$2/252)</f>
        <v>126.35948570734533</v>
      </c>
      <c r="G1667">
        <f t="shared" si="77"/>
        <v>8.6486756229406847</v>
      </c>
    </row>
    <row r="1668" spans="1:7" x14ac:dyDescent="0.25">
      <c r="A1668" s="1">
        <v>41309</v>
      </c>
      <c r="B1668">
        <v>7.9425080000000001</v>
      </c>
      <c r="C1668">
        <v>124.198357</v>
      </c>
      <c r="D1668">
        <v>0.03</v>
      </c>
      <c r="E1668">
        <f t="shared" si="78"/>
        <v>8.9663331178232379</v>
      </c>
      <c r="F1668">
        <f t="shared" si="79"/>
        <v>124.93953872960081</v>
      </c>
      <c r="G1668">
        <f t="shared" ref="G1668:G1731" si="80">G1667*E1668/E1667/(1+$L$2/252)</f>
        <v>8.4539936295269182</v>
      </c>
    </row>
    <row r="1669" spans="1:7" x14ac:dyDescent="0.25">
      <c r="A1669" s="1">
        <v>41310</v>
      </c>
      <c r="B1669">
        <v>8.1030580000000008</v>
      </c>
      <c r="C1669">
        <v>125.452522</v>
      </c>
      <c r="D1669">
        <v>0.06</v>
      </c>
      <c r="E1669">
        <f t="shared" si="78"/>
        <v>9.1474726418108077</v>
      </c>
      <c r="F1669">
        <f t="shared" si="79"/>
        <v>126.20163896085938</v>
      </c>
      <c r="G1669">
        <f t="shared" si="80"/>
        <v>8.6244781815192137</v>
      </c>
    </row>
    <row r="1670" spans="1:7" x14ac:dyDescent="0.25">
      <c r="A1670" s="1">
        <v>41311</v>
      </c>
      <c r="B1670">
        <v>8.1126439999999995</v>
      </c>
      <c r="C1670">
        <v>125.54388400000001</v>
      </c>
      <c r="D1670">
        <v>0.06</v>
      </c>
      <c r="E1670">
        <f t="shared" si="78"/>
        <v>9.1608397178133725</v>
      </c>
      <c r="F1670">
        <f t="shared" si="79"/>
        <v>126.2939975608372</v>
      </c>
      <c r="G1670">
        <f t="shared" si="80"/>
        <v>8.6367759839145393</v>
      </c>
    </row>
    <row r="1671" spans="1:7" x14ac:dyDescent="0.25">
      <c r="A1671" s="1">
        <v>41312</v>
      </c>
      <c r="B1671">
        <v>8.0958690000000004</v>
      </c>
      <c r="C1671">
        <v>125.377808</v>
      </c>
      <c r="D1671">
        <v>0.03</v>
      </c>
      <c r="E1671">
        <f t="shared" si="78"/>
        <v>9.136646380809383</v>
      </c>
      <c r="F1671">
        <f t="shared" si="79"/>
        <v>126.1273797248006</v>
      </c>
      <c r="G1671">
        <f t="shared" si="80"/>
        <v>8.613662461339036</v>
      </c>
    </row>
    <row r="1672" spans="1:7" x14ac:dyDescent="0.25">
      <c r="A1672" s="1">
        <v>41313</v>
      </c>
      <c r="B1672">
        <v>8.1773419999999994</v>
      </c>
      <c r="C1672">
        <v>126.07540899999999</v>
      </c>
      <c r="D1672">
        <v>0.03</v>
      </c>
      <c r="E1672">
        <f t="shared" si="78"/>
        <v>9.2383735658744186</v>
      </c>
      <c r="F1672">
        <f t="shared" si="79"/>
        <v>126.82960429641402</v>
      </c>
      <c r="G1672">
        <f t="shared" si="80"/>
        <v>8.7092591680233831</v>
      </c>
    </row>
    <row r="1673" spans="1:7" x14ac:dyDescent="0.25">
      <c r="A1673" s="1">
        <v>41316</v>
      </c>
      <c r="B1673">
        <v>8.176145</v>
      </c>
      <c r="C1673">
        <v>126.05049099999999</v>
      </c>
      <c r="D1673">
        <v>0.05</v>
      </c>
      <c r="E1673">
        <f t="shared" si="78"/>
        <v>9.2347767319955114</v>
      </c>
      <c r="F1673">
        <f t="shared" si="79"/>
        <v>126.80499010787406</v>
      </c>
      <c r="G1673">
        <f t="shared" si="80"/>
        <v>8.70556087926815</v>
      </c>
    </row>
    <row r="1674" spans="1:7" x14ac:dyDescent="0.25">
      <c r="A1674" s="1">
        <v>41317</v>
      </c>
      <c r="B1674">
        <v>8.2025059999999996</v>
      </c>
      <c r="C1674">
        <v>126.258156</v>
      </c>
      <c r="D1674">
        <v>0.08</v>
      </c>
      <c r="E1674">
        <f t="shared" si="78"/>
        <v>9.26525260319616</v>
      </c>
      <c r="F1674">
        <f t="shared" si="79"/>
        <v>127.01435174716103</v>
      </c>
      <c r="G1674">
        <f t="shared" si="80"/>
        <v>8.7339818126035986</v>
      </c>
    </row>
    <row r="1675" spans="1:7" x14ac:dyDescent="0.25">
      <c r="A1675" s="1">
        <v>41318</v>
      </c>
      <c r="B1675">
        <v>8.2180820000000008</v>
      </c>
      <c r="C1675">
        <v>126.36608099999999</v>
      </c>
      <c r="D1675">
        <v>0.09</v>
      </c>
      <c r="E1675">
        <f t="shared" si="78"/>
        <v>9.2811292332556672</v>
      </c>
      <c r="F1675">
        <f t="shared" si="79"/>
        <v>127.12337715090004</v>
      </c>
      <c r="G1675">
        <f t="shared" si="80"/>
        <v>8.74863909491431</v>
      </c>
    </row>
    <row r="1676" spans="1:7" x14ac:dyDescent="0.25">
      <c r="A1676" s="1">
        <v>41319</v>
      </c>
      <c r="B1676">
        <v>8.2360530000000001</v>
      </c>
      <c r="C1676">
        <v>126.482338</v>
      </c>
      <c r="D1676">
        <v>0.1</v>
      </c>
      <c r="E1676">
        <f t="shared" si="78"/>
        <v>9.2982397491088804</v>
      </c>
      <c r="F1676">
        <f t="shared" si="79"/>
        <v>127.24078529434337</v>
      </c>
      <c r="G1676">
        <f t="shared" si="80"/>
        <v>8.7644583835203598</v>
      </c>
    </row>
    <row r="1677" spans="1:7" x14ac:dyDescent="0.25">
      <c r="A1677" s="1">
        <v>41320</v>
      </c>
      <c r="B1677">
        <v>8.2168840000000003</v>
      </c>
      <c r="C1677">
        <v>126.332893</v>
      </c>
      <c r="D1677">
        <v>0.09</v>
      </c>
      <c r="E1677">
        <f t="shared" si="78"/>
        <v>9.2762965488615023</v>
      </c>
      <c r="F1677">
        <f t="shared" si="79"/>
        <v>127.09089804662418</v>
      </c>
      <c r="G1677">
        <f t="shared" si="80"/>
        <v>8.7434660732201888</v>
      </c>
    </row>
    <row r="1678" spans="1:7" x14ac:dyDescent="0.25">
      <c r="A1678" s="1">
        <v>41324</v>
      </c>
      <c r="B1678">
        <v>8.3319039999999998</v>
      </c>
      <c r="C1678">
        <v>127.279678</v>
      </c>
      <c r="D1678">
        <v>0.09</v>
      </c>
      <c r="E1678">
        <f t="shared" si="78"/>
        <v>9.4153701070944464</v>
      </c>
      <c r="F1678">
        <f t="shared" si="79"/>
        <v>128.04382111197347</v>
      </c>
      <c r="G1678">
        <f t="shared" si="80"/>
        <v>8.8742378306976946</v>
      </c>
    </row>
    <row r="1679" spans="1:7" x14ac:dyDescent="0.25">
      <c r="A1679" s="1">
        <v>41325</v>
      </c>
      <c r="B1679">
        <v>8.1222290000000008</v>
      </c>
      <c r="C1679">
        <v>125.693359</v>
      </c>
      <c r="D1679">
        <v>0.12</v>
      </c>
      <c r="E1679">
        <f t="shared" si="78"/>
        <v>9.1807105904152309</v>
      </c>
      <c r="F1679">
        <f t="shared" si="79"/>
        <v>126.44843000193499</v>
      </c>
      <c r="G1679">
        <f t="shared" si="80"/>
        <v>8.6527593744819153</v>
      </c>
    </row>
    <row r="1680" spans="1:7" x14ac:dyDescent="0.25">
      <c r="A1680" s="1">
        <v>41326</v>
      </c>
      <c r="B1680">
        <v>8.0287729999999993</v>
      </c>
      <c r="C1680">
        <v>124.929298</v>
      </c>
      <c r="D1680">
        <v>0.12</v>
      </c>
      <c r="E1680">
        <f t="shared" si="78"/>
        <v>9.0691171972994198</v>
      </c>
      <c r="F1680">
        <f t="shared" si="79"/>
        <v>125.68022795545396</v>
      </c>
      <c r="G1680">
        <f t="shared" si="80"/>
        <v>8.5472814668475845</v>
      </c>
    </row>
    <row r="1681" spans="1:7" x14ac:dyDescent="0.25">
      <c r="A1681" s="1">
        <v>41327</v>
      </c>
      <c r="B1681">
        <v>8.1809390000000004</v>
      </c>
      <c r="C1681">
        <v>126.150154</v>
      </c>
      <c r="D1681">
        <v>0.11</v>
      </c>
      <c r="E1681">
        <f t="shared" si="78"/>
        <v>9.2463930592971941</v>
      </c>
      <c r="F1681">
        <f t="shared" si="79"/>
        <v>126.90887556925212</v>
      </c>
      <c r="G1681">
        <f t="shared" si="80"/>
        <v>8.7140491425463775</v>
      </c>
    </row>
    <row r="1682" spans="1:7" x14ac:dyDescent="0.25">
      <c r="A1682" s="1">
        <v>41330</v>
      </c>
      <c r="B1682">
        <v>7.8802029999999998</v>
      </c>
      <c r="C1682">
        <v>123.749916</v>
      </c>
      <c r="D1682">
        <v>0.09</v>
      </c>
      <c r="E1682">
        <f t="shared" si="78"/>
        <v>8.8945583211576977</v>
      </c>
      <c r="F1682">
        <f t="shared" si="79"/>
        <v>124.4946461222859</v>
      </c>
      <c r="G1682">
        <f t="shared" si="80"/>
        <v>8.382174599242445</v>
      </c>
    </row>
    <row r="1683" spans="1:7" x14ac:dyDescent="0.25">
      <c r="A1683" s="1">
        <v>41331</v>
      </c>
      <c r="B1683">
        <v>7.9796500000000004</v>
      </c>
      <c r="C1683">
        <v>124.597069</v>
      </c>
      <c r="D1683">
        <v>0.11</v>
      </c>
      <c r="E1683">
        <f t="shared" si="78"/>
        <v>9.0163692194142477</v>
      </c>
      <c r="F1683">
        <f t="shared" si="79"/>
        <v>125.3473449779422</v>
      </c>
      <c r="G1683">
        <f t="shared" si="80"/>
        <v>8.4966683261714433</v>
      </c>
    </row>
    <row r="1684" spans="1:7" x14ac:dyDescent="0.25">
      <c r="A1684" s="1">
        <v>41332</v>
      </c>
      <c r="B1684">
        <v>8.1797400000000007</v>
      </c>
      <c r="C1684">
        <v>126.16681699999999</v>
      </c>
      <c r="D1684">
        <v>0.11</v>
      </c>
      <c r="E1684">
        <f t="shared" si="78"/>
        <v>9.2435822430765064</v>
      </c>
      <c r="F1684">
        <f t="shared" si="79"/>
        <v>126.92699871015387</v>
      </c>
      <c r="G1684">
        <f t="shared" si="80"/>
        <v>8.7104772254560228</v>
      </c>
    </row>
    <row r="1685" spans="1:7" x14ac:dyDescent="0.25">
      <c r="A1685" s="1">
        <v>41333</v>
      </c>
      <c r="B1685">
        <v>8.146191</v>
      </c>
      <c r="C1685">
        <v>125.917625</v>
      </c>
      <c r="D1685">
        <v>7.0000000000000007E-2</v>
      </c>
      <c r="E1685">
        <f t="shared" si="78"/>
        <v>9.2070938024701263</v>
      </c>
      <c r="F1685">
        <f t="shared" si="79"/>
        <v>126.67675769111769</v>
      </c>
      <c r="G1685">
        <f t="shared" si="80"/>
        <v>8.6757867755305433</v>
      </c>
    </row>
    <row r="1686" spans="1:7" x14ac:dyDescent="0.25">
      <c r="A1686" s="1">
        <v>41334</v>
      </c>
      <c r="B1686">
        <v>8.1989090000000004</v>
      </c>
      <c r="C1686">
        <v>126.332893</v>
      </c>
      <c r="D1686">
        <v>7.0000000000000007E-2</v>
      </c>
      <c r="E1686">
        <f t="shared" si="78"/>
        <v>9.2678629819982081</v>
      </c>
      <c r="F1686">
        <f t="shared" si="79"/>
        <v>127.09498316956268</v>
      </c>
      <c r="G1686">
        <f t="shared" si="80"/>
        <v>8.7327407742433572</v>
      </c>
    </row>
    <row r="1687" spans="1:7" x14ac:dyDescent="0.25">
      <c r="A1687" s="1">
        <v>41337</v>
      </c>
      <c r="B1687">
        <v>8.2839790000000004</v>
      </c>
      <c r="C1687">
        <v>127.005577</v>
      </c>
      <c r="D1687">
        <v>7.0000000000000007E-2</v>
      </c>
      <c r="E1687">
        <f t="shared" si="78"/>
        <v>9.3666008586587157</v>
      </c>
      <c r="F1687">
        <f t="shared" si="79"/>
        <v>127.77218139412145</v>
      </c>
      <c r="G1687">
        <f t="shared" si="80"/>
        <v>8.8254658776192905</v>
      </c>
    </row>
    <row r="1688" spans="1:7" x14ac:dyDescent="0.25">
      <c r="A1688" s="1">
        <v>41338</v>
      </c>
      <c r="B1688">
        <v>8.4349480000000003</v>
      </c>
      <c r="C1688">
        <v>128.143463</v>
      </c>
      <c r="D1688">
        <v>0.09</v>
      </c>
      <c r="E1688">
        <f t="shared" si="78"/>
        <v>9.5344794459369506</v>
      </c>
      <c r="F1688">
        <f t="shared" si="79"/>
        <v>128.91739608027851</v>
      </c>
      <c r="G1688">
        <f t="shared" si="80"/>
        <v>8.9833283765109648</v>
      </c>
    </row>
    <row r="1689" spans="1:7" x14ac:dyDescent="0.25">
      <c r="A1689" s="1">
        <v>41339</v>
      </c>
      <c r="B1689">
        <v>8.4625000000000004</v>
      </c>
      <c r="C1689">
        <v>128.31788599999999</v>
      </c>
      <c r="D1689">
        <v>0.09</v>
      </c>
      <c r="E1689">
        <f t="shared" si="78"/>
        <v>9.5604693819193791</v>
      </c>
      <c r="F1689">
        <f t="shared" si="79"/>
        <v>129.0933335684368</v>
      </c>
      <c r="G1689">
        <f t="shared" si="80"/>
        <v>9.0074978137162383</v>
      </c>
    </row>
    <row r="1690" spans="1:7" x14ac:dyDescent="0.25">
      <c r="A1690" s="1">
        <v>41340</v>
      </c>
      <c r="B1690">
        <v>8.4984459999999995</v>
      </c>
      <c r="C1690">
        <v>128.55041499999999</v>
      </c>
      <c r="D1690">
        <v>0.1</v>
      </c>
      <c r="E1690">
        <f t="shared" si="78"/>
        <v>9.5951533230448049</v>
      </c>
      <c r="F1690">
        <f t="shared" si="79"/>
        <v>129.32772966520702</v>
      </c>
      <c r="G1690">
        <f t="shared" si="80"/>
        <v>9.0398563926151585</v>
      </c>
    </row>
    <row r="1691" spans="1:7" x14ac:dyDescent="0.25">
      <c r="A1691" s="1">
        <v>41341</v>
      </c>
      <c r="B1691">
        <v>8.5691380000000006</v>
      </c>
      <c r="C1691">
        <v>129.09854100000001</v>
      </c>
      <c r="D1691">
        <v>0.09</v>
      </c>
      <c r="E1691">
        <f t="shared" si="78"/>
        <v>9.6770096074957124</v>
      </c>
      <c r="F1691">
        <f t="shared" si="79"/>
        <v>129.87963391069428</v>
      </c>
      <c r="G1691">
        <f t="shared" si="80"/>
        <v>9.1166534600855567</v>
      </c>
    </row>
    <row r="1692" spans="1:7" x14ac:dyDescent="0.25">
      <c r="A1692" s="1">
        <v>41344</v>
      </c>
      <c r="B1692">
        <v>8.6290429999999994</v>
      </c>
      <c r="C1692">
        <v>129.588593</v>
      </c>
      <c r="D1692">
        <v>0.09</v>
      </c>
      <c r="E1692">
        <f t="shared" si="78"/>
        <v>9.7505113788262801</v>
      </c>
      <c r="F1692">
        <f t="shared" si="79"/>
        <v>130.3731165193185</v>
      </c>
      <c r="G1692">
        <f t="shared" si="80"/>
        <v>9.1855746325334167</v>
      </c>
    </row>
    <row r="1693" spans="1:7" x14ac:dyDescent="0.25">
      <c r="A1693" s="1">
        <v>41345</v>
      </c>
      <c r="B1693">
        <v>8.5895060000000001</v>
      </c>
      <c r="C1693">
        <v>129.29788199999999</v>
      </c>
      <c r="D1693">
        <v>0.1</v>
      </c>
      <c r="E1693">
        <f t="shared" si="78"/>
        <v>9.7067986627132363</v>
      </c>
      <c r="F1693">
        <f t="shared" si="79"/>
        <v>130.08111014172093</v>
      </c>
      <c r="G1693">
        <f t="shared" si="80"/>
        <v>9.1440716504638857</v>
      </c>
    </row>
    <row r="1694" spans="1:7" x14ac:dyDescent="0.25">
      <c r="A1694" s="1">
        <v>41346</v>
      </c>
      <c r="B1694">
        <v>8.6086740000000006</v>
      </c>
      <c r="C1694">
        <v>129.48056</v>
      </c>
      <c r="D1694">
        <v>0.09</v>
      </c>
      <c r="E1694">
        <f t="shared" si="78"/>
        <v>9.7342579999244272</v>
      </c>
      <c r="F1694">
        <f t="shared" si="79"/>
        <v>130.26535995426281</v>
      </c>
      <c r="G1694">
        <f t="shared" si="80"/>
        <v>9.1696152547815224</v>
      </c>
    </row>
    <row r="1695" spans="1:7" x14ac:dyDescent="0.25">
      <c r="A1695" s="1">
        <v>41347</v>
      </c>
      <c r="B1695">
        <v>8.7009340000000002</v>
      </c>
      <c r="C1695">
        <v>130.16992200000001</v>
      </c>
      <c r="D1695">
        <v>0.08</v>
      </c>
      <c r="E1695">
        <f t="shared" si="78"/>
        <v>9.8379446419717187</v>
      </c>
      <c r="F1695">
        <f t="shared" si="79"/>
        <v>130.95936798502726</v>
      </c>
      <c r="G1695">
        <f t="shared" si="80"/>
        <v>9.2669601919257722</v>
      </c>
    </row>
    <row r="1696" spans="1:7" x14ac:dyDescent="0.25">
      <c r="A1696" s="1">
        <v>41348</v>
      </c>
      <c r="B1696">
        <v>8.6781690000000005</v>
      </c>
      <c r="C1696">
        <v>129.99807699999999</v>
      </c>
      <c r="D1696">
        <v>7.0000000000000007E-2</v>
      </c>
      <c r="E1696">
        <f t="shared" si="78"/>
        <v>9.812008285446213</v>
      </c>
      <c r="F1696">
        <f t="shared" si="79"/>
        <v>130.7869478853433</v>
      </c>
      <c r="G1696">
        <f t="shared" si="80"/>
        <v>9.2422027444178099</v>
      </c>
    </row>
    <row r="1697" spans="1:7" x14ac:dyDescent="0.25">
      <c r="A1697" s="1">
        <v>41351</v>
      </c>
      <c r="B1697">
        <v>8.5871099999999991</v>
      </c>
      <c r="C1697">
        <v>129.28071600000001</v>
      </c>
      <c r="D1697">
        <v>7.0000000000000007E-2</v>
      </c>
      <c r="E1697">
        <f t="shared" si="78"/>
        <v>9.7037606335587263</v>
      </c>
      <c r="F1697">
        <f t="shared" si="79"/>
        <v>130.06569822266317</v>
      </c>
      <c r="G1697">
        <f t="shared" si="80"/>
        <v>9.1399184801006292</v>
      </c>
    </row>
    <row r="1698" spans="1:7" x14ac:dyDescent="0.25">
      <c r="A1698" s="1">
        <v>41352</v>
      </c>
      <c r="B1698">
        <v>8.5439749999999997</v>
      </c>
      <c r="C1698">
        <v>128.98036200000001</v>
      </c>
      <c r="D1698">
        <v>0.08</v>
      </c>
      <c r="E1698">
        <f t="shared" si="78"/>
        <v>9.658713919638231</v>
      </c>
      <c r="F1698">
        <f t="shared" si="79"/>
        <v>129.76398393821438</v>
      </c>
      <c r="G1698">
        <f t="shared" si="80"/>
        <v>9.0971679404941757</v>
      </c>
    </row>
    <row r="1699" spans="1:7" x14ac:dyDescent="0.25">
      <c r="A1699" s="1">
        <v>41353</v>
      </c>
      <c r="B1699">
        <v>8.6544950000000007</v>
      </c>
      <c r="C1699">
        <v>129.881348</v>
      </c>
      <c r="D1699">
        <v>0.08</v>
      </c>
      <c r="E1699">
        <f t="shared" si="78"/>
        <v>9.793693675610033</v>
      </c>
      <c r="F1699">
        <f t="shared" si="79"/>
        <v>130.67091057103084</v>
      </c>
      <c r="G1699">
        <f t="shared" si="80"/>
        <v>9.223974368886914</v>
      </c>
    </row>
    <row r="1700" spans="1:7" x14ac:dyDescent="0.25">
      <c r="A1700" s="1">
        <v>41354</v>
      </c>
      <c r="B1700">
        <v>8.5154479999999992</v>
      </c>
      <c r="C1700">
        <v>128.771759</v>
      </c>
      <c r="D1700">
        <v>0.08</v>
      </c>
      <c r="E1700">
        <f t="shared" si="78"/>
        <v>9.6263949848551125</v>
      </c>
      <c r="F1700">
        <f t="shared" si="79"/>
        <v>129.55503895603727</v>
      </c>
      <c r="G1700">
        <f t="shared" si="80"/>
        <v>9.0660875959174554</v>
      </c>
    </row>
    <row r="1701" spans="1:7" x14ac:dyDescent="0.25">
      <c r="A1701" s="1">
        <v>41355</v>
      </c>
      <c r="B1701">
        <v>8.6437059999999999</v>
      </c>
      <c r="C1701">
        <v>129.80625900000001</v>
      </c>
      <c r="D1701">
        <v>7.0000000000000007E-2</v>
      </c>
      <c r="E1701">
        <f t="shared" si="78"/>
        <v>9.7811028306528804</v>
      </c>
      <c r="F1701">
        <f t="shared" si="79"/>
        <v>130.59629792269101</v>
      </c>
      <c r="G1701">
        <f t="shared" si="80"/>
        <v>9.2114652966704345</v>
      </c>
    </row>
    <row r="1702" spans="1:7" x14ac:dyDescent="0.25">
      <c r="A1702" s="1">
        <v>41358</v>
      </c>
      <c r="B1702">
        <v>8.5849729999999997</v>
      </c>
      <c r="C1702">
        <v>129.26397700000001</v>
      </c>
      <c r="D1702">
        <v>0.06</v>
      </c>
      <c r="E1702">
        <f t="shared" si="78"/>
        <v>9.6994216554710437</v>
      </c>
      <c r="F1702">
        <f t="shared" si="79"/>
        <v>130.05117990240299</v>
      </c>
      <c r="G1702">
        <f t="shared" si="80"/>
        <v>9.1342185196961463</v>
      </c>
    </row>
    <row r="1703" spans="1:7" x14ac:dyDescent="0.25">
      <c r="A1703" s="1">
        <v>41359</v>
      </c>
      <c r="B1703">
        <v>8.7156269999999996</v>
      </c>
      <c r="C1703">
        <v>130.298416</v>
      </c>
      <c r="D1703">
        <v>0.08</v>
      </c>
      <c r="E1703">
        <f t="shared" si="78"/>
        <v>9.8547082451135299</v>
      </c>
      <c r="F1703">
        <f t="shared" si="79"/>
        <v>131.09238670355879</v>
      </c>
      <c r="G1703">
        <f t="shared" si="80"/>
        <v>9.2801285236384778</v>
      </c>
    </row>
    <row r="1704" spans="1:7" x14ac:dyDescent="0.25">
      <c r="A1704" s="1">
        <v>41360</v>
      </c>
      <c r="B1704">
        <v>8.7072389999999995</v>
      </c>
      <c r="C1704">
        <v>130.298416</v>
      </c>
      <c r="D1704">
        <v>0.06</v>
      </c>
      <c r="E1704">
        <f t="shared" si="78"/>
        <v>9.8547473510986272</v>
      </c>
      <c r="F1704">
        <f t="shared" si="79"/>
        <v>131.09285489065414</v>
      </c>
      <c r="G1704">
        <f t="shared" si="80"/>
        <v>9.2798376092487995</v>
      </c>
    </row>
    <row r="1705" spans="1:7" x14ac:dyDescent="0.25">
      <c r="A1705" s="1">
        <v>41361</v>
      </c>
      <c r="B1705">
        <v>8.7479929999999992</v>
      </c>
      <c r="C1705">
        <v>130.69882200000001</v>
      </c>
      <c r="D1705">
        <v>0.04</v>
      </c>
      <c r="E1705">
        <f t="shared" si="78"/>
        <v>9.9153616158375684</v>
      </c>
      <c r="F1705">
        <f t="shared" si="79"/>
        <v>131.4961718225785</v>
      </c>
      <c r="G1705">
        <f t="shared" si="80"/>
        <v>9.3365859930344897</v>
      </c>
    </row>
    <row r="1706" spans="1:7" x14ac:dyDescent="0.25">
      <c r="A1706" s="1">
        <v>41365</v>
      </c>
      <c r="B1706">
        <v>8.694051</v>
      </c>
      <c r="C1706">
        <v>130.181656</v>
      </c>
      <c r="D1706">
        <v>0.06</v>
      </c>
      <c r="E1706">
        <f t="shared" si="78"/>
        <v>9.8369476508727267</v>
      </c>
      <c r="F1706">
        <f t="shared" si="79"/>
        <v>130.97631853658808</v>
      </c>
      <c r="G1706">
        <f t="shared" si="80"/>
        <v>9.2624220522401508</v>
      </c>
    </row>
    <row r="1707" spans="1:7" x14ac:dyDescent="0.25">
      <c r="A1707" s="1">
        <v>41366</v>
      </c>
      <c r="B1707">
        <v>8.7827540000000006</v>
      </c>
      <c r="C1707">
        <v>130.82401999999999</v>
      </c>
      <c r="D1707">
        <v>0.06</v>
      </c>
      <c r="E1707">
        <f t="shared" si="78"/>
        <v>9.9340730497452121</v>
      </c>
      <c r="F1707">
        <f t="shared" si="79"/>
        <v>131.62307377350098</v>
      </c>
      <c r="G1707">
        <f t="shared" si="80"/>
        <v>9.3535445118754605</v>
      </c>
    </row>
    <row r="1708" spans="1:7" x14ac:dyDescent="0.25">
      <c r="A1708" s="1">
        <v>41367</v>
      </c>
      <c r="B1708">
        <v>8.6029520000000002</v>
      </c>
      <c r="C1708">
        <v>129.497589</v>
      </c>
      <c r="D1708">
        <v>0.06</v>
      </c>
      <c r="E1708">
        <f t="shared" si="78"/>
        <v>9.7326755512222842</v>
      </c>
      <c r="F1708">
        <f t="shared" si="79"/>
        <v>130.28900644526718</v>
      </c>
      <c r="G1708">
        <f t="shared" si="80"/>
        <v>9.1635926694123206</v>
      </c>
    </row>
    <row r="1709" spans="1:7" x14ac:dyDescent="0.25">
      <c r="A1709" s="1">
        <v>41368</v>
      </c>
      <c r="B1709">
        <v>8.6736749999999994</v>
      </c>
      <c r="C1709">
        <v>130.023132</v>
      </c>
      <c r="D1709">
        <v>7.0000000000000007E-2</v>
      </c>
      <c r="E1709">
        <f t="shared" si="78"/>
        <v>9.8117188549131598</v>
      </c>
      <c r="F1709">
        <f t="shared" si="79"/>
        <v>130.81822847890996</v>
      </c>
      <c r="G1709">
        <f t="shared" si="80"/>
        <v>9.2376879510998702</v>
      </c>
    </row>
    <row r="1710" spans="1:7" x14ac:dyDescent="0.25">
      <c r="A1710" s="1">
        <v>41369</v>
      </c>
      <c r="B1710">
        <v>8.5945599999999995</v>
      </c>
      <c r="C1710">
        <v>129.43919399999999</v>
      </c>
      <c r="D1710">
        <v>0.05</v>
      </c>
      <c r="E1710">
        <f t="shared" si="78"/>
        <v>9.7236318894174723</v>
      </c>
      <c r="F1710">
        <f t="shared" si="79"/>
        <v>130.23118478517785</v>
      </c>
      <c r="G1710">
        <f t="shared" si="80"/>
        <v>9.1544311689733995</v>
      </c>
    </row>
    <row r="1711" spans="1:7" x14ac:dyDescent="0.25">
      <c r="A1711" s="1">
        <v>41372</v>
      </c>
      <c r="B1711">
        <v>8.7132310000000004</v>
      </c>
      <c r="C1711">
        <v>130.31510900000001</v>
      </c>
      <c r="D1711">
        <v>0.05</v>
      </c>
      <c r="E1711">
        <f t="shared" si="78"/>
        <v>9.8552821511246584</v>
      </c>
      <c r="F1711">
        <f t="shared" si="79"/>
        <v>131.11292744544613</v>
      </c>
      <c r="G1711">
        <f t="shared" si="80"/>
        <v>9.278047227426562</v>
      </c>
    </row>
    <row r="1712" spans="1:7" x14ac:dyDescent="0.25">
      <c r="A1712" s="1">
        <v>41373</v>
      </c>
      <c r="B1712">
        <v>8.7683700000000009</v>
      </c>
      <c r="C1712">
        <v>130.765625</v>
      </c>
      <c r="D1712">
        <v>0.06</v>
      </c>
      <c r="E1712">
        <f t="shared" si="78"/>
        <v>9.9234751771378331</v>
      </c>
      <c r="F1712">
        <f t="shared" si="79"/>
        <v>131.56667148514987</v>
      </c>
      <c r="G1712">
        <f t="shared" si="80"/>
        <v>9.3419161787055121</v>
      </c>
    </row>
    <row r="1713" spans="1:7" x14ac:dyDescent="0.25">
      <c r="A1713" s="1">
        <v>41374</v>
      </c>
      <c r="B1713">
        <v>8.9901289999999996</v>
      </c>
      <c r="C1713">
        <v>132.36731</v>
      </c>
      <c r="D1713">
        <v>7.0000000000000007E-2</v>
      </c>
      <c r="E1713">
        <f t="shared" si="78"/>
        <v>10.166619011702814</v>
      </c>
      <c r="F1713">
        <f t="shared" si="79"/>
        <v>133.17864375307315</v>
      </c>
      <c r="G1713">
        <f t="shared" si="80"/>
        <v>9.5704727175431259</v>
      </c>
    </row>
    <row r="1714" spans="1:7" x14ac:dyDescent="0.25">
      <c r="A1714" s="1">
        <v>41375</v>
      </c>
      <c r="B1714">
        <v>9.0464660000000006</v>
      </c>
      <c r="C1714">
        <v>132.80117799999999</v>
      </c>
      <c r="D1714">
        <v>0.06</v>
      </c>
      <c r="E1714">
        <f t="shared" si="78"/>
        <v>10.233311059998126</v>
      </c>
      <c r="F1714">
        <f t="shared" si="79"/>
        <v>133.61564830575566</v>
      </c>
      <c r="G1714">
        <f t="shared" si="80"/>
        <v>9.6329138931150666</v>
      </c>
    </row>
    <row r="1715" spans="1:7" x14ac:dyDescent="0.25">
      <c r="A1715" s="1">
        <v>41376</v>
      </c>
      <c r="B1715">
        <v>8.9997170000000004</v>
      </c>
      <c r="C1715">
        <v>132.47576900000001</v>
      </c>
      <c r="D1715">
        <v>0.05</v>
      </c>
      <c r="E1715">
        <f t="shared" si="78"/>
        <v>10.18320927991569</v>
      </c>
      <c r="F1715">
        <f t="shared" si="79"/>
        <v>133.28871960013109</v>
      </c>
      <c r="G1715">
        <f t="shared" si="80"/>
        <v>9.5854130951420515</v>
      </c>
    </row>
    <row r="1716" spans="1:7" x14ac:dyDescent="0.25">
      <c r="A1716" s="1">
        <v>41379</v>
      </c>
      <c r="B1716">
        <v>8.5861699999999992</v>
      </c>
      <c r="C1716">
        <v>129.405823</v>
      </c>
      <c r="D1716">
        <v>0.04</v>
      </c>
      <c r="E1716">
        <f t="shared" si="78"/>
        <v>9.7112960410691294</v>
      </c>
      <c r="F1716">
        <f t="shared" si="79"/>
        <v>130.20039957399925</v>
      </c>
      <c r="G1716">
        <f t="shared" si="80"/>
        <v>9.1408802678493579</v>
      </c>
    </row>
    <row r="1717" spans="1:7" x14ac:dyDescent="0.25">
      <c r="A1717" s="1">
        <v>41380</v>
      </c>
      <c r="B1717">
        <v>8.8307020000000005</v>
      </c>
      <c r="C1717">
        <v>131.31617700000001</v>
      </c>
      <c r="D1717">
        <v>0.06</v>
      </c>
      <c r="E1717">
        <f t="shared" si="78"/>
        <v>9.9980771130912327</v>
      </c>
      <c r="F1717">
        <f t="shared" si="79"/>
        <v>132.12295537998867</v>
      </c>
      <c r="G1717">
        <f t="shared" si="80"/>
        <v>9.4104842258964574</v>
      </c>
    </row>
    <row r="1718" spans="1:7" x14ac:dyDescent="0.25">
      <c r="A1718" s="1">
        <v>41381</v>
      </c>
      <c r="B1718">
        <v>8.5717859999999995</v>
      </c>
      <c r="C1718">
        <v>129.39743000000001</v>
      </c>
      <c r="D1718">
        <v>0.05</v>
      </c>
      <c r="E1718">
        <f t="shared" si="78"/>
        <v>9.7059467230087275</v>
      </c>
      <c r="F1718">
        <f t="shared" si="79"/>
        <v>130.19288498356602</v>
      </c>
      <c r="G1718">
        <f t="shared" si="80"/>
        <v>9.1351998790314166</v>
      </c>
    </row>
    <row r="1719" spans="1:7" x14ac:dyDescent="0.25">
      <c r="A1719" s="1">
        <v>41382</v>
      </c>
      <c r="B1719">
        <v>8.462707</v>
      </c>
      <c r="C1719">
        <v>128.58824200000001</v>
      </c>
      <c r="D1719">
        <v>0.03</v>
      </c>
      <c r="E1719">
        <f t="shared" si="78"/>
        <v>9.5846039084147812</v>
      </c>
      <c r="F1719">
        <f t="shared" si="79"/>
        <v>129.37918466549107</v>
      </c>
      <c r="G1719">
        <f t="shared" si="80"/>
        <v>9.0206738994222064</v>
      </c>
    </row>
    <row r="1720" spans="1:7" x14ac:dyDescent="0.25">
      <c r="A1720" s="1">
        <v>41383</v>
      </c>
      <c r="B1720">
        <v>8.6017539999999997</v>
      </c>
      <c r="C1720">
        <v>129.706131</v>
      </c>
      <c r="D1720">
        <v>0.04</v>
      </c>
      <c r="E1720">
        <f t="shared" si="78"/>
        <v>9.751310124094557</v>
      </c>
      <c r="F1720">
        <f t="shared" si="79"/>
        <v>130.50441585487206</v>
      </c>
      <c r="G1720">
        <f t="shared" si="80"/>
        <v>9.177247492782783</v>
      </c>
    </row>
    <row r="1721" spans="1:7" x14ac:dyDescent="0.25">
      <c r="A1721" s="1">
        <v>41386</v>
      </c>
      <c r="B1721">
        <v>8.694051</v>
      </c>
      <c r="C1721">
        <v>130.28173799999999</v>
      </c>
      <c r="D1721">
        <v>0.04</v>
      </c>
      <c r="E1721">
        <f t="shared" si="78"/>
        <v>9.8379129040227156</v>
      </c>
      <c r="F1721">
        <f t="shared" si="79"/>
        <v>131.08403362133973</v>
      </c>
      <c r="G1721">
        <f t="shared" si="80"/>
        <v>9.2584249563189012</v>
      </c>
    </row>
    <row r="1722" spans="1:7" x14ac:dyDescent="0.25">
      <c r="A1722" s="1">
        <v>41387</v>
      </c>
      <c r="B1722">
        <v>8.8714589999999998</v>
      </c>
      <c r="C1722">
        <v>131.624832</v>
      </c>
      <c r="D1722">
        <v>0.04</v>
      </c>
      <c r="E1722">
        <f t="shared" si="78"/>
        <v>10.040809326281527</v>
      </c>
      <c r="F1722">
        <f t="shared" si="79"/>
        <v>132.43587159093838</v>
      </c>
      <c r="G1722">
        <f t="shared" si="80"/>
        <v>9.4490363440262151</v>
      </c>
    </row>
    <row r="1723" spans="1:7" x14ac:dyDescent="0.25">
      <c r="A1723" s="1">
        <v>41388</v>
      </c>
      <c r="B1723">
        <v>8.8942309999999996</v>
      </c>
      <c r="C1723">
        <v>131.70832799999999</v>
      </c>
      <c r="D1723">
        <v>0.05</v>
      </c>
      <c r="E1723">
        <f t="shared" si="78"/>
        <v>10.053603896471758</v>
      </c>
      <c r="F1723">
        <f t="shared" si="79"/>
        <v>132.5203553578886</v>
      </c>
      <c r="G1723">
        <f t="shared" si="80"/>
        <v>9.4607427140273206</v>
      </c>
    </row>
    <row r="1724" spans="1:7" x14ac:dyDescent="0.25">
      <c r="A1724" s="1">
        <v>41389</v>
      </c>
      <c r="B1724">
        <v>8.9565660000000005</v>
      </c>
      <c r="C1724">
        <v>132.24220299999999</v>
      </c>
      <c r="D1724">
        <v>0.04</v>
      </c>
      <c r="E1724">
        <f t="shared" si="78"/>
        <v>10.135159899499007</v>
      </c>
      <c r="F1724">
        <f t="shared" si="79"/>
        <v>133.05799708719542</v>
      </c>
      <c r="G1724">
        <f t="shared" si="80"/>
        <v>9.5371525302466562</v>
      </c>
    </row>
    <row r="1725" spans="1:7" x14ac:dyDescent="0.25">
      <c r="A1725" s="1">
        <v>41390</v>
      </c>
      <c r="B1725">
        <v>8.9230009999999993</v>
      </c>
      <c r="C1725">
        <v>132.00860599999999</v>
      </c>
      <c r="D1725">
        <v>0.04</v>
      </c>
      <c r="E1725">
        <f t="shared" si="78"/>
        <v>10.099409914927699</v>
      </c>
      <c r="F1725">
        <f t="shared" si="79"/>
        <v>132.82343340925618</v>
      </c>
      <c r="G1725">
        <f t="shared" si="80"/>
        <v>9.5031762828868267</v>
      </c>
    </row>
    <row r="1726" spans="1:7" x14ac:dyDescent="0.25">
      <c r="A1726" s="1">
        <v>41393</v>
      </c>
      <c r="B1726">
        <v>9.0356769999999997</v>
      </c>
      <c r="C1726">
        <v>132.89288300000001</v>
      </c>
      <c r="D1726">
        <v>0.03</v>
      </c>
      <c r="E1726">
        <f t="shared" si="78"/>
        <v>10.234770955783089</v>
      </c>
      <c r="F1726">
        <f t="shared" si="79"/>
        <v>133.71364618479811</v>
      </c>
      <c r="G1726">
        <f t="shared" si="80"/>
        <v>9.6302059696678786</v>
      </c>
    </row>
    <row r="1727" spans="1:7" x14ac:dyDescent="0.25">
      <c r="A1727" s="1">
        <v>41394</v>
      </c>
      <c r="B1727">
        <v>9.0860219999999998</v>
      </c>
      <c r="C1727">
        <v>133.20996099999999</v>
      </c>
      <c r="D1727">
        <v>0.03</v>
      </c>
      <c r="E1727">
        <f t="shared" si="78"/>
        <v>10.283671697831759</v>
      </c>
      <c r="F1727">
        <f t="shared" si="79"/>
        <v>134.03316118661746</v>
      </c>
      <c r="G1727">
        <f t="shared" si="80"/>
        <v>9.6758764315213543</v>
      </c>
    </row>
    <row r="1728" spans="1:7" x14ac:dyDescent="0.25">
      <c r="A1728" s="1">
        <v>41395</v>
      </c>
      <c r="B1728">
        <v>8.9218019999999996</v>
      </c>
      <c r="C1728">
        <v>132.041977</v>
      </c>
      <c r="D1728">
        <v>0.03</v>
      </c>
      <c r="E1728">
        <f t="shared" si="78"/>
        <v>10.103397944051645</v>
      </c>
      <c r="F1728">
        <f t="shared" si="79"/>
        <v>132.85843386589013</v>
      </c>
      <c r="G1728">
        <f t="shared" si="80"/>
        <v>9.5059216621964922</v>
      </c>
    </row>
    <row r="1729" spans="1:7" x14ac:dyDescent="0.25">
      <c r="A1729" s="1">
        <v>41396</v>
      </c>
      <c r="B1729">
        <v>9.0824210000000001</v>
      </c>
      <c r="C1729">
        <v>133.26828</v>
      </c>
      <c r="D1729">
        <v>0.02</v>
      </c>
      <c r="E1729">
        <f t="shared" si="78"/>
        <v>10.29112372935475</v>
      </c>
      <c r="F1729">
        <f t="shared" si="79"/>
        <v>134.09279838224759</v>
      </c>
      <c r="G1729">
        <f t="shared" si="80"/>
        <v>9.6822041122511475</v>
      </c>
    </row>
    <row r="1730" spans="1:7" x14ac:dyDescent="0.25">
      <c r="A1730" s="1">
        <v>41397</v>
      </c>
      <c r="B1730">
        <v>9.2598299999999991</v>
      </c>
      <c r="C1730">
        <v>134.619766</v>
      </c>
      <c r="D1730">
        <v>0.02</v>
      </c>
      <c r="E1730">
        <f t="shared" si="78"/>
        <v>10.499916297592671</v>
      </c>
      <c r="F1730">
        <f t="shared" si="79"/>
        <v>135.4531296591592</v>
      </c>
      <c r="G1730">
        <f t="shared" si="80"/>
        <v>9.8782936732427196</v>
      </c>
    </row>
    <row r="1731" spans="1:7" x14ac:dyDescent="0.25">
      <c r="A1731" s="1">
        <v>41400</v>
      </c>
      <c r="B1731">
        <v>9.323359</v>
      </c>
      <c r="C1731">
        <v>134.961792</v>
      </c>
      <c r="D1731">
        <v>0.01</v>
      </c>
      <c r="E1731">
        <f t="shared" ref="E1731:E1794" si="81">E1730*(1+$N$2*(F1731/F1730-1)-($N$2-1)*D1730/100/252)</f>
        <v>10.553337048409231</v>
      </c>
      <c r="F1731">
        <f t="shared" ref="F1731:F1794" si="82">F1730*C1731/C1730*(1+$M$2/252)</f>
        <v>135.79775796136704</v>
      </c>
      <c r="G1731">
        <f t="shared" si="80"/>
        <v>9.9282011364440361</v>
      </c>
    </row>
    <row r="1732" spans="1:7" x14ac:dyDescent="0.25">
      <c r="A1732" s="1">
        <v>41401</v>
      </c>
      <c r="B1732">
        <v>9.4132610000000003</v>
      </c>
      <c r="C1732">
        <v>135.64587399999999</v>
      </c>
      <c r="D1732">
        <v>0.01</v>
      </c>
      <c r="E1732">
        <f t="shared" si="81"/>
        <v>10.660392204811826</v>
      </c>
      <c r="F1732">
        <f t="shared" si="82"/>
        <v>136.48656467952665</v>
      </c>
      <c r="G1732">
        <f t="shared" ref="G1732:G1795" si="83">G1731*E1732/E1731/(1+$L$2/252)</f>
        <v>10.02856060615022</v>
      </c>
    </row>
    <row r="1733" spans="1:7" x14ac:dyDescent="0.25">
      <c r="A1733" s="1">
        <v>41402</v>
      </c>
      <c r="B1733">
        <v>9.4995689999999993</v>
      </c>
      <c r="C1733">
        <v>136.263184</v>
      </c>
      <c r="D1733">
        <v>0.01</v>
      </c>
      <c r="E1733">
        <f t="shared" si="81"/>
        <v>10.757493097457516</v>
      </c>
      <c r="F1733">
        <f t="shared" si="82"/>
        <v>137.10819024409165</v>
      </c>
      <c r="G1733">
        <f t="shared" si="83"/>
        <v>10.119549021812741</v>
      </c>
    </row>
    <row r="1734" spans="1:7" x14ac:dyDescent="0.25">
      <c r="A1734" s="1">
        <v>41403</v>
      </c>
      <c r="B1734">
        <v>9.4528169999999996</v>
      </c>
      <c r="C1734">
        <v>135.879456</v>
      </c>
      <c r="D1734">
        <v>0.02</v>
      </c>
      <c r="E1734">
        <f t="shared" si="81"/>
        <v>10.696977533432745</v>
      </c>
      <c r="F1734">
        <f t="shared" si="82"/>
        <v>136.72257093222873</v>
      </c>
      <c r="G1734">
        <f t="shared" si="83"/>
        <v>10.062266796171272</v>
      </c>
    </row>
    <row r="1735" spans="1:7" x14ac:dyDescent="0.25">
      <c r="A1735" s="1">
        <v>41404</v>
      </c>
      <c r="B1735">
        <v>9.5115549999999995</v>
      </c>
      <c r="C1735">
        <v>136.321609</v>
      </c>
      <c r="D1735">
        <v>0.02</v>
      </c>
      <c r="E1735">
        <f t="shared" si="81"/>
        <v>10.766661826004789</v>
      </c>
      <c r="F1735">
        <f t="shared" si="82"/>
        <v>137.16795731978766</v>
      </c>
      <c r="G1735">
        <f t="shared" si="83"/>
        <v>10.127458658804473</v>
      </c>
    </row>
    <row r="1736" spans="1:7" x14ac:dyDescent="0.25">
      <c r="A1736" s="1">
        <v>41407</v>
      </c>
      <c r="B1736">
        <v>9.5235400000000006</v>
      </c>
      <c r="C1736">
        <v>136.43002300000001</v>
      </c>
      <c r="D1736">
        <v>0.02</v>
      </c>
      <c r="E1736">
        <f t="shared" si="81"/>
        <v>10.78385529237671</v>
      </c>
      <c r="F1736">
        <f t="shared" si="82"/>
        <v>137.27753467977419</v>
      </c>
      <c r="G1736">
        <f t="shared" si="83"/>
        <v>10.143273136062318</v>
      </c>
    </row>
    <row r="1737" spans="1:7" x14ac:dyDescent="0.25">
      <c r="A1737" s="1">
        <v>41408</v>
      </c>
      <c r="B1737">
        <v>9.7237220000000004</v>
      </c>
      <c r="C1737">
        <v>137.839844</v>
      </c>
      <c r="D1737">
        <v>0.01</v>
      </c>
      <c r="E1737">
        <f t="shared" si="81"/>
        <v>11.006797870902975</v>
      </c>
      <c r="F1737">
        <f t="shared" si="82"/>
        <v>138.69660891765292</v>
      </c>
      <c r="G1737">
        <f t="shared" si="83"/>
        <v>10.352606860352376</v>
      </c>
    </row>
    <row r="1738" spans="1:7" x14ac:dyDescent="0.25">
      <c r="A1738" s="1">
        <v>41409</v>
      </c>
      <c r="B1738">
        <v>9.8256080000000008</v>
      </c>
      <c r="C1738">
        <v>138.582382</v>
      </c>
      <c r="D1738">
        <v>0.01</v>
      </c>
      <c r="E1738">
        <f t="shared" si="81"/>
        <v>11.125458950104452</v>
      </c>
      <c r="F1738">
        <f t="shared" si="82"/>
        <v>139.4442602911333</v>
      </c>
      <c r="G1738">
        <f t="shared" si="83"/>
        <v>10.463845740518774</v>
      </c>
    </row>
    <row r="1739" spans="1:7" x14ac:dyDescent="0.25">
      <c r="A1739" s="1">
        <v>41410</v>
      </c>
      <c r="B1739">
        <v>9.7333090000000002</v>
      </c>
      <c r="C1739">
        <v>137.931625</v>
      </c>
      <c r="D1739">
        <v>0</v>
      </c>
      <c r="E1739">
        <f t="shared" si="81"/>
        <v>11.021047472228281</v>
      </c>
      <c r="F1739">
        <f t="shared" si="82"/>
        <v>138.78995174817325</v>
      </c>
      <c r="G1739">
        <f t="shared" si="83"/>
        <v>10.365277370587462</v>
      </c>
    </row>
    <row r="1740" spans="1:7" x14ac:dyDescent="0.25">
      <c r="A1740" s="1">
        <v>41411</v>
      </c>
      <c r="B1740">
        <v>9.9238999999999997</v>
      </c>
      <c r="C1740">
        <v>139.26641799999999</v>
      </c>
      <c r="D1740">
        <v>0.01</v>
      </c>
      <c r="E1740">
        <f t="shared" si="81"/>
        <v>11.234432889356484</v>
      </c>
      <c r="F1740">
        <f t="shared" si="82"/>
        <v>140.13355142967427</v>
      </c>
      <c r="G1740">
        <f t="shared" si="83"/>
        <v>10.565592861297437</v>
      </c>
    </row>
    <row r="1741" spans="1:7" x14ac:dyDescent="0.25">
      <c r="A1741" s="1">
        <v>41414</v>
      </c>
      <c r="B1741">
        <v>9.9179069999999996</v>
      </c>
      <c r="C1741">
        <v>139.25804099999999</v>
      </c>
      <c r="D1741">
        <v>0.01</v>
      </c>
      <c r="E1741">
        <f t="shared" si="81"/>
        <v>11.233157149933675</v>
      </c>
      <c r="F1741">
        <f t="shared" si="82"/>
        <v>140.12562271768567</v>
      </c>
      <c r="G1741">
        <f t="shared" si="83"/>
        <v>10.564019978445167</v>
      </c>
    </row>
    <row r="1742" spans="1:7" x14ac:dyDescent="0.25">
      <c r="A1742" s="1">
        <v>41415</v>
      </c>
      <c r="B1742">
        <v>9.9526679999999992</v>
      </c>
      <c r="C1742">
        <v>139.45829800000001</v>
      </c>
      <c r="D1742">
        <v>0.04</v>
      </c>
      <c r="E1742">
        <f t="shared" si="81"/>
        <v>11.265540239672214</v>
      </c>
      <c r="F1742">
        <f t="shared" si="82"/>
        <v>140.32762849303549</v>
      </c>
      <c r="G1742">
        <f t="shared" si="83"/>
        <v>10.594099914246351</v>
      </c>
    </row>
    <row r="1743" spans="1:7" x14ac:dyDescent="0.25">
      <c r="A1743" s="1">
        <v>41416</v>
      </c>
      <c r="B1743">
        <v>9.7824539999999995</v>
      </c>
      <c r="C1743">
        <v>138.42382799999999</v>
      </c>
      <c r="D1743">
        <v>0.04</v>
      </c>
      <c r="E1743">
        <f t="shared" si="81"/>
        <v>11.098471788272931</v>
      </c>
      <c r="F1743">
        <f t="shared" si="82"/>
        <v>139.28720744929643</v>
      </c>
      <c r="G1743">
        <f t="shared" si="83"/>
        <v>10.436620357131277</v>
      </c>
    </row>
    <row r="1744" spans="1:7" x14ac:dyDescent="0.25">
      <c r="A1744" s="1">
        <v>41417</v>
      </c>
      <c r="B1744">
        <v>9.7476939999999992</v>
      </c>
      <c r="C1744">
        <v>138.02345299999999</v>
      </c>
      <c r="D1744">
        <v>0.03</v>
      </c>
      <c r="E1744">
        <f t="shared" si="81"/>
        <v>11.034331111110941</v>
      </c>
      <c r="F1744">
        <f t="shared" si="82"/>
        <v>138.88483123903427</v>
      </c>
      <c r="G1744">
        <f t="shared" si="83"/>
        <v>10.375938223171685</v>
      </c>
    </row>
    <row r="1745" spans="1:7" x14ac:dyDescent="0.25">
      <c r="A1745" s="1">
        <v>41418</v>
      </c>
      <c r="B1745">
        <v>9.7213239999999992</v>
      </c>
      <c r="C1745">
        <v>137.906631</v>
      </c>
      <c r="D1745">
        <v>0.03</v>
      </c>
      <c r="E1745">
        <f t="shared" si="81"/>
        <v>11.015717977222776</v>
      </c>
      <c r="F1745">
        <f t="shared" si="82"/>
        <v>138.76777577247867</v>
      </c>
      <c r="G1745">
        <f t="shared" si="83"/>
        <v>10.358069870994496</v>
      </c>
    </row>
    <row r="1746" spans="1:7" x14ac:dyDescent="0.25">
      <c r="A1746" s="1">
        <v>41422</v>
      </c>
      <c r="B1746">
        <v>9.8292070000000002</v>
      </c>
      <c r="C1746">
        <v>138.732483</v>
      </c>
      <c r="D1746">
        <v>0.02</v>
      </c>
      <c r="E1746">
        <f t="shared" si="81"/>
        <v>11.1477189752766</v>
      </c>
      <c r="F1746">
        <f t="shared" si="82"/>
        <v>139.59928329342395</v>
      </c>
      <c r="G1746">
        <f t="shared" si="83"/>
        <v>10.481820101449104</v>
      </c>
    </row>
    <row r="1747" spans="1:7" x14ac:dyDescent="0.25">
      <c r="A1747" s="1">
        <v>41423</v>
      </c>
      <c r="B1747">
        <v>9.7141289999999998</v>
      </c>
      <c r="C1747">
        <v>137.83152799999999</v>
      </c>
      <c r="D1747">
        <v>0.04</v>
      </c>
      <c r="E1747">
        <f t="shared" si="81"/>
        <v>11.002998443827902</v>
      </c>
      <c r="F1747">
        <f t="shared" si="82"/>
        <v>138.69319445934306</v>
      </c>
      <c r="G1747">
        <f t="shared" si="83"/>
        <v>10.345378947068353</v>
      </c>
    </row>
    <row r="1748" spans="1:7" x14ac:dyDescent="0.25">
      <c r="A1748" s="1">
        <v>41424</v>
      </c>
      <c r="B1748">
        <v>9.7812549999999998</v>
      </c>
      <c r="C1748">
        <v>138.340408</v>
      </c>
      <c r="D1748">
        <v>0.02</v>
      </c>
      <c r="E1748">
        <f t="shared" si="81"/>
        <v>11.084306960006725</v>
      </c>
      <c r="F1748">
        <f t="shared" si="82"/>
        <v>139.20575293103963</v>
      </c>
      <c r="G1748">
        <f t="shared" si="83"/>
        <v>10.421459813364407</v>
      </c>
    </row>
    <row r="1749" spans="1:7" x14ac:dyDescent="0.25">
      <c r="A1749" s="1">
        <v>41425</v>
      </c>
      <c r="B1749">
        <v>9.4995689999999993</v>
      </c>
      <c r="C1749">
        <v>136.35493500000001</v>
      </c>
      <c r="D1749">
        <v>0.03</v>
      </c>
      <c r="E1749">
        <f t="shared" si="81"/>
        <v>10.766210416141085</v>
      </c>
      <c r="F1749">
        <f t="shared" si="82"/>
        <v>137.20835045695048</v>
      </c>
      <c r="G1749">
        <f t="shared" si="83"/>
        <v>10.122028118929332</v>
      </c>
    </row>
    <row r="1750" spans="1:7" x14ac:dyDescent="0.25">
      <c r="A1750" s="1">
        <v>41428</v>
      </c>
      <c r="B1750">
        <v>9.6002569999999992</v>
      </c>
      <c r="C1750">
        <v>137.105728</v>
      </c>
      <c r="D1750">
        <v>0.03</v>
      </c>
      <c r="E1750">
        <f t="shared" si="81"/>
        <v>10.884836022325226</v>
      </c>
      <c r="F1750">
        <f t="shared" si="82"/>
        <v>137.96433523271423</v>
      </c>
      <c r="G1750">
        <f t="shared" si="83"/>
        <v>10.233194504714797</v>
      </c>
    </row>
    <row r="1751" spans="1:7" x14ac:dyDescent="0.25">
      <c r="A1751" s="1">
        <v>41429</v>
      </c>
      <c r="B1751">
        <v>9.51755</v>
      </c>
      <c r="C1751">
        <v>136.44670099999999</v>
      </c>
      <c r="D1751">
        <v>0.05</v>
      </c>
      <c r="E1751">
        <f t="shared" si="81"/>
        <v>10.78026001422187</v>
      </c>
      <c r="F1751">
        <f t="shared" si="82"/>
        <v>137.30167152107126</v>
      </c>
      <c r="G1751">
        <f t="shared" si="83"/>
        <v>10.134521213709398</v>
      </c>
    </row>
    <row r="1752" spans="1:7" x14ac:dyDescent="0.25">
      <c r="A1752" s="1">
        <v>41430</v>
      </c>
      <c r="B1752">
        <v>9.2430500000000002</v>
      </c>
      <c r="C1752">
        <v>134.536316</v>
      </c>
      <c r="D1752">
        <v>0.04</v>
      </c>
      <c r="E1752">
        <f t="shared" si="81"/>
        <v>10.47844653892165</v>
      </c>
      <c r="F1752">
        <f t="shared" si="82"/>
        <v>135.37979960932665</v>
      </c>
      <c r="G1752">
        <f t="shared" si="83"/>
        <v>9.8504385074232204</v>
      </c>
    </row>
    <row r="1753" spans="1:7" x14ac:dyDescent="0.25">
      <c r="A1753" s="1">
        <v>41431</v>
      </c>
      <c r="B1753">
        <v>9.4060699999999997</v>
      </c>
      <c r="C1753">
        <v>135.75430299999999</v>
      </c>
      <c r="D1753">
        <v>0.04</v>
      </c>
      <c r="E1753">
        <f t="shared" si="81"/>
        <v>10.668232814419985</v>
      </c>
      <c r="F1753">
        <f t="shared" si="82"/>
        <v>136.60591072935392</v>
      </c>
      <c r="G1753">
        <f t="shared" si="83"/>
        <v>10.028496081379</v>
      </c>
    </row>
    <row r="1754" spans="1:7" x14ac:dyDescent="0.25">
      <c r="A1754" s="1">
        <v>41432</v>
      </c>
      <c r="B1754">
        <v>9.6398119999999992</v>
      </c>
      <c r="C1754">
        <v>137.481155</v>
      </c>
      <c r="D1754">
        <v>0.04</v>
      </c>
      <c r="E1754">
        <f t="shared" si="81"/>
        <v>10.939701894952174</v>
      </c>
      <c r="F1754">
        <f t="shared" si="82"/>
        <v>138.34408962317855</v>
      </c>
      <c r="G1754">
        <f t="shared" si="83"/>
        <v>10.283322926627724</v>
      </c>
    </row>
    <row r="1755" spans="1:7" x14ac:dyDescent="0.25">
      <c r="A1755" s="1">
        <v>41435</v>
      </c>
      <c r="B1755">
        <v>9.6398119999999992</v>
      </c>
      <c r="C1755">
        <v>137.481155</v>
      </c>
      <c r="D1755">
        <v>0.04</v>
      </c>
      <c r="E1755">
        <f t="shared" si="81"/>
        <v>10.93976267107381</v>
      </c>
      <c r="F1755">
        <f t="shared" si="82"/>
        <v>138.34458370921291</v>
      </c>
      <c r="G1755">
        <f t="shared" si="83"/>
        <v>10.283016886158714</v>
      </c>
    </row>
    <row r="1756" spans="1:7" x14ac:dyDescent="0.25">
      <c r="A1756" s="1">
        <v>41436</v>
      </c>
      <c r="B1756">
        <v>9.4504199999999994</v>
      </c>
      <c r="C1756">
        <v>136.06300400000001</v>
      </c>
      <c r="D1756">
        <v>0.05</v>
      </c>
      <c r="E1756">
        <f t="shared" si="81"/>
        <v>10.714130103892945</v>
      </c>
      <c r="F1756">
        <f t="shared" si="82"/>
        <v>136.91801522670605</v>
      </c>
      <c r="G1756">
        <f t="shared" si="83"/>
        <v>10.070574031417147</v>
      </c>
    </row>
    <row r="1757" spans="1:7" x14ac:dyDescent="0.25">
      <c r="A1757" s="1">
        <v>41437</v>
      </c>
      <c r="B1757">
        <v>9.29819</v>
      </c>
      <c r="C1757">
        <v>134.936691</v>
      </c>
      <c r="D1757">
        <v>0.04</v>
      </c>
      <c r="E1757">
        <f t="shared" si="81"/>
        <v>10.536804209664986</v>
      </c>
      <c r="F1757">
        <f t="shared" si="82"/>
        <v>135.78510949284001</v>
      </c>
      <c r="G1757">
        <f t="shared" si="83"/>
        <v>9.903549644893042</v>
      </c>
    </row>
    <row r="1758" spans="1:7" x14ac:dyDescent="0.25">
      <c r="A1758" s="1">
        <v>41438</v>
      </c>
      <c r="B1758">
        <v>9.5738880000000002</v>
      </c>
      <c r="C1758">
        <v>136.98899800000001</v>
      </c>
      <c r="D1758">
        <v>0.04</v>
      </c>
      <c r="E1758">
        <f t="shared" si="81"/>
        <v>10.857380971355306</v>
      </c>
      <c r="F1758">
        <f t="shared" si="82"/>
        <v>137.85081275724585</v>
      </c>
      <c r="G1758">
        <f t="shared" si="83"/>
        <v>10.204499570371654</v>
      </c>
    </row>
    <row r="1759" spans="1:7" x14ac:dyDescent="0.25">
      <c r="A1759" s="1">
        <v>41439</v>
      </c>
      <c r="B1759">
        <v>9.4528169999999996</v>
      </c>
      <c r="C1759">
        <v>136.129761</v>
      </c>
      <c r="D1759">
        <v>0.04</v>
      </c>
      <c r="E1759">
        <f t="shared" si="81"/>
        <v>10.721239158464105</v>
      </c>
      <c r="F1759">
        <f t="shared" si="82"/>
        <v>136.98665942715471</v>
      </c>
      <c r="G1759">
        <f t="shared" si="83"/>
        <v>10.07618843890298</v>
      </c>
    </row>
    <row r="1760" spans="1:7" x14ac:dyDescent="0.25">
      <c r="A1760" s="1">
        <v>41442</v>
      </c>
      <c r="B1760">
        <v>9.5978600000000007</v>
      </c>
      <c r="C1760">
        <v>137.18083200000001</v>
      </c>
      <c r="D1760">
        <v>0.05</v>
      </c>
      <c r="E1760">
        <f t="shared" si="81"/>
        <v>10.886858753131968</v>
      </c>
      <c r="F1760">
        <f t="shared" si="82"/>
        <v>138.04483963799163</v>
      </c>
      <c r="G1760">
        <f t="shared" si="83"/>
        <v>10.231482066913545</v>
      </c>
    </row>
    <row r="1761" spans="1:7" x14ac:dyDescent="0.25">
      <c r="A1761" s="1">
        <v>41443</v>
      </c>
      <c r="B1761">
        <v>9.7417040000000004</v>
      </c>
      <c r="C1761">
        <v>138.26533499999999</v>
      </c>
      <c r="D1761">
        <v>0.04</v>
      </c>
      <c r="E1761">
        <f t="shared" si="81"/>
        <v>11.059050817773892</v>
      </c>
      <c r="F1761">
        <f t="shared" si="82"/>
        <v>139.13667009081982</v>
      </c>
      <c r="G1761">
        <f t="shared" si="83"/>
        <v>10.39294131010265</v>
      </c>
    </row>
    <row r="1762" spans="1:7" x14ac:dyDescent="0.25">
      <c r="A1762" s="1">
        <v>41444</v>
      </c>
      <c r="B1762">
        <v>9.4803879999999996</v>
      </c>
      <c r="C1762">
        <v>136.35493500000001</v>
      </c>
      <c r="D1762">
        <v>0.04</v>
      </c>
      <c r="E1762">
        <f t="shared" si="81"/>
        <v>10.753507296213638</v>
      </c>
      <c r="F1762">
        <f t="shared" si="82"/>
        <v>137.21472098116013</v>
      </c>
      <c r="G1762">
        <f t="shared" si="83"/>
        <v>10.105444408265956</v>
      </c>
    </row>
    <row r="1763" spans="1:7" x14ac:dyDescent="0.25">
      <c r="A1763" s="1">
        <v>41445</v>
      </c>
      <c r="B1763">
        <v>9.0117030000000007</v>
      </c>
      <c r="C1763">
        <v>132.97631799999999</v>
      </c>
      <c r="D1763">
        <v>0.03</v>
      </c>
      <c r="E1763">
        <f t="shared" si="81"/>
        <v>10.220662052594237</v>
      </c>
      <c r="F1763">
        <f t="shared" si="82"/>
        <v>133.81527802319042</v>
      </c>
      <c r="G1763">
        <f t="shared" si="83"/>
        <v>9.604372018518184</v>
      </c>
    </row>
    <row r="1764" spans="1:7" x14ac:dyDescent="0.25">
      <c r="A1764" s="1">
        <v>41446</v>
      </c>
      <c r="B1764">
        <v>9.0608489999999993</v>
      </c>
      <c r="C1764">
        <v>133.403198</v>
      </c>
      <c r="D1764">
        <v>0.02</v>
      </c>
      <c r="E1764">
        <f t="shared" si="81"/>
        <v>10.286343774319992</v>
      </c>
      <c r="F1764">
        <f t="shared" si="82"/>
        <v>134.24533069491986</v>
      </c>
      <c r="G1764">
        <f t="shared" si="83"/>
        <v>9.6657518647161123</v>
      </c>
    </row>
    <row r="1765" spans="1:7" x14ac:dyDescent="0.25">
      <c r="A1765" s="1">
        <v>41449</v>
      </c>
      <c r="B1765">
        <v>8.8366930000000004</v>
      </c>
      <c r="C1765">
        <v>131.717499</v>
      </c>
      <c r="D1765">
        <v>0.01</v>
      </c>
      <c r="E1765">
        <f t="shared" si="81"/>
        <v>10.026449179408216</v>
      </c>
      <c r="F1765">
        <f t="shared" si="82"/>
        <v>132.54946379323539</v>
      </c>
      <c r="G1765">
        <f t="shared" si="83"/>
        <v>9.4212044019110248</v>
      </c>
    </row>
    <row r="1766" spans="1:7" x14ac:dyDescent="0.25">
      <c r="A1766" s="1">
        <v>41450</v>
      </c>
      <c r="B1766">
        <v>9.006907</v>
      </c>
      <c r="C1766">
        <v>132.98381000000001</v>
      </c>
      <c r="D1766">
        <v>0.03</v>
      </c>
      <c r="E1766">
        <f t="shared" si="81"/>
        <v>10.219302869030187</v>
      </c>
      <c r="F1766">
        <f t="shared" si="82"/>
        <v>133.82425111193916</v>
      </c>
      <c r="G1766">
        <f t="shared" si="83"/>
        <v>9.6020773927172964</v>
      </c>
    </row>
    <row r="1767" spans="1:7" x14ac:dyDescent="0.25">
      <c r="A1767" s="1">
        <v>41451</v>
      </c>
      <c r="B1767">
        <v>9.1776040000000005</v>
      </c>
      <c r="C1767">
        <v>134.30053699999999</v>
      </c>
      <c r="D1767">
        <v>0.02</v>
      </c>
      <c r="E1767">
        <f t="shared" si="81"/>
        <v>10.421735401447377</v>
      </c>
      <c r="F1767">
        <f t="shared" si="82"/>
        <v>135.14978233861015</v>
      </c>
      <c r="G1767">
        <f t="shared" si="83"/>
        <v>9.7919375782462534</v>
      </c>
    </row>
    <row r="1768" spans="1:7" x14ac:dyDescent="0.25">
      <c r="A1768" s="1">
        <v>41452</v>
      </c>
      <c r="B1768">
        <v>9.2843579999999992</v>
      </c>
      <c r="C1768">
        <v>135.088821</v>
      </c>
      <c r="D1768">
        <v>0.02</v>
      </c>
      <c r="E1768">
        <f t="shared" si="81"/>
        <v>10.544143846111895</v>
      </c>
      <c r="F1768">
        <f t="shared" si="82"/>
        <v>135.94353653927377</v>
      </c>
      <c r="G1768">
        <f t="shared" si="83"/>
        <v>9.9065988595967607</v>
      </c>
    </row>
    <row r="1769" spans="1:7" x14ac:dyDescent="0.25">
      <c r="A1769" s="1">
        <v>41453</v>
      </c>
      <c r="B1769">
        <v>9.2039899999999992</v>
      </c>
      <c r="C1769">
        <v>134.53535500000001</v>
      </c>
      <c r="D1769">
        <v>0.02</v>
      </c>
      <c r="E1769">
        <f t="shared" si="81"/>
        <v>10.457810661395946</v>
      </c>
      <c r="F1769">
        <f t="shared" si="82"/>
        <v>135.38705224824463</v>
      </c>
      <c r="G1769">
        <f t="shared" si="83"/>
        <v>9.8251387573246252</v>
      </c>
    </row>
    <row r="1770" spans="1:7" x14ac:dyDescent="0.25">
      <c r="A1770" s="1">
        <v>41456</v>
      </c>
      <c r="B1770">
        <v>9.30715</v>
      </c>
      <c r="C1770">
        <v>135.32368500000001</v>
      </c>
      <c r="D1770">
        <v>0.01</v>
      </c>
      <c r="E1770">
        <f t="shared" si="81"/>
        <v>10.580435703939015</v>
      </c>
      <c r="F1770">
        <f t="shared" si="82"/>
        <v>136.18085925391165</v>
      </c>
      <c r="G1770">
        <f t="shared" si="83"/>
        <v>9.9399942300998028</v>
      </c>
    </row>
    <row r="1771" spans="1:7" x14ac:dyDescent="0.25">
      <c r="A1771" s="1">
        <v>41457</v>
      </c>
      <c r="B1771">
        <v>9.2843579999999992</v>
      </c>
      <c r="C1771">
        <v>135.197891</v>
      </c>
      <c r="D1771">
        <v>0.02</v>
      </c>
      <c r="E1771">
        <f t="shared" si="81"/>
        <v>10.560836316681446</v>
      </c>
      <c r="F1771">
        <f t="shared" si="82"/>
        <v>136.05475435118075</v>
      </c>
      <c r="G1771">
        <f t="shared" si="83"/>
        <v>9.921230815342188</v>
      </c>
    </row>
    <row r="1772" spans="1:7" x14ac:dyDescent="0.25">
      <c r="A1772" s="1">
        <v>41458</v>
      </c>
      <c r="B1772">
        <v>9.3059530000000006</v>
      </c>
      <c r="C1772">
        <v>135.25659200000001</v>
      </c>
      <c r="D1772">
        <v>0.03</v>
      </c>
      <c r="E1772">
        <f t="shared" si="81"/>
        <v>10.570074131995593</v>
      </c>
      <c r="F1772">
        <f t="shared" si="82"/>
        <v>136.11431350986422</v>
      </c>
      <c r="G1772">
        <f t="shared" si="83"/>
        <v>9.9295584656879701</v>
      </c>
    </row>
    <row r="1773" spans="1:7" x14ac:dyDescent="0.25">
      <c r="A1773" s="1">
        <v>41460</v>
      </c>
      <c r="B1773">
        <v>9.5098710000000004</v>
      </c>
      <c r="C1773">
        <v>136.71582000000001</v>
      </c>
      <c r="D1773">
        <v>0.03</v>
      </c>
      <c r="E1773">
        <f t="shared" si="81"/>
        <v>10.798210268954081</v>
      </c>
      <c r="F1773">
        <f t="shared" si="82"/>
        <v>137.58328648322711</v>
      </c>
      <c r="G1773">
        <f t="shared" si="83"/>
        <v>10.14351197499114</v>
      </c>
    </row>
    <row r="1774" spans="1:7" x14ac:dyDescent="0.25">
      <c r="A1774" s="1">
        <v>41463</v>
      </c>
      <c r="B1774">
        <v>9.6142299999999992</v>
      </c>
      <c r="C1774">
        <v>137.495712</v>
      </c>
      <c r="D1774">
        <v>0.02</v>
      </c>
      <c r="E1774">
        <f t="shared" si="81"/>
        <v>10.921471228636465</v>
      </c>
      <c r="F1774">
        <f t="shared" si="82"/>
        <v>138.36862109611994</v>
      </c>
      <c r="G1774">
        <f t="shared" si="83"/>
        <v>10.258937271055029</v>
      </c>
    </row>
    <row r="1775" spans="1:7" x14ac:dyDescent="0.25">
      <c r="A1775" s="1">
        <v>41464</v>
      </c>
      <c r="B1775">
        <v>9.7557759999999991</v>
      </c>
      <c r="C1775">
        <v>138.48535200000001</v>
      </c>
      <c r="D1775">
        <v>0.04</v>
      </c>
      <c r="E1775">
        <f t="shared" si="81"/>
        <v>11.078758032577905</v>
      </c>
      <c r="F1775">
        <f t="shared" si="82"/>
        <v>139.3650416826251</v>
      </c>
      <c r="G1775">
        <f t="shared" si="83"/>
        <v>10.40631499260699</v>
      </c>
    </row>
    <row r="1776" spans="1:7" x14ac:dyDescent="0.25">
      <c r="A1776" s="1">
        <v>41465</v>
      </c>
      <c r="B1776">
        <v>9.7605740000000001</v>
      </c>
      <c r="C1776">
        <v>138.535721</v>
      </c>
      <c r="D1776">
        <v>0.03</v>
      </c>
      <c r="E1776">
        <f t="shared" si="81"/>
        <v>11.086878599003153</v>
      </c>
      <c r="F1776">
        <f t="shared" si="82"/>
        <v>139.41622855101252</v>
      </c>
      <c r="G1776">
        <f t="shared" si="83"/>
        <v>10.413574887172555</v>
      </c>
    </row>
    <row r="1777" spans="1:7" x14ac:dyDescent="0.25">
      <c r="A1777" s="1">
        <v>41466</v>
      </c>
      <c r="B1777">
        <v>10.028067999999999</v>
      </c>
      <c r="C1777">
        <v>140.42263800000001</v>
      </c>
      <c r="D1777">
        <v>0.02</v>
      </c>
      <c r="E1777">
        <f t="shared" si="81"/>
        <v>11.388961924302059</v>
      </c>
      <c r="F1777">
        <f t="shared" si="82"/>
        <v>141.31564314517996</v>
      </c>
      <c r="G1777">
        <f t="shared" si="83"/>
        <v>10.696934969636802</v>
      </c>
    </row>
    <row r="1778" spans="1:7" x14ac:dyDescent="0.25">
      <c r="A1778" s="1">
        <v>41467</v>
      </c>
      <c r="B1778">
        <v>10.025669000000001</v>
      </c>
      <c r="C1778">
        <v>140.48130800000001</v>
      </c>
      <c r="D1778">
        <v>0.02</v>
      </c>
      <c r="E1778">
        <f t="shared" si="81"/>
        <v>11.398551116381029</v>
      </c>
      <c r="F1778">
        <f t="shared" si="82"/>
        <v>141.37519116136545</v>
      </c>
      <c r="G1778">
        <f t="shared" si="83"/>
        <v>10.7055634007805</v>
      </c>
    </row>
    <row r="1779" spans="1:7" x14ac:dyDescent="0.25">
      <c r="A1779" s="1">
        <v>41470</v>
      </c>
      <c r="B1779">
        <v>10.120431999999999</v>
      </c>
      <c r="C1779">
        <v>141.01805100000001</v>
      </c>
      <c r="D1779">
        <v>0.02</v>
      </c>
      <c r="E1779">
        <f t="shared" si="81"/>
        <v>11.485725672179731</v>
      </c>
      <c r="F1779">
        <f t="shared" si="82"/>
        <v>141.91585629989518</v>
      </c>
      <c r="G1779">
        <f t="shared" si="83"/>
        <v>10.787057110101676</v>
      </c>
    </row>
    <row r="1780" spans="1:7" x14ac:dyDescent="0.25">
      <c r="A1780" s="1">
        <v>41471</v>
      </c>
      <c r="B1780">
        <v>10.035266999999999</v>
      </c>
      <c r="C1780">
        <v>140.48973100000001</v>
      </c>
      <c r="D1780">
        <v>0.02</v>
      </c>
      <c r="E1780">
        <f t="shared" si="81"/>
        <v>11.399736420048082</v>
      </c>
      <c r="F1780">
        <f t="shared" si="82"/>
        <v>141.3846776420948</v>
      </c>
      <c r="G1780">
        <f t="shared" si="83"/>
        <v>10.705920417387283</v>
      </c>
    </row>
    <row r="1781" spans="1:7" x14ac:dyDescent="0.25">
      <c r="A1781" s="1">
        <v>41472</v>
      </c>
      <c r="B1781">
        <v>10.089245999999999</v>
      </c>
      <c r="C1781">
        <v>140.85034200000001</v>
      </c>
      <c r="D1781">
        <v>0.02</v>
      </c>
      <c r="E1781">
        <f t="shared" si="81"/>
        <v>11.458331013051577</v>
      </c>
      <c r="F1781">
        <f t="shared" si="82"/>
        <v>141.74809204498939</v>
      </c>
      <c r="G1781">
        <f t="shared" si="83"/>
        <v>10.760568763353559</v>
      </c>
    </row>
    <row r="1782" spans="1:7" x14ac:dyDescent="0.25">
      <c r="A1782" s="1">
        <v>41473</v>
      </c>
      <c r="B1782">
        <v>10.197203</v>
      </c>
      <c r="C1782">
        <v>141.62190200000001</v>
      </c>
      <c r="D1782">
        <v>0.01</v>
      </c>
      <c r="E1782">
        <f t="shared" si="81"/>
        <v>11.583938730411422</v>
      </c>
      <c r="F1782">
        <f t="shared" si="82"/>
        <v>142.52507882022266</v>
      </c>
      <c r="G1782">
        <f t="shared" si="83"/>
        <v>10.878143331632099</v>
      </c>
    </row>
    <row r="1783" spans="1:7" x14ac:dyDescent="0.25">
      <c r="A1783" s="1">
        <v>41474</v>
      </c>
      <c r="B1783">
        <v>10.240386000000001</v>
      </c>
      <c r="C1783">
        <v>141.873459</v>
      </c>
      <c r="D1783">
        <v>0.01</v>
      </c>
      <c r="E1783">
        <f t="shared" si="81"/>
        <v>11.6251691447294</v>
      </c>
      <c r="F1783">
        <f t="shared" si="82"/>
        <v>142.77875001732886</v>
      </c>
      <c r="G1783">
        <f t="shared" si="83"/>
        <v>10.916476084382124</v>
      </c>
    </row>
    <row r="1784" spans="1:7" x14ac:dyDescent="0.25">
      <c r="A1784" s="1">
        <v>41477</v>
      </c>
      <c r="B1784">
        <v>10.276368</v>
      </c>
      <c r="C1784">
        <v>142.15020799999999</v>
      </c>
      <c r="D1784">
        <v>0.01</v>
      </c>
      <c r="E1784">
        <f t="shared" si="81"/>
        <v>11.670601582531374</v>
      </c>
      <c r="F1784">
        <f t="shared" si="82"/>
        <v>143.057775864626</v>
      </c>
      <c r="G1784">
        <f t="shared" si="83"/>
        <v>10.95875183658587</v>
      </c>
    </row>
    <row r="1785" spans="1:7" x14ac:dyDescent="0.25">
      <c r="A1785" s="1">
        <v>41478</v>
      </c>
      <c r="B1785">
        <v>10.233188999999999</v>
      </c>
      <c r="C1785">
        <v>141.848297</v>
      </c>
      <c r="D1785">
        <v>0.02</v>
      </c>
      <c r="E1785">
        <f t="shared" si="81"/>
        <v>11.621106054285191</v>
      </c>
      <c r="F1785">
        <f t="shared" si="82"/>
        <v>142.75444712839177</v>
      </c>
      <c r="G1785">
        <f t="shared" si="83"/>
        <v>10.911889913793765</v>
      </c>
    </row>
    <row r="1786" spans="1:7" x14ac:dyDescent="0.25">
      <c r="A1786" s="1">
        <v>41479</v>
      </c>
      <c r="B1786">
        <v>10.156415000000001</v>
      </c>
      <c r="C1786">
        <v>141.32836900000001</v>
      </c>
      <c r="D1786">
        <v>0.02</v>
      </c>
      <c r="E1786">
        <f t="shared" si="81"/>
        <v>11.535987980805297</v>
      </c>
      <c r="F1786">
        <f t="shared" si="82"/>
        <v>142.23170571182806</v>
      </c>
      <c r="G1786">
        <f t="shared" si="83"/>
        <v>10.831583906093122</v>
      </c>
    </row>
    <row r="1787" spans="1:7" x14ac:dyDescent="0.25">
      <c r="A1787" s="1">
        <v>41480</v>
      </c>
      <c r="B1787">
        <v>10.196001000000001</v>
      </c>
      <c r="C1787">
        <v>141.67219499999999</v>
      </c>
      <c r="D1787">
        <v>0.02</v>
      </c>
      <c r="E1787">
        <f t="shared" si="81"/>
        <v>11.592191311399844</v>
      </c>
      <c r="F1787">
        <f t="shared" si="82"/>
        <v>142.57823857053847</v>
      </c>
      <c r="G1787">
        <f t="shared" si="83"/>
        <v>10.883970985996179</v>
      </c>
    </row>
    <row r="1788" spans="1:7" x14ac:dyDescent="0.25">
      <c r="A1788" s="1">
        <v>41481</v>
      </c>
      <c r="B1788">
        <v>10.217594999999999</v>
      </c>
      <c r="C1788">
        <v>141.82318100000001</v>
      </c>
      <c r="D1788">
        <v>0.02</v>
      </c>
      <c r="E1788">
        <f t="shared" si="81"/>
        <v>11.616973569782798</v>
      </c>
      <c r="F1788">
        <f t="shared" si="82"/>
        <v>142.73069992985063</v>
      </c>
      <c r="G1788">
        <f t="shared" si="83"/>
        <v>10.906853979760591</v>
      </c>
    </row>
    <row r="1789" spans="1:7" x14ac:dyDescent="0.25">
      <c r="A1789" s="1">
        <v>41484</v>
      </c>
      <c r="B1789">
        <v>10.15882</v>
      </c>
      <c r="C1789">
        <v>141.38706999999999</v>
      </c>
      <c r="D1789">
        <v>0.01</v>
      </c>
      <c r="E1789">
        <f t="shared" si="81"/>
        <v>11.545601912741551</v>
      </c>
      <c r="F1789">
        <f t="shared" si="82"/>
        <v>142.29230646394223</v>
      </c>
      <c r="G1789">
        <f t="shared" si="83"/>
        <v>10.839462290071353</v>
      </c>
    </row>
    <row r="1790" spans="1:7" x14ac:dyDescent="0.25">
      <c r="A1790" s="1">
        <v>41485</v>
      </c>
      <c r="B1790">
        <v>10.161212000000001</v>
      </c>
      <c r="C1790">
        <v>141.38706999999999</v>
      </c>
      <c r="D1790">
        <v>0.03</v>
      </c>
      <c r="E1790">
        <f t="shared" si="81"/>
        <v>11.545679799738579</v>
      </c>
      <c r="F1790">
        <f t="shared" si="82"/>
        <v>142.29281465075101</v>
      </c>
      <c r="G1790">
        <f t="shared" si="83"/>
        <v>10.839152602086171</v>
      </c>
    </row>
    <row r="1791" spans="1:7" x14ac:dyDescent="0.25">
      <c r="A1791" s="1">
        <v>41486</v>
      </c>
      <c r="B1791">
        <v>10.162416</v>
      </c>
      <c r="C1791">
        <v>141.48773199999999</v>
      </c>
      <c r="D1791">
        <v>0.03</v>
      </c>
      <c r="E1791">
        <f t="shared" si="81"/>
        <v>11.562188717185817</v>
      </c>
      <c r="F1791">
        <f t="shared" si="82"/>
        <v>142.39463005554137</v>
      </c>
      <c r="G1791">
        <f t="shared" si="83"/>
        <v>10.854267926421263</v>
      </c>
    </row>
    <row r="1792" spans="1:7" x14ac:dyDescent="0.25">
      <c r="A1792" s="1">
        <v>41487</v>
      </c>
      <c r="B1792">
        <v>10.407118000000001</v>
      </c>
      <c r="C1792">
        <v>143.12309300000001</v>
      </c>
      <c r="D1792">
        <v>0.02</v>
      </c>
      <c r="E1792">
        <f t="shared" si="81"/>
        <v>11.829537533066826</v>
      </c>
      <c r="F1792">
        <f t="shared" si="82"/>
        <v>144.04098770705326</v>
      </c>
      <c r="G1792">
        <f t="shared" si="83"/>
        <v>11.104855519501504</v>
      </c>
    </row>
    <row r="1793" spans="1:7" x14ac:dyDescent="0.25">
      <c r="A1793" s="1">
        <v>41488</v>
      </c>
      <c r="B1793">
        <v>10.444304000000001</v>
      </c>
      <c r="C1793">
        <v>143.36627200000001</v>
      </c>
      <c r="D1793">
        <v>0.02</v>
      </c>
      <c r="E1793">
        <f t="shared" si="81"/>
        <v>11.869811680004227</v>
      </c>
      <c r="F1793">
        <f t="shared" si="82"/>
        <v>144.28624159883321</v>
      </c>
      <c r="G1793">
        <f t="shared" si="83"/>
        <v>11.142268940085161</v>
      </c>
    </row>
    <row r="1794" spans="1:7" x14ac:dyDescent="0.25">
      <c r="A1794" s="1">
        <v>41491</v>
      </c>
      <c r="B1794">
        <v>10.415519</v>
      </c>
      <c r="C1794">
        <v>143.15660099999999</v>
      </c>
      <c r="D1794">
        <v>0.03</v>
      </c>
      <c r="E1794">
        <f t="shared" si="81"/>
        <v>11.835168080515963</v>
      </c>
      <c r="F1794">
        <f t="shared" si="82"/>
        <v>144.07573971161312</v>
      </c>
      <c r="G1794">
        <f t="shared" si="83"/>
        <v>11.109356415085307</v>
      </c>
    </row>
    <row r="1795" spans="1:7" x14ac:dyDescent="0.25">
      <c r="A1795" s="1">
        <v>41492</v>
      </c>
      <c r="B1795">
        <v>10.303958</v>
      </c>
      <c r="C1795">
        <v>142.34309400000001</v>
      </c>
      <c r="D1795">
        <v>0.05</v>
      </c>
      <c r="E1795">
        <f t="shared" ref="E1795:E1858" si="84">E1794*(1+$N$2*(F1795/F1794-1)-($N$2-1)*D1794/100/252)</f>
        <v>11.700728119090552</v>
      </c>
      <c r="F1795">
        <f t="shared" ref="F1795:F1858" si="85">F1794*C1795/C1794*(1+$M$2/252)</f>
        <v>143.25752121212426</v>
      </c>
      <c r="G1795">
        <f t="shared" si="83"/>
        <v>10.982773327626056</v>
      </c>
    </row>
    <row r="1796" spans="1:7" x14ac:dyDescent="0.25">
      <c r="A1796" s="1">
        <v>41493</v>
      </c>
      <c r="B1796">
        <v>10.233188999999999</v>
      </c>
      <c r="C1796">
        <v>141.88185100000001</v>
      </c>
      <c r="D1796">
        <v>0.05</v>
      </c>
      <c r="E1796">
        <f t="shared" si="84"/>
        <v>11.624959044746289</v>
      </c>
      <c r="F1796">
        <f t="shared" si="85"/>
        <v>142.79382511404117</v>
      </c>
      <c r="G1796">
        <f t="shared" ref="G1796:G1859" si="86">G1795*E1796/E1795/(1+$L$2/252)</f>
        <v>10.911268073193913</v>
      </c>
    </row>
    <row r="1797" spans="1:7" x14ac:dyDescent="0.25">
      <c r="A1797" s="1">
        <v>41494</v>
      </c>
      <c r="B1797">
        <v>10.289565</v>
      </c>
      <c r="C1797">
        <v>142.40185500000001</v>
      </c>
      <c r="D1797">
        <v>0.05</v>
      </c>
      <c r="E1797">
        <f t="shared" si="84"/>
        <v>11.710231418612974</v>
      </c>
      <c r="F1797">
        <f t="shared" si="85"/>
        <v>143.31768339130764</v>
      </c>
      <c r="G1797">
        <f t="shared" si="86"/>
        <v>10.990917149951709</v>
      </c>
    </row>
    <row r="1798" spans="1:7" x14ac:dyDescent="0.25">
      <c r="A1798" s="1">
        <v>41495</v>
      </c>
      <c r="B1798">
        <v>10.235587000000001</v>
      </c>
      <c r="C1798">
        <v>141.99092099999999</v>
      </c>
      <c r="D1798">
        <v>0.05</v>
      </c>
      <c r="E1798">
        <f t="shared" si="84"/>
        <v>11.642706340637751</v>
      </c>
      <c r="F1798">
        <f t="shared" si="85"/>
        <v>142.90461692518349</v>
      </c>
      <c r="G1798">
        <f t="shared" si="86"/>
        <v>10.927153957278813</v>
      </c>
    </row>
    <row r="1799" spans="1:7" x14ac:dyDescent="0.25">
      <c r="A1799" s="1">
        <v>41498</v>
      </c>
      <c r="B1799">
        <v>10.213993</v>
      </c>
      <c r="C1799">
        <v>141.82318100000001</v>
      </c>
      <c r="D1799">
        <v>0.05</v>
      </c>
      <c r="E1799">
        <f t="shared" si="84"/>
        <v>11.615258241518266</v>
      </c>
      <c r="F1799">
        <f t="shared" si="85"/>
        <v>142.73630730747871</v>
      </c>
      <c r="G1799">
        <f t="shared" si="86"/>
        <v>10.901007802739215</v>
      </c>
    </row>
    <row r="1800" spans="1:7" x14ac:dyDescent="0.25">
      <c r="A1800" s="1">
        <v>41499</v>
      </c>
      <c r="B1800">
        <v>10.278771000000001</v>
      </c>
      <c r="C1800">
        <v>142.242493</v>
      </c>
      <c r="D1800">
        <v>0.06</v>
      </c>
      <c r="E1800">
        <f t="shared" si="84"/>
        <v>11.684001355937774</v>
      </c>
      <c r="F1800">
        <f t="shared" si="85"/>
        <v>143.15883032086876</v>
      </c>
      <c r="G1800">
        <f t="shared" si="86"/>
        <v>10.965136475327103</v>
      </c>
    </row>
    <row r="1801" spans="1:7" x14ac:dyDescent="0.25">
      <c r="A1801" s="1">
        <v>41500</v>
      </c>
      <c r="B1801">
        <v>10.178006999999999</v>
      </c>
      <c r="C1801">
        <v>141.51286300000001</v>
      </c>
      <c r="D1801">
        <v>0.06</v>
      </c>
      <c r="E1801">
        <f t="shared" si="84"/>
        <v>11.564190867174634</v>
      </c>
      <c r="F1801">
        <f t="shared" si="85"/>
        <v>142.42500864598475</v>
      </c>
      <c r="G1801">
        <f t="shared" si="86"/>
        <v>10.852314119386374</v>
      </c>
    </row>
    <row r="1802" spans="1:7" x14ac:dyDescent="0.25">
      <c r="A1802" s="1">
        <v>41501</v>
      </c>
      <c r="B1802">
        <v>9.8757280000000005</v>
      </c>
      <c r="C1802">
        <v>139.53367600000001</v>
      </c>
      <c r="D1802">
        <v>0.05</v>
      </c>
      <c r="E1802">
        <f t="shared" si="84"/>
        <v>11.24077317776692</v>
      </c>
      <c r="F1802">
        <f t="shared" si="85"/>
        <v>140.43356600035463</v>
      </c>
      <c r="G1802">
        <f t="shared" si="86"/>
        <v>10.548433063983857</v>
      </c>
    </row>
    <row r="1803" spans="1:7" x14ac:dyDescent="0.25">
      <c r="A1803" s="1">
        <v>41502</v>
      </c>
      <c r="B1803">
        <v>9.8229480000000002</v>
      </c>
      <c r="C1803">
        <v>139.072372</v>
      </c>
      <c r="D1803">
        <v>0.05</v>
      </c>
      <c r="E1803">
        <f t="shared" si="84"/>
        <v>11.166505995099646</v>
      </c>
      <c r="F1803">
        <f t="shared" si="85"/>
        <v>139.96978681777497</v>
      </c>
      <c r="G1803">
        <f t="shared" si="86"/>
        <v>10.47837006572205</v>
      </c>
    </row>
    <row r="1804" spans="1:7" x14ac:dyDescent="0.25">
      <c r="A1804" s="1">
        <v>41505</v>
      </c>
      <c r="B1804">
        <v>9.6957979999999999</v>
      </c>
      <c r="C1804">
        <v>138.18345600000001</v>
      </c>
      <c r="D1804">
        <v>0.03</v>
      </c>
      <c r="E1804">
        <f t="shared" si="84"/>
        <v>11.023816034191221</v>
      </c>
      <c r="F1804">
        <f t="shared" si="85"/>
        <v>139.07563146245042</v>
      </c>
      <c r="G1804">
        <f t="shared" si="86"/>
        <v>10.344108045996327</v>
      </c>
    </row>
    <row r="1805" spans="1:7" x14ac:dyDescent="0.25">
      <c r="A1805" s="1">
        <v>41506</v>
      </c>
      <c r="B1805">
        <v>9.7845639999999996</v>
      </c>
      <c r="C1805">
        <v>138.86277799999999</v>
      </c>
      <c r="D1805">
        <v>0.03</v>
      </c>
      <c r="E1805">
        <f t="shared" si="84"/>
        <v>11.132270133922836</v>
      </c>
      <c r="F1805">
        <f t="shared" si="85"/>
        <v>139.75983861584069</v>
      </c>
      <c r="G1805">
        <f t="shared" si="86"/>
        <v>10.445506158954931</v>
      </c>
    </row>
    <row r="1806" spans="1:7" x14ac:dyDescent="0.25">
      <c r="A1806" s="1">
        <v>41507</v>
      </c>
      <c r="B1806">
        <v>9.6646110000000007</v>
      </c>
      <c r="C1806">
        <v>138.007339</v>
      </c>
      <c r="D1806">
        <v>0.02</v>
      </c>
      <c r="E1806">
        <f t="shared" si="84"/>
        <v>10.995179238708255</v>
      </c>
      <c r="F1806">
        <f t="shared" si="85"/>
        <v>138.89936950375261</v>
      </c>
      <c r="G1806">
        <f t="shared" si="86"/>
        <v>10.316508223439946</v>
      </c>
    </row>
    <row r="1807" spans="1:7" x14ac:dyDescent="0.25">
      <c r="A1807" s="1">
        <v>41508</v>
      </c>
      <c r="B1807">
        <v>9.8373419999999996</v>
      </c>
      <c r="C1807">
        <v>139.26530500000001</v>
      </c>
      <c r="D1807">
        <v>0.01</v>
      </c>
      <c r="E1807">
        <f t="shared" si="84"/>
        <v>11.195696520422846</v>
      </c>
      <c r="F1807">
        <f t="shared" si="85"/>
        <v>140.16596714087078</v>
      </c>
      <c r="G1807">
        <f t="shared" si="86"/>
        <v>10.504277708669157</v>
      </c>
    </row>
    <row r="1808" spans="1:7" x14ac:dyDescent="0.25">
      <c r="A1808" s="1">
        <v>41509</v>
      </c>
      <c r="B1808">
        <v>9.9021179999999998</v>
      </c>
      <c r="C1808">
        <v>139.73493999999999</v>
      </c>
      <c r="D1808">
        <v>0.02</v>
      </c>
      <c r="E1808">
        <f t="shared" si="84"/>
        <v>11.27128130194127</v>
      </c>
      <c r="F1808">
        <f t="shared" si="85"/>
        <v>140.63914166394858</v>
      </c>
      <c r="G1808">
        <f t="shared" si="86"/>
        <v>10.574821083276982</v>
      </c>
    </row>
    <row r="1809" spans="1:7" x14ac:dyDescent="0.25">
      <c r="A1809" s="1">
        <v>41512</v>
      </c>
      <c r="B1809">
        <v>9.8349430000000009</v>
      </c>
      <c r="C1809">
        <v>139.21504200000001</v>
      </c>
      <c r="D1809">
        <v>0.03</v>
      </c>
      <c r="E1809">
        <f t="shared" si="84"/>
        <v>11.187480678266624</v>
      </c>
      <c r="F1809">
        <f t="shared" si="85"/>
        <v>140.11637990391381</v>
      </c>
      <c r="G1809">
        <f t="shared" si="86"/>
        <v>10.495827871752976</v>
      </c>
    </row>
    <row r="1810" spans="1:7" x14ac:dyDescent="0.25">
      <c r="A1810" s="1">
        <v>41513</v>
      </c>
      <c r="B1810">
        <v>9.5122699999999991</v>
      </c>
      <c r="C1810">
        <v>136.975784</v>
      </c>
      <c r="D1810">
        <v>0.04</v>
      </c>
      <c r="E1810">
        <f t="shared" si="84"/>
        <v>10.827647295253465</v>
      </c>
      <c r="F1810">
        <f t="shared" si="85"/>
        <v>137.86311635351441</v>
      </c>
      <c r="G1810">
        <f t="shared" si="86"/>
        <v>10.157882012922565</v>
      </c>
    </row>
    <row r="1811" spans="1:7" x14ac:dyDescent="0.25">
      <c r="A1811" s="1">
        <v>41514</v>
      </c>
      <c r="B1811">
        <v>9.5770429999999998</v>
      </c>
      <c r="C1811">
        <v>137.462189</v>
      </c>
      <c r="D1811">
        <v>0.04</v>
      </c>
      <c r="E1811">
        <f t="shared" si="84"/>
        <v>10.904606305541051</v>
      </c>
      <c r="F1811">
        <f t="shared" si="85"/>
        <v>138.35316641324238</v>
      </c>
      <c r="G1811">
        <f t="shared" si="86"/>
        <v>10.229719285534182</v>
      </c>
    </row>
    <row r="1812" spans="1:7" x14ac:dyDescent="0.25">
      <c r="A1812" s="1">
        <v>41515</v>
      </c>
      <c r="B1812">
        <v>9.6094310000000007</v>
      </c>
      <c r="C1812">
        <v>137.680283</v>
      </c>
      <c r="D1812">
        <v>0.03</v>
      </c>
      <c r="E1812">
        <f t="shared" si="84"/>
        <v>10.9392689502594</v>
      </c>
      <c r="F1812">
        <f t="shared" si="85"/>
        <v>138.57316891766899</v>
      </c>
      <c r="G1812">
        <f t="shared" si="86"/>
        <v>10.261874232860405</v>
      </c>
    </row>
    <row r="1813" spans="1:7" x14ac:dyDescent="0.25">
      <c r="A1813" s="1">
        <v>41516</v>
      </c>
      <c r="B1813">
        <v>9.5446559999999998</v>
      </c>
      <c r="C1813">
        <v>137.24417099999999</v>
      </c>
      <c r="D1813">
        <v>0.02</v>
      </c>
      <c r="E1813">
        <f t="shared" si="84"/>
        <v>10.870032006667111</v>
      </c>
      <c r="F1813">
        <f t="shared" si="85"/>
        <v>138.1347219751257</v>
      </c>
      <c r="G1813">
        <f t="shared" si="86"/>
        <v>10.196564546738559</v>
      </c>
    </row>
    <row r="1814" spans="1:7" x14ac:dyDescent="0.25">
      <c r="A1814" s="1">
        <v>41520</v>
      </c>
      <c r="B1814">
        <v>9.6298239999999993</v>
      </c>
      <c r="C1814">
        <v>137.864746</v>
      </c>
      <c r="D1814">
        <v>0.03</v>
      </c>
      <c r="E1814">
        <f t="shared" si="84"/>
        <v>10.968403109528746</v>
      </c>
      <c r="F1814">
        <f t="shared" si="85"/>
        <v>138.75981933571333</v>
      </c>
      <c r="G1814">
        <f t="shared" si="86"/>
        <v>10.288477572653671</v>
      </c>
    </row>
    <row r="1815" spans="1:7" x14ac:dyDescent="0.25">
      <c r="A1815" s="1">
        <v>41521</v>
      </c>
      <c r="B1815">
        <v>9.7941599999999998</v>
      </c>
      <c r="C1815">
        <v>139.00529499999999</v>
      </c>
      <c r="D1815">
        <v>0.02</v>
      </c>
      <c r="E1815">
        <f t="shared" si="84"/>
        <v>11.14995128198691</v>
      </c>
      <c r="F1815">
        <f t="shared" si="85"/>
        <v>139.90827290880051</v>
      </c>
      <c r="G1815">
        <f t="shared" si="86"/>
        <v>10.45840230522855</v>
      </c>
    </row>
    <row r="1816" spans="1:7" x14ac:dyDescent="0.25">
      <c r="A1816" s="1">
        <v>41522</v>
      </c>
      <c r="B1816">
        <v>9.8061570000000007</v>
      </c>
      <c r="C1816">
        <v>139.18147300000001</v>
      </c>
      <c r="D1816">
        <v>0.03</v>
      </c>
      <c r="E1816">
        <f t="shared" si="84"/>
        <v>11.178285504179586</v>
      </c>
      <c r="F1816">
        <f t="shared" si="85"/>
        <v>140.08609566616832</v>
      </c>
      <c r="G1816">
        <f t="shared" si="86"/>
        <v>10.484608875512667</v>
      </c>
    </row>
    <row r="1817" spans="1:7" x14ac:dyDescent="0.25">
      <c r="A1817" s="1">
        <v>41523</v>
      </c>
      <c r="B1817">
        <v>9.8205480000000005</v>
      </c>
      <c r="C1817">
        <v>139.24856600000001</v>
      </c>
      <c r="D1817">
        <v>0.02</v>
      </c>
      <c r="E1817">
        <f t="shared" si="84"/>
        <v>11.189129156846978</v>
      </c>
      <c r="F1817">
        <f t="shared" si="85"/>
        <v>140.15412529189521</v>
      </c>
      <c r="G1817">
        <f t="shared" si="86"/>
        <v>10.494408981562449</v>
      </c>
    </row>
    <row r="1818" spans="1:7" x14ac:dyDescent="0.25">
      <c r="A1818" s="1">
        <v>41526</v>
      </c>
      <c r="B1818">
        <v>10.01967</v>
      </c>
      <c r="C1818">
        <v>140.58200099999999</v>
      </c>
      <c r="D1818">
        <v>0.02</v>
      </c>
      <c r="E1818">
        <f t="shared" si="84"/>
        <v>11.403493676442256</v>
      </c>
      <c r="F1818">
        <f t="shared" si="85"/>
        <v>141.49673721108798</v>
      </c>
      <c r="G1818">
        <f t="shared" si="86"/>
        <v>10.695086131117847</v>
      </c>
    </row>
    <row r="1819" spans="1:7" x14ac:dyDescent="0.25">
      <c r="A1819" s="1">
        <v>41527</v>
      </c>
      <c r="B1819">
        <v>10.163615</v>
      </c>
      <c r="C1819">
        <v>141.62190200000001</v>
      </c>
      <c r="D1819">
        <v>0.01</v>
      </c>
      <c r="E1819">
        <f t="shared" si="84"/>
        <v>11.5722725533084</v>
      </c>
      <c r="F1819">
        <f t="shared" si="85"/>
        <v>142.5439137021383</v>
      </c>
      <c r="G1819">
        <f t="shared" si="86"/>
        <v>10.852996830585488</v>
      </c>
    </row>
    <row r="1820" spans="1:7" x14ac:dyDescent="0.25">
      <c r="A1820" s="1">
        <v>41528</v>
      </c>
      <c r="B1820">
        <v>10.22359</v>
      </c>
      <c r="C1820">
        <v>142.06639100000001</v>
      </c>
      <c r="D1820">
        <v>0.01</v>
      </c>
      <c r="E1820">
        <f t="shared" si="84"/>
        <v>11.644991449827414</v>
      </c>
      <c r="F1820">
        <f t="shared" si="85"/>
        <v>142.99180717545079</v>
      </c>
      <c r="G1820">
        <f t="shared" si="86"/>
        <v>10.920810181759528</v>
      </c>
    </row>
    <row r="1821" spans="1:7" x14ac:dyDescent="0.25">
      <c r="A1821" s="1">
        <v>41529</v>
      </c>
      <c r="B1821">
        <v>10.180408</v>
      </c>
      <c r="C1821">
        <v>141.68901099999999</v>
      </c>
      <c r="D1821">
        <v>0.01</v>
      </c>
      <c r="E1821">
        <f t="shared" si="84"/>
        <v>11.583203121871474</v>
      </c>
      <c r="F1821">
        <f t="shared" si="85"/>
        <v>142.6124782620017</v>
      </c>
      <c r="G1821">
        <f t="shared" si="86"/>
        <v>10.862480724586678</v>
      </c>
    </row>
    <row r="1822" spans="1:7" x14ac:dyDescent="0.25">
      <c r="A1822" s="1">
        <v>41530</v>
      </c>
      <c r="B1822">
        <v>10.213993</v>
      </c>
      <c r="C1822">
        <v>142.00765999999999</v>
      </c>
      <c r="D1822">
        <v>0.01</v>
      </c>
      <c r="E1822">
        <f t="shared" si="84"/>
        <v>11.635381128954482</v>
      </c>
      <c r="F1822">
        <f t="shared" si="85"/>
        <v>142.93371455312712</v>
      </c>
      <c r="G1822">
        <f t="shared" si="86"/>
        <v>10.911026796495674</v>
      </c>
    </row>
    <row r="1823" spans="1:7" x14ac:dyDescent="0.25">
      <c r="A1823" s="1">
        <v>41533</v>
      </c>
      <c r="B1823">
        <v>10.339942000000001</v>
      </c>
      <c r="C1823">
        <v>142.82952900000001</v>
      </c>
      <c r="D1823">
        <v>0.01</v>
      </c>
      <c r="E1823">
        <f t="shared" si="84"/>
        <v>11.770139584725028</v>
      </c>
      <c r="F1823">
        <f t="shared" si="85"/>
        <v>143.76145652362632</v>
      </c>
      <c r="G1823">
        <f t="shared" si="86"/>
        <v>11.03700613876957</v>
      </c>
    </row>
    <row r="1824" spans="1:7" x14ac:dyDescent="0.25">
      <c r="A1824" s="1">
        <v>41534</v>
      </c>
      <c r="B1824">
        <v>10.42991</v>
      </c>
      <c r="C1824">
        <v>143.46693400000001</v>
      </c>
      <c r="D1824">
        <v>0.01</v>
      </c>
      <c r="E1824">
        <f t="shared" si="84"/>
        <v>11.875272509616503</v>
      </c>
      <c r="F1824">
        <f t="shared" si="85"/>
        <v>144.40353615944665</v>
      </c>
      <c r="G1824">
        <f t="shared" si="86"/>
        <v>11.135197321882634</v>
      </c>
    </row>
    <row r="1825" spans="1:7" x14ac:dyDescent="0.25">
      <c r="A1825" s="1">
        <v>41535</v>
      </c>
      <c r="B1825">
        <v>10.669814000000001</v>
      </c>
      <c r="C1825">
        <v>145.12737999999999</v>
      </c>
      <c r="D1825">
        <v>0.01</v>
      </c>
      <c r="E1825">
        <f t="shared" si="84"/>
        <v>12.150235739779463</v>
      </c>
      <c r="F1825">
        <f t="shared" si="85"/>
        <v>146.07534382557935</v>
      </c>
      <c r="G1825">
        <f t="shared" si="86"/>
        <v>11.392622295076777</v>
      </c>
    </row>
    <row r="1826" spans="1:7" x14ac:dyDescent="0.25">
      <c r="A1826" s="1">
        <v>41536</v>
      </c>
      <c r="B1826">
        <v>10.637427000000001</v>
      </c>
      <c r="C1826">
        <v>144.884232</v>
      </c>
      <c r="D1826">
        <v>0</v>
      </c>
      <c r="E1826">
        <f t="shared" si="84"/>
        <v>12.109604284511285</v>
      </c>
      <c r="F1826">
        <f t="shared" si="85"/>
        <v>145.83112842021475</v>
      </c>
      <c r="G1826">
        <f t="shared" si="86"/>
        <v>11.3541233668949</v>
      </c>
    </row>
    <row r="1827" spans="1:7" x14ac:dyDescent="0.25">
      <c r="A1827" s="1">
        <v>41537</v>
      </c>
      <c r="B1827">
        <v>10.47669</v>
      </c>
      <c r="C1827">
        <v>143.87129200000001</v>
      </c>
      <c r="D1827">
        <v>0.01</v>
      </c>
      <c r="E1827">
        <f t="shared" si="84"/>
        <v>11.940364607223243</v>
      </c>
      <c r="F1827">
        <f t="shared" si="85"/>
        <v>144.81208549641107</v>
      </c>
      <c r="G1827">
        <f t="shared" si="86"/>
        <v>11.195046651253119</v>
      </c>
    </row>
    <row r="1828" spans="1:7" x14ac:dyDescent="0.25">
      <c r="A1828" s="1">
        <v>41540</v>
      </c>
      <c r="B1828">
        <v>10.392721999999999</v>
      </c>
      <c r="C1828">
        <v>143.20549</v>
      </c>
      <c r="D1828">
        <v>0.01</v>
      </c>
      <c r="E1828">
        <f t="shared" si="84"/>
        <v>11.829930447685166</v>
      </c>
      <c r="F1828">
        <f t="shared" si="85"/>
        <v>144.14244452126559</v>
      </c>
      <c r="G1828">
        <f t="shared" si="86"/>
        <v>11.091114085645321</v>
      </c>
    </row>
    <row r="1829" spans="1:7" x14ac:dyDescent="0.25">
      <c r="A1829" s="1">
        <v>41541</v>
      </c>
      <c r="B1829">
        <v>10.337545</v>
      </c>
      <c r="C1829">
        <v>142.86845400000001</v>
      </c>
      <c r="D1829">
        <v>0.02</v>
      </c>
      <c r="E1829">
        <f t="shared" si="84"/>
        <v>11.774326260795327</v>
      </c>
      <c r="F1829">
        <f t="shared" si="85"/>
        <v>143.80371696937337</v>
      </c>
      <c r="G1829">
        <f t="shared" si="86"/>
        <v>11.038592700044395</v>
      </c>
    </row>
    <row r="1830" spans="1:7" x14ac:dyDescent="0.25">
      <c r="A1830" s="1">
        <v>41542</v>
      </c>
      <c r="B1830">
        <v>10.287834</v>
      </c>
      <c r="C1830">
        <v>142.45542900000001</v>
      </c>
      <c r="D1830">
        <v>0.02</v>
      </c>
      <c r="E1830">
        <f t="shared" si="84"/>
        <v>11.706322890103754</v>
      </c>
      <c r="F1830">
        <f t="shared" si="85"/>
        <v>143.38850027449669</v>
      </c>
      <c r="G1830">
        <f t="shared" si="86"/>
        <v>10.974451015620163</v>
      </c>
    </row>
    <row r="1831" spans="1:7" x14ac:dyDescent="0.25">
      <c r="A1831" s="1">
        <v>41543</v>
      </c>
      <c r="B1831">
        <v>10.352674</v>
      </c>
      <c r="C1831">
        <v>143.00325000000001</v>
      </c>
      <c r="D1831">
        <v>0.04</v>
      </c>
      <c r="E1831">
        <f t="shared" si="84"/>
        <v>11.796432288132392</v>
      </c>
      <c r="F1831">
        <f t="shared" si="85"/>
        <v>143.94042352783021</v>
      </c>
      <c r="G1831">
        <f t="shared" si="86"/>
        <v>11.058536271880566</v>
      </c>
    </row>
    <row r="1832" spans="1:7" x14ac:dyDescent="0.25">
      <c r="A1832" s="1">
        <v>41544</v>
      </c>
      <c r="B1832">
        <v>10.266226</v>
      </c>
      <c r="C1832">
        <v>142.345901</v>
      </c>
      <c r="D1832">
        <v>0.03</v>
      </c>
      <c r="E1832">
        <f t="shared" si="84"/>
        <v>11.688047132538831</v>
      </c>
      <c r="F1832">
        <f t="shared" si="85"/>
        <v>143.27927829309178</v>
      </c>
      <c r="G1832">
        <f t="shared" si="86"/>
        <v>10.956543918538042</v>
      </c>
    </row>
    <row r="1833" spans="1:7" x14ac:dyDescent="0.25">
      <c r="A1833" s="1">
        <v>41547</v>
      </c>
      <c r="B1833">
        <v>10.162959000000001</v>
      </c>
      <c r="C1833">
        <v>141.587433</v>
      </c>
      <c r="D1833">
        <v>0.03</v>
      </c>
      <c r="E1833">
        <f t="shared" si="84"/>
        <v>11.563560375881725</v>
      </c>
      <c r="F1833">
        <f t="shared" si="85"/>
        <v>142.51634592244906</v>
      </c>
      <c r="G1833">
        <f t="shared" si="86"/>
        <v>10.83946541541375</v>
      </c>
    </row>
    <row r="1834" spans="1:7" x14ac:dyDescent="0.25">
      <c r="A1834" s="1">
        <v>41548</v>
      </c>
      <c r="B1834">
        <v>10.314252</v>
      </c>
      <c r="C1834">
        <v>142.708282</v>
      </c>
      <c r="D1834">
        <v>0.1</v>
      </c>
      <c r="E1834">
        <f t="shared" si="84"/>
        <v>11.746711152480414</v>
      </c>
      <c r="F1834">
        <f t="shared" si="85"/>
        <v>143.64506149471305</v>
      </c>
      <c r="G1834">
        <f t="shared" si="86"/>
        <v>11.010758658942656</v>
      </c>
    </row>
    <row r="1835" spans="1:7" x14ac:dyDescent="0.25">
      <c r="A1835" s="1">
        <v>41549</v>
      </c>
      <c r="B1835">
        <v>10.280633</v>
      </c>
      <c r="C1835">
        <v>142.573441</v>
      </c>
      <c r="D1835">
        <v>0.08</v>
      </c>
      <c r="E1835">
        <f t="shared" si="84"/>
        <v>11.724550097276795</v>
      </c>
      <c r="F1835">
        <f t="shared" si="85"/>
        <v>143.5098478917316</v>
      </c>
      <c r="G1835">
        <f t="shared" si="86"/>
        <v>10.989597908852728</v>
      </c>
    </row>
    <row r="1836" spans="1:7" x14ac:dyDescent="0.25">
      <c r="A1836" s="1">
        <v>41550</v>
      </c>
      <c r="B1836">
        <v>10.110125999999999</v>
      </c>
      <c r="C1836">
        <v>141.25881999999999</v>
      </c>
      <c r="D1836">
        <v>0.12</v>
      </c>
      <c r="E1836">
        <f t="shared" si="84"/>
        <v>11.508379707790933</v>
      </c>
      <c r="F1836">
        <f t="shared" si="85"/>
        <v>142.18710041289498</v>
      </c>
      <c r="G1836">
        <f t="shared" si="86"/>
        <v>10.786597182254262</v>
      </c>
    </row>
    <row r="1837" spans="1:7" x14ac:dyDescent="0.25">
      <c r="A1837" s="1">
        <v>41551</v>
      </c>
      <c r="B1837">
        <v>10.249412</v>
      </c>
      <c r="C1837">
        <v>142.329071</v>
      </c>
      <c r="D1837">
        <v>0.11</v>
      </c>
      <c r="E1837">
        <f t="shared" si="84"/>
        <v>11.682794787700251</v>
      </c>
      <c r="F1837">
        <f t="shared" si="85"/>
        <v>143.26489621129008</v>
      </c>
      <c r="G1837">
        <f t="shared" si="86"/>
        <v>10.949686582560236</v>
      </c>
    </row>
    <row r="1838" spans="1:7" x14ac:dyDescent="0.25">
      <c r="A1838" s="1">
        <v>41554</v>
      </c>
      <c r="B1838">
        <v>10.080109999999999</v>
      </c>
      <c r="C1838">
        <v>141.098679</v>
      </c>
      <c r="D1838">
        <v>0.13</v>
      </c>
      <c r="E1838">
        <f t="shared" si="84"/>
        <v>11.480838026030071</v>
      </c>
      <c r="F1838">
        <f t="shared" si="85"/>
        <v>142.0269215210694</v>
      </c>
      <c r="G1838">
        <f t="shared" si="86"/>
        <v>10.760022812832522</v>
      </c>
    </row>
    <row r="1839" spans="1:7" x14ac:dyDescent="0.25">
      <c r="A1839" s="1">
        <v>41555</v>
      </c>
      <c r="B1839">
        <v>9.8447669999999992</v>
      </c>
      <c r="C1839">
        <v>139.455353</v>
      </c>
      <c r="D1839">
        <v>0.27</v>
      </c>
      <c r="E1839">
        <f t="shared" si="84"/>
        <v>11.21343339729127</v>
      </c>
      <c r="F1839">
        <f t="shared" si="85"/>
        <v>140.37328594280166</v>
      </c>
      <c r="G1839">
        <f t="shared" si="86"/>
        <v>10.509035816920104</v>
      </c>
    </row>
    <row r="1840" spans="1:7" x14ac:dyDescent="0.25">
      <c r="A1840" s="1">
        <v>41556</v>
      </c>
      <c r="B1840">
        <v>9.8459690000000002</v>
      </c>
      <c r="C1840">
        <v>139.556488</v>
      </c>
      <c r="D1840">
        <v>0.26</v>
      </c>
      <c r="E1840">
        <f t="shared" si="84"/>
        <v>11.229657689298804</v>
      </c>
      <c r="F1840">
        <f t="shared" si="85"/>
        <v>140.47558833752953</v>
      </c>
      <c r="G1840">
        <f t="shared" si="86"/>
        <v>10.523869266416614</v>
      </c>
    </row>
    <row r="1841" spans="1:7" x14ac:dyDescent="0.25">
      <c r="A1841" s="1">
        <v>41557</v>
      </c>
      <c r="B1841">
        <v>10.271025</v>
      </c>
      <c r="C1841">
        <v>142.56501800000001</v>
      </c>
      <c r="D1841">
        <v>0.25</v>
      </c>
      <c r="E1841">
        <f t="shared" si="84"/>
        <v>11.713797059929856</v>
      </c>
      <c r="F1841">
        <f t="shared" si="85"/>
        <v>143.50444462718502</v>
      </c>
      <c r="G1841">
        <f t="shared" si="86"/>
        <v>10.977192599744274</v>
      </c>
    </row>
    <row r="1842" spans="1:7" x14ac:dyDescent="0.25">
      <c r="A1842" s="1">
        <v>41558</v>
      </c>
      <c r="B1842">
        <v>10.409109000000001</v>
      </c>
      <c r="C1842">
        <v>143.48361199999999</v>
      </c>
      <c r="D1842">
        <v>0.25</v>
      </c>
      <c r="E1842">
        <f t="shared" si="84"/>
        <v>11.864716869898706</v>
      </c>
      <c r="F1842">
        <f t="shared" si="85"/>
        <v>144.42960748471452</v>
      </c>
      <c r="G1842">
        <f t="shared" si="86"/>
        <v>11.118229377470847</v>
      </c>
    </row>
    <row r="1843" spans="1:7" x14ac:dyDescent="0.25">
      <c r="A1843" s="1">
        <v>41561</v>
      </c>
      <c r="B1843">
        <v>10.496763</v>
      </c>
      <c r="C1843">
        <v>144.056656</v>
      </c>
      <c r="D1843">
        <v>0.25</v>
      </c>
      <c r="E1843">
        <f t="shared" si="84"/>
        <v>11.95945472277937</v>
      </c>
      <c r="F1843">
        <f t="shared" si="85"/>
        <v>145.00694747598558</v>
      </c>
      <c r="G1843">
        <f t="shared" si="86"/>
        <v>11.206610858944245</v>
      </c>
    </row>
    <row r="1844" spans="1:7" x14ac:dyDescent="0.25">
      <c r="A1844" s="1">
        <v>41562</v>
      </c>
      <c r="B1844">
        <v>10.345475</v>
      </c>
      <c r="C1844">
        <v>143.011673</v>
      </c>
      <c r="D1844">
        <v>0.32</v>
      </c>
      <c r="E1844">
        <f t="shared" si="84"/>
        <v>11.785913774553238</v>
      </c>
      <c r="F1844">
        <f t="shared" si="85"/>
        <v>143.95558521314462</v>
      </c>
      <c r="G1844">
        <f t="shared" si="86"/>
        <v>11.043604226054899</v>
      </c>
    </row>
    <row r="1845" spans="1:7" x14ac:dyDescent="0.25">
      <c r="A1845" s="1">
        <v>41563</v>
      </c>
      <c r="B1845">
        <v>10.628841</v>
      </c>
      <c r="C1845">
        <v>145.00898699999999</v>
      </c>
      <c r="D1845">
        <v>0.14000000000000001</v>
      </c>
      <c r="E1845">
        <f t="shared" si="84"/>
        <v>12.115055755120467</v>
      </c>
      <c r="F1845">
        <f t="shared" si="85"/>
        <v>145.96660328418639</v>
      </c>
      <c r="G1845">
        <f t="shared" si="86"/>
        <v>11.351615021297592</v>
      </c>
    </row>
    <row r="1846" spans="1:7" x14ac:dyDescent="0.25">
      <c r="A1846" s="1">
        <v>41564</v>
      </c>
      <c r="B1846">
        <v>10.771729000000001</v>
      </c>
      <c r="C1846">
        <v>145.97808800000001</v>
      </c>
      <c r="D1846">
        <v>0.01</v>
      </c>
      <c r="E1846">
        <f t="shared" si="84"/>
        <v>12.277006391432337</v>
      </c>
      <c r="F1846">
        <f t="shared" si="85"/>
        <v>146.94262886626845</v>
      </c>
      <c r="G1846">
        <f t="shared" si="86"/>
        <v>11.502953942843138</v>
      </c>
    </row>
    <row r="1847" spans="1:7" x14ac:dyDescent="0.25">
      <c r="A1847" s="1">
        <v>41565</v>
      </c>
      <c r="B1847">
        <v>10.914614</v>
      </c>
      <c r="C1847">
        <v>146.964066</v>
      </c>
      <c r="D1847">
        <v>0.01</v>
      </c>
      <c r="E1847">
        <f t="shared" si="84"/>
        <v>12.442934670620719</v>
      </c>
      <c r="F1847">
        <f t="shared" si="85"/>
        <v>147.93564999246973</v>
      </c>
      <c r="G1847">
        <f t="shared" si="86"/>
        <v>11.658008885818559</v>
      </c>
    </row>
    <row r="1848" spans="1:7" x14ac:dyDescent="0.25">
      <c r="A1848" s="1">
        <v>41568</v>
      </c>
      <c r="B1848">
        <v>10.915816</v>
      </c>
      <c r="C1848">
        <v>146.97250399999999</v>
      </c>
      <c r="D1848">
        <v>0.02</v>
      </c>
      <c r="E1848">
        <f t="shared" si="84"/>
        <v>12.444447448191035</v>
      </c>
      <c r="F1848">
        <f t="shared" si="85"/>
        <v>147.94467214829112</v>
      </c>
      <c r="G1848">
        <f t="shared" si="86"/>
        <v>11.659014467502884</v>
      </c>
    </row>
    <row r="1849" spans="1:7" x14ac:dyDescent="0.25">
      <c r="A1849" s="1">
        <v>41569</v>
      </c>
      <c r="B1849">
        <v>11.038292</v>
      </c>
      <c r="C1849">
        <v>147.82368500000001</v>
      </c>
      <c r="D1849">
        <v>0.04</v>
      </c>
      <c r="E1849">
        <f t="shared" si="84"/>
        <v>12.588669273196096</v>
      </c>
      <c r="F1849">
        <f t="shared" si="85"/>
        <v>148.80201482614555</v>
      </c>
      <c r="G1849">
        <f t="shared" si="86"/>
        <v>11.793717188414064</v>
      </c>
    </row>
    <row r="1850" spans="1:7" x14ac:dyDescent="0.25">
      <c r="A1850" s="1">
        <v>41570</v>
      </c>
      <c r="B1850">
        <v>10.941031000000001</v>
      </c>
      <c r="C1850">
        <v>147.11582899999999</v>
      </c>
      <c r="D1850">
        <v>0.02</v>
      </c>
      <c r="E1850">
        <f t="shared" si="84"/>
        <v>12.468176704964064</v>
      </c>
      <c r="F1850">
        <f t="shared" si="85"/>
        <v>148.09000296963336</v>
      </c>
      <c r="G1850">
        <f t="shared" si="86"/>
        <v>11.680420988852457</v>
      </c>
    </row>
    <row r="1851" spans="1:7" x14ac:dyDescent="0.25">
      <c r="A1851" s="1">
        <v>41571</v>
      </c>
      <c r="B1851">
        <v>11.017878</v>
      </c>
      <c r="C1851">
        <v>147.60459900000001</v>
      </c>
      <c r="D1851">
        <v>0.02</v>
      </c>
      <c r="E1851">
        <f t="shared" si="84"/>
        <v>12.551103411100808</v>
      </c>
      <c r="F1851">
        <f t="shared" si="85"/>
        <v>148.58254016473782</v>
      </c>
      <c r="G1851">
        <f t="shared" si="86"/>
        <v>11.757693025347113</v>
      </c>
    </row>
    <row r="1852" spans="1:7" x14ac:dyDescent="0.25">
      <c r="A1852" s="1">
        <v>41572</v>
      </c>
      <c r="B1852">
        <v>11.104331</v>
      </c>
      <c r="C1852">
        <v>148.27877799999999</v>
      </c>
      <c r="D1852">
        <v>0.02</v>
      </c>
      <c r="E1852">
        <f t="shared" si="84"/>
        <v>12.665836988455213</v>
      </c>
      <c r="F1852">
        <f t="shared" si="85"/>
        <v>149.26171895350521</v>
      </c>
      <c r="G1852">
        <f t="shared" si="86"/>
        <v>11.864754756227494</v>
      </c>
    </row>
    <row r="1853" spans="1:7" x14ac:dyDescent="0.25">
      <c r="A1853" s="1">
        <v>41575</v>
      </c>
      <c r="B1853">
        <v>11.147556</v>
      </c>
      <c r="C1853">
        <v>148.51470900000001</v>
      </c>
      <c r="D1853">
        <v>0.02</v>
      </c>
      <c r="E1853">
        <f t="shared" si="84"/>
        <v>12.706223568943676</v>
      </c>
      <c r="F1853">
        <f t="shared" si="85"/>
        <v>149.49974786735464</v>
      </c>
      <c r="G1853">
        <f t="shared" si="86"/>
        <v>11.902166633102064</v>
      </c>
    </row>
    <row r="1854" spans="1:7" x14ac:dyDescent="0.25">
      <c r="A1854" s="1">
        <v>41576</v>
      </c>
      <c r="B1854">
        <v>11.268829</v>
      </c>
      <c r="C1854">
        <v>149.306915</v>
      </c>
      <c r="D1854">
        <v>0.06</v>
      </c>
      <c r="E1854">
        <f t="shared" si="84"/>
        <v>12.841859604410208</v>
      </c>
      <c r="F1854">
        <f t="shared" si="85"/>
        <v>150.29774502972586</v>
      </c>
      <c r="G1854">
        <f t="shared" si="86"/>
        <v>12.028794717883624</v>
      </c>
    </row>
    <row r="1855" spans="1:7" x14ac:dyDescent="0.25">
      <c r="A1855" s="1">
        <v>41577</v>
      </c>
      <c r="B1855">
        <v>11.152355999999999</v>
      </c>
      <c r="C1855">
        <v>148.565292</v>
      </c>
      <c r="D1855">
        <v>0.05</v>
      </c>
      <c r="E1855">
        <f t="shared" si="84"/>
        <v>12.714346591737273</v>
      </c>
      <c r="F1855">
        <f t="shared" si="85"/>
        <v>149.55173458518442</v>
      </c>
      <c r="G1855">
        <f t="shared" si="86"/>
        <v>11.90893442497668</v>
      </c>
    </row>
    <row r="1856" spans="1:7" x14ac:dyDescent="0.25">
      <c r="A1856" s="1">
        <v>41578</v>
      </c>
      <c r="B1856">
        <v>11.085117</v>
      </c>
      <c r="C1856">
        <v>148.14385999999999</v>
      </c>
      <c r="D1856">
        <v>0.03</v>
      </c>
      <c r="E1856">
        <f t="shared" si="84"/>
        <v>12.642278891573248</v>
      </c>
      <c r="F1856">
        <f t="shared" si="85"/>
        <v>149.12803696273994</v>
      </c>
      <c r="G1856">
        <f t="shared" si="86"/>
        <v>11.841013782776594</v>
      </c>
    </row>
    <row r="1857" spans="1:7" x14ac:dyDescent="0.25">
      <c r="A1857" s="1">
        <v>41579</v>
      </c>
      <c r="B1857">
        <v>11.128344999999999</v>
      </c>
      <c r="C1857">
        <v>148.49786399999999</v>
      </c>
      <c r="D1857">
        <v>0.03</v>
      </c>
      <c r="E1857">
        <f t="shared" si="84"/>
        <v>12.702774241377988</v>
      </c>
      <c r="F1857">
        <f t="shared" si="85"/>
        <v>149.48492662106884</v>
      </c>
      <c r="G1857">
        <f t="shared" si="86"/>
        <v>11.89725476858132</v>
      </c>
    </row>
    <row r="1858" spans="1:7" x14ac:dyDescent="0.25">
      <c r="A1858" s="1">
        <v>41582</v>
      </c>
      <c r="B1858">
        <v>11.214795000000001</v>
      </c>
      <c r="C1858">
        <v>149.02034</v>
      </c>
      <c r="D1858">
        <v>0.02</v>
      </c>
      <c r="E1858">
        <f t="shared" si="84"/>
        <v>12.792237244960639</v>
      </c>
      <c r="F1858">
        <f t="shared" si="85"/>
        <v>150.01141126273501</v>
      </c>
      <c r="G1858">
        <f t="shared" si="86"/>
        <v>11.980621540509489</v>
      </c>
    </row>
    <row r="1859" spans="1:7" x14ac:dyDescent="0.25">
      <c r="A1859" s="1">
        <v>41583</v>
      </c>
      <c r="B1859">
        <v>11.151161</v>
      </c>
      <c r="C1859">
        <v>148.548462</v>
      </c>
      <c r="D1859">
        <v>0.06</v>
      </c>
      <c r="E1859">
        <f t="shared" ref="E1859:E1922" si="87">E1858*(1+$N$2*(F1859/F1858-1)-($N$2-1)*D1858/100/252)</f>
        <v>12.711304063250282</v>
      </c>
      <c r="F1859">
        <f t="shared" ref="F1859:F1922" si="88">F1858*C1859/C1858*(1+$M$2/252)</f>
        <v>149.53692906026114</v>
      </c>
      <c r="G1859">
        <f t="shared" si="86"/>
        <v>11.904402808503937</v>
      </c>
    </row>
    <row r="1860" spans="1:7" x14ac:dyDescent="0.25">
      <c r="A1860" s="1">
        <v>41584</v>
      </c>
      <c r="B1860">
        <v>11.256824</v>
      </c>
      <c r="C1860">
        <v>149.306915</v>
      </c>
      <c r="D1860">
        <v>0.05</v>
      </c>
      <c r="E1860">
        <f t="shared" si="87"/>
        <v>12.841166827540698</v>
      </c>
      <c r="F1860">
        <f t="shared" si="88"/>
        <v>150.30096572444677</v>
      </c>
      <c r="G1860">
        <f t="shared" ref="G1860:G1923" si="89">G1859*E1860/E1859/(1+$L$2/252)</f>
        <v>12.025597296900392</v>
      </c>
    </row>
    <row r="1861" spans="1:7" x14ac:dyDescent="0.25">
      <c r="A1861" s="1">
        <v>41585</v>
      </c>
      <c r="B1861">
        <v>10.969849</v>
      </c>
      <c r="C1861">
        <v>147.41922</v>
      </c>
      <c r="D1861">
        <v>0.04</v>
      </c>
      <c r="E1861">
        <f t="shared" si="87"/>
        <v>12.516528847652259</v>
      </c>
      <c r="F1861">
        <f t="shared" si="88"/>
        <v>148.40123289255848</v>
      </c>
      <c r="G1861">
        <f t="shared" si="89"/>
        <v>11.721163796608058</v>
      </c>
    </row>
    <row r="1862" spans="1:7" x14ac:dyDescent="0.25">
      <c r="A1862" s="1">
        <v>41586</v>
      </c>
      <c r="B1862">
        <v>11.261623</v>
      </c>
      <c r="C1862">
        <v>149.408005</v>
      </c>
      <c r="D1862">
        <v>0.04</v>
      </c>
      <c r="E1862">
        <f t="shared" si="87"/>
        <v>12.854312472042182</v>
      </c>
      <c r="F1862">
        <f t="shared" si="88"/>
        <v>150.40380306528593</v>
      </c>
      <c r="G1862">
        <f t="shared" si="89"/>
        <v>12.037057782218138</v>
      </c>
    </row>
    <row r="1863" spans="1:7" x14ac:dyDescent="0.25">
      <c r="A1863" s="1">
        <v>41589</v>
      </c>
      <c r="B1863">
        <v>11.268829</v>
      </c>
      <c r="C1863">
        <v>149.43330399999999</v>
      </c>
      <c r="D1863">
        <v>0.04</v>
      </c>
      <c r="E1863">
        <f t="shared" si="87"/>
        <v>12.858737097592446</v>
      </c>
      <c r="F1863">
        <f t="shared" si="88"/>
        <v>150.42980792945144</v>
      </c>
      <c r="G1863">
        <f t="shared" si="89"/>
        <v>12.040775848196525</v>
      </c>
    </row>
    <row r="1864" spans="1:7" x14ac:dyDescent="0.25">
      <c r="A1864" s="1">
        <v>41590</v>
      </c>
      <c r="B1864">
        <v>11.222003000000001</v>
      </c>
      <c r="C1864">
        <v>149.12991299999999</v>
      </c>
      <c r="D1864">
        <v>0.05</v>
      </c>
      <c r="E1864">
        <f t="shared" si="87"/>
        <v>12.806594752212044</v>
      </c>
      <c r="F1864">
        <f t="shared" si="88"/>
        <v>150.12492990899312</v>
      </c>
      <c r="G1864">
        <f t="shared" si="89"/>
        <v>11.991526835997332</v>
      </c>
    </row>
    <row r="1865" spans="1:7" x14ac:dyDescent="0.25">
      <c r="A1865" s="1">
        <v>41591</v>
      </c>
      <c r="B1865">
        <v>11.404510999999999</v>
      </c>
      <c r="C1865">
        <v>150.32662999999999</v>
      </c>
      <c r="D1865">
        <v>0.06</v>
      </c>
      <c r="E1865">
        <f t="shared" si="87"/>
        <v>13.012198715493946</v>
      </c>
      <c r="F1865">
        <f t="shared" si="88"/>
        <v>151.33017204536844</v>
      </c>
      <c r="G1865">
        <f t="shared" si="89"/>
        <v>12.183614966032479</v>
      </c>
    </row>
    <row r="1866" spans="1:7" x14ac:dyDescent="0.25">
      <c r="A1866" s="1">
        <v>41592</v>
      </c>
      <c r="B1866">
        <v>11.523384</v>
      </c>
      <c r="C1866">
        <v>151.07661400000001</v>
      </c>
      <c r="D1866">
        <v>0.06</v>
      </c>
      <c r="E1866">
        <f t="shared" si="87"/>
        <v>13.142097629985555</v>
      </c>
      <c r="F1866">
        <f t="shared" si="88"/>
        <v>152.08570590758816</v>
      </c>
      <c r="G1866">
        <f t="shared" si="89"/>
        <v>12.304807673173123</v>
      </c>
    </row>
    <row r="1867" spans="1:7" x14ac:dyDescent="0.25">
      <c r="A1867" s="1">
        <v>41593</v>
      </c>
      <c r="B1867">
        <v>11.619441999999999</v>
      </c>
      <c r="C1867">
        <v>151.733948</v>
      </c>
      <c r="D1867">
        <v>0.06</v>
      </c>
      <c r="E1867">
        <f t="shared" si="87"/>
        <v>13.256523092956153</v>
      </c>
      <c r="F1867">
        <f t="shared" si="88"/>
        <v>152.74797599069427</v>
      </c>
      <c r="G1867">
        <f t="shared" si="89"/>
        <v>12.41150468685044</v>
      </c>
    </row>
    <row r="1868" spans="1:7" x14ac:dyDescent="0.25">
      <c r="A1868" s="1">
        <v>41596</v>
      </c>
      <c r="B1868">
        <v>11.541397</v>
      </c>
      <c r="C1868">
        <v>151.202988</v>
      </c>
      <c r="D1868">
        <v>0.05</v>
      </c>
      <c r="E1868">
        <f t="shared" si="87"/>
        <v>13.163809240441134</v>
      </c>
      <c r="F1868">
        <f t="shared" si="88"/>
        <v>152.2140112394776</v>
      </c>
      <c r="G1868">
        <f t="shared" si="89"/>
        <v>12.32426548661269</v>
      </c>
    </row>
    <row r="1869" spans="1:7" x14ac:dyDescent="0.25">
      <c r="A1869" s="1">
        <v>41597</v>
      </c>
      <c r="B1869">
        <v>11.483764000000001</v>
      </c>
      <c r="C1869">
        <v>150.874359</v>
      </c>
      <c r="D1869">
        <v>0.05</v>
      </c>
      <c r="E1869">
        <f t="shared" si="87"/>
        <v>13.106655727974147</v>
      </c>
      <c r="F1869">
        <f t="shared" si="88"/>
        <v>151.88372729192102</v>
      </c>
      <c r="G1869">
        <f t="shared" si="89"/>
        <v>12.270323677467866</v>
      </c>
    </row>
    <row r="1870" spans="1:7" x14ac:dyDescent="0.25">
      <c r="A1870" s="1">
        <v>41598</v>
      </c>
      <c r="B1870">
        <v>11.420123</v>
      </c>
      <c r="C1870">
        <v>150.402466</v>
      </c>
      <c r="D1870">
        <v>0.06</v>
      </c>
      <c r="E1870">
        <f t="shared" si="87"/>
        <v>13.024735106940431</v>
      </c>
      <c r="F1870">
        <f t="shared" si="88"/>
        <v>151.40921801413131</v>
      </c>
      <c r="G1870">
        <f t="shared" si="89"/>
        <v>12.193199755590834</v>
      </c>
    </row>
    <row r="1871" spans="1:7" x14ac:dyDescent="0.25">
      <c r="A1871" s="1">
        <v>41599</v>
      </c>
      <c r="B1871">
        <v>11.60023</v>
      </c>
      <c r="C1871">
        <v>151.61595199999999</v>
      </c>
      <c r="D1871">
        <v>0.02</v>
      </c>
      <c r="E1871">
        <f t="shared" si="87"/>
        <v>13.234971743960646</v>
      </c>
      <c r="F1871">
        <f t="shared" si="88"/>
        <v>152.6313718598914</v>
      </c>
      <c r="G1871">
        <f t="shared" si="89"/>
        <v>12.389576731999961</v>
      </c>
    </row>
    <row r="1872" spans="1:7" x14ac:dyDescent="0.25">
      <c r="A1872" s="1">
        <v>41600</v>
      </c>
      <c r="B1872">
        <v>11.707098</v>
      </c>
      <c r="C1872">
        <v>152.37443500000001</v>
      </c>
      <c r="D1872">
        <v>0.02</v>
      </c>
      <c r="E1872">
        <f t="shared" si="87"/>
        <v>13.36747636574411</v>
      </c>
      <c r="F1872">
        <f t="shared" si="88"/>
        <v>153.39548249886869</v>
      </c>
      <c r="G1872">
        <f t="shared" si="89"/>
        <v>12.513175575436033</v>
      </c>
    </row>
    <row r="1873" spans="1:7" x14ac:dyDescent="0.25">
      <c r="A1873" s="1">
        <v>41603</v>
      </c>
      <c r="B1873">
        <v>11.703495</v>
      </c>
      <c r="C1873">
        <v>152.22277800000001</v>
      </c>
      <c r="D1873">
        <v>0.04</v>
      </c>
      <c r="E1873">
        <f t="shared" si="87"/>
        <v>13.340952068857078</v>
      </c>
      <c r="F1873">
        <f t="shared" si="88"/>
        <v>153.24335655458512</v>
      </c>
      <c r="G1873">
        <f t="shared" si="89"/>
        <v>12.487905376242487</v>
      </c>
    </row>
    <row r="1874" spans="1:7" x14ac:dyDescent="0.25">
      <c r="A1874" s="1">
        <v>41604</v>
      </c>
      <c r="B1874">
        <v>11.696289</v>
      </c>
      <c r="C1874">
        <v>152.264847</v>
      </c>
      <c r="D1874">
        <v>7.0000000000000007E-2</v>
      </c>
      <c r="E1874">
        <f t="shared" si="87"/>
        <v>13.348400147609075</v>
      </c>
      <c r="F1874">
        <f t="shared" si="88"/>
        <v>153.286255055411</v>
      </c>
      <c r="G1874">
        <f t="shared" si="89"/>
        <v>12.494435938456844</v>
      </c>
    </row>
    <row r="1875" spans="1:7" x14ac:dyDescent="0.25">
      <c r="A1875" s="1">
        <v>41605</v>
      </c>
      <c r="B1875">
        <v>11.743114</v>
      </c>
      <c r="C1875">
        <v>152.63568100000001</v>
      </c>
      <c r="D1875">
        <v>0.06</v>
      </c>
      <c r="E1875">
        <f t="shared" si="87"/>
        <v>13.413477470331253</v>
      </c>
      <c r="F1875">
        <f t="shared" si="88"/>
        <v>153.66012543174165</v>
      </c>
      <c r="G1875">
        <f t="shared" si="89"/>
        <v>12.554906530534771</v>
      </c>
    </row>
    <row r="1876" spans="1:7" x14ac:dyDescent="0.25">
      <c r="A1876" s="1">
        <v>41607</v>
      </c>
      <c r="B1876">
        <v>11.725104</v>
      </c>
      <c r="C1876">
        <v>152.53454600000001</v>
      </c>
      <c r="D1876">
        <v>0.05</v>
      </c>
      <c r="E1876">
        <f t="shared" si="87"/>
        <v>13.395765986659983</v>
      </c>
      <c r="F1876">
        <f t="shared" si="88"/>
        <v>153.55886006681411</v>
      </c>
      <c r="G1876">
        <f t="shared" si="89"/>
        <v>12.537885918639907</v>
      </c>
    </row>
    <row r="1877" spans="1:7" x14ac:dyDescent="0.25">
      <c r="A1877" s="1">
        <v>41610</v>
      </c>
      <c r="B1877">
        <v>11.680678</v>
      </c>
      <c r="C1877">
        <v>152.138443</v>
      </c>
      <c r="D1877">
        <v>0.02</v>
      </c>
      <c r="E1877">
        <f t="shared" si="87"/>
        <v>13.326262366355474</v>
      </c>
      <c r="F1877">
        <f t="shared" si="88"/>
        <v>153.16064411972314</v>
      </c>
      <c r="G1877">
        <f t="shared" si="89"/>
        <v>12.472392895877237</v>
      </c>
    </row>
    <row r="1878" spans="1:7" x14ac:dyDescent="0.25">
      <c r="A1878" s="1">
        <v>41611</v>
      </c>
      <c r="B1878">
        <v>11.587023</v>
      </c>
      <c r="C1878">
        <v>151.48112499999999</v>
      </c>
      <c r="D1878">
        <v>0.04</v>
      </c>
      <c r="E1878">
        <f t="shared" si="87"/>
        <v>13.211193657481406</v>
      </c>
      <c r="F1878">
        <f t="shared" si="88"/>
        <v>152.49945431283362</v>
      </c>
      <c r="G1878">
        <f t="shared" si="89"/>
        <v>12.364260447072242</v>
      </c>
    </row>
    <row r="1879" spans="1:7" x14ac:dyDescent="0.25">
      <c r="A1879" s="1">
        <v>41612</v>
      </c>
      <c r="B1879">
        <v>11.563012000000001</v>
      </c>
      <c r="C1879">
        <v>151.464325</v>
      </c>
      <c r="D1879">
        <v>0.04</v>
      </c>
      <c r="E1879">
        <f t="shared" si="87"/>
        <v>13.208336670142247</v>
      </c>
      <c r="F1879">
        <f t="shared" si="88"/>
        <v>152.48308595562133</v>
      </c>
      <c r="G1879">
        <f t="shared" si="89"/>
        <v>12.361150048890146</v>
      </c>
    </row>
    <row r="1880" spans="1:7" x14ac:dyDescent="0.25">
      <c r="A1880" s="1">
        <v>41613</v>
      </c>
      <c r="B1880">
        <v>11.468152</v>
      </c>
      <c r="C1880">
        <v>150.79852299999999</v>
      </c>
      <c r="D1880">
        <v>0.02</v>
      </c>
      <c r="E1880">
        <f t="shared" si="87"/>
        <v>13.092288073486273</v>
      </c>
      <c r="F1880">
        <f t="shared" si="88"/>
        <v>151.81334790762659</v>
      </c>
      <c r="G1880">
        <f t="shared" si="89"/>
        <v>12.252112130068687</v>
      </c>
    </row>
    <row r="1881" spans="1:7" x14ac:dyDescent="0.25">
      <c r="A1881" s="1">
        <v>41614</v>
      </c>
      <c r="B1881">
        <v>11.726308</v>
      </c>
      <c r="C1881">
        <v>152.48397800000001</v>
      </c>
      <c r="D1881">
        <v>0.03</v>
      </c>
      <c r="E1881">
        <f t="shared" si="87"/>
        <v>13.38503376324944</v>
      </c>
      <c r="F1881">
        <f t="shared" si="88"/>
        <v>153.51069372092894</v>
      </c>
      <c r="G1881">
        <f t="shared" si="89"/>
        <v>12.525628975743617</v>
      </c>
    </row>
    <row r="1882" spans="1:7" x14ac:dyDescent="0.25">
      <c r="A1882" s="1">
        <v>41617</v>
      </c>
      <c r="B1882">
        <v>11.776740999999999</v>
      </c>
      <c r="C1882">
        <v>152.87167400000001</v>
      </c>
      <c r="D1882">
        <v>0.04</v>
      </c>
      <c r="E1882">
        <f t="shared" si="87"/>
        <v>13.453177538950841</v>
      </c>
      <c r="F1882">
        <f t="shared" si="88"/>
        <v>153.90154982901691</v>
      </c>
      <c r="G1882">
        <f t="shared" si="89"/>
        <v>12.588952875306802</v>
      </c>
    </row>
    <row r="1883" spans="1:7" x14ac:dyDescent="0.25">
      <c r="A1883" s="1">
        <v>41618</v>
      </c>
      <c r="B1883">
        <v>11.692689</v>
      </c>
      <c r="C1883">
        <v>152.32385300000001</v>
      </c>
      <c r="D1883">
        <v>0.03</v>
      </c>
      <c r="E1883">
        <f t="shared" si="87"/>
        <v>13.356832068319882</v>
      </c>
      <c r="F1883">
        <f t="shared" si="88"/>
        <v>153.35058591160745</v>
      </c>
      <c r="G1883">
        <f t="shared" si="89"/>
        <v>12.498355174110749</v>
      </c>
    </row>
    <row r="1884" spans="1:7" x14ac:dyDescent="0.25">
      <c r="A1884" s="1">
        <v>41619</v>
      </c>
      <c r="B1884">
        <v>11.429729</v>
      </c>
      <c r="C1884">
        <v>150.61312899999999</v>
      </c>
      <c r="D1884">
        <v>0.02</v>
      </c>
      <c r="E1884">
        <f t="shared" si="87"/>
        <v>13.056893758073846</v>
      </c>
      <c r="F1884">
        <f t="shared" si="88"/>
        <v>151.62887237384288</v>
      </c>
      <c r="G1884">
        <f t="shared" si="89"/>
        <v>12.217263164071918</v>
      </c>
    </row>
    <row r="1885" spans="1:7" x14ac:dyDescent="0.25">
      <c r="A1885" s="1">
        <v>41620</v>
      </c>
      <c r="B1885">
        <v>11.361286</v>
      </c>
      <c r="C1885">
        <v>150.11592099999999</v>
      </c>
      <c r="D1885">
        <v>0.01</v>
      </c>
      <c r="E1885">
        <f t="shared" si="87"/>
        <v>12.97076883287669</v>
      </c>
      <c r="F1885">
        <f t="shared" si="88"/>
        <v>151.12885091922385</v>
      </c>
      <c r="G1885">
        <f t="shared" si="89"/>
        <v>12.136247927177591</v>
      </c>
    </row>
    <row r="1886" spans="1:7" x14ac:dyDescent="0.25">
      <c r="A1886" s="1">
        <v>41621</v>
      </c>
      <c r="B1886">
        <v>11.351679000000001</v>
      </c>
      <c r="C1886">
        <v>150.099075</v>
      </c>
      <c r="D1886">
        <v>0.02</v>
      </c>
      <c r="E1886">
        <f t="shared" si="87"/>
        <v>12.967945165836765</v>
      </c>
      <c r="F1886">
        <f t="shared" si="88"/>
        <v>151.11243093361259</v>
      </c>
      <c r="G1886">
        <f t="shared" si="89"/>
        <v>12.133177417865943</v>
      </c>
    </row>
    <row r="1887" spans="1:7" x14ac:dyDescent="0.25">
      <c r="A1887" s="1">
        <v>41624</v>
      </c>
      <c r="B1887">
        <v>11.494567</v>
      </c>
      <c r="C1887">
        <v>151.03450000000001</v>
      </c>
      <c r="D1887">
        <v>0.02</v>
      </c>
      <c r="E1887">
        <f t="shared" si="87"/>
        <v>13.129661854907917</v>
      </c>
      <c r="F1887">
        <f t="shared" si="88"/>
        <v>152.05471426947281</v>
      </c>
      <c r="G1887">
        <f t="shared" si="89"/>
        <v>12.284050298855131</v>
      </c>
    </row>
    <row r="1888" spans="1:7" x14ac:dyDescent="0.25">
      <c r="A1888" s="1">
        <v>41625</v>
      </c>
      <c r="B1888">
        <v>11.408115</v>
      </c>
      <c r="C1888">
        <v>150.554123</v>
      </c>
      <c r="D1888">
        <v>0.02</v>
      </c>
      <c r="E1888">
        <f t="shared" si="87"/>
        <v>13.046225093649563</v>
      </c>
      <c r="F1888">
        <f t="shared" si="88"/>
        <v>151.57163372379566</v>
      </c>
      <c r="G1888">
        <f t="shared" si="89"/>
        <v>12.205556185533769</v>
      </c>
    </row>
    <row r="1889" spans="1:7" x14ac:dyDescent="0.25">
      <c r="A1889" s="1">
        <v>41626</v>
      </c>
      <c r="B1889">
        <v>11.794748</v>
      </c>
      <c r="C1889">
        <v>153.12441999999999</v>
      </c>
      <c r="D1889">
        <v>0.01</v>
      </c>
      <c r="E1889">
        <f t="shared" si="87"/>
        <v>13.491766241893007</v>
      </c>
      <c r="F1889">
        <f t="shared" si="88"/>
        <v>154.15985248595197</v>
      </c>
      <c r="G1889">
        <f t="shared" si="89"/>
        <v>12.621941906211516</v>
      </c>
    </row>
    <row r="1890" spans="1:7" x14ac:dyDescent="0.25">
      <c r="A1890" s="1">
        <v>41627</v>
      </c>
      <c r="B1890">
        <v>11.791147</v>
      </c>
      <c r="C1890">
        <v>152.94750999999999</v>
      </c>
      <c r="D1890">
        <v>0.01</v>
      </c>
      <c r="E1890">
        <f t="shared" si="87"/>
        <v>13.460682127248671</v>
      </c>
      <c r="F1890">
        <f t="shared" si="88"/>
        <v>153.98229614938077</v>
      </c>
      <c r="G1890">
        <f t="shared" si="89"/>
        <v>12.592417075669857</v>
      </c>
    </row>
    <row r="1891" spans="1:7" x14ac:dyDescent="0.25">
      <c r="A1891" s="1">
        <v>41628</v>
      </c>
      <c r="B1891">
        <v>11.910021</v>
      </c>
      <c r="C1891">
        <v>153.837143</v>
      </c>
      <c r="D1891">
        <v>0.02</v>
      </c>
      <c r="E1891">
        <f t="shared" si="87"/>
        <v>13.617364038333774</v>
      </c>
      <c r="F1891">
        <f t="shared" si="88"/>
        <v>154.87850121196789</v>
      </c>
      <c r="G1891">
        <f t="shared" si="89"/>
        <v>12.738542516248899</v>
      </c>
    </row>
    <row r="1892" spans="1:7" x14ac:dyDescent="0.25">
      <c r="A1892" s="1">
        <v>41631</v>
      </c>
      <c r="B1892">
        <v>12.043298999999999</v>
      </c>
      <c r="C1892">
        <v>154.659042</v>
      </c>
      <c r="D1892">
        <v>0.01</v>
      </c>
      <c r="E1892">
        <f t="shared" si="87"/>
        <v>13.762956812313345</v>
      </c>
      <c r="F1892">
        <f t="shared" si="88"/>
        <v>155.70651992383466</v>
      </c>
      <c r="G1892">
        <f t="shared" si="89"/>
        <v>12.874284506942036</v>
      </c>
    </row>
    <row r="1893" spans="1:7" x14ac:dyDescent="0.25">
      <c r="A1893" s="1">
        <v>41632</v>
      </c>
      <c r="B1893">
        <v>12.099066000000001</v>
      </c>
      <c r="C1893">
        <v>154.99794</v>
      </c>
      <c r="D1893">
        <v>0.01</v>
      </c>
      <c r="E1893">
        <f t="shared" si="87"/>
        <v>13.823366275883144</v>
      </c>
      <c r="F1893">
        <f t="shared" si="88"/>
        <v>156.04827053240408</v>
      </c>
      <c r="G1893">
        <f t="shared" si="89"/>
        <v>12.930336672767732</v>
      </c>
    </row>
    <row r="1894" spans="1:7" x14ac:dyDescent="0.25">
      <c r="A1894" s="1">
        <v>41634</v>
      </c>
      <c r="B1894">
        <v>12.221655999999999</v>
      </c>
      <c r="C1894">
        <v>155.785965</v>
      </c>
      <c r="D1894">
        <v>0</v>
      </c>
      <c r="E1894">
        <f t="shared" si="87"/>
        <v>13.964018778940778</v>
      </c>
      <c r="F1894">
        <f t="shared" si="88"/>
        <v>156.84219566638086</v>
      </c>
      <c r="G1894">
        <f t="shared" si="89"/>
        <v>13.061441318751374</v>
      </c>
    </row>
    <row r="1895" spans="1:7" x14ac:dyDescent="0.25">
      <c r="A1895" s="1">
        <v>41635</v>
      </c>
      <c r="B1895">
        <v>12.220454</v>
      </c>
      <c r="C1895">
        <v>155.77748099999999</v>
      </c>
      <c r="D1895">
        <v>0.01</v>
      </c>
      <c r="E1895">
        <f t="shared" si="87"/>
        <v>13.962597574156941</v>
      </c>
      <c r="F1895">
        <f t="shared" si="88"/>
        <v>156.83421426495491</v>
      </c>
      <c r="G1895">
        <f t="shared" si="89"/>
        <v>13.059650741175851</v>
      </c>
    </row>
    <row r="1896" spans="1:7" x14ac:dyDescent="0.25">
      <c r="A1896" s="1">
        <v>41638</v>
      </c>
      <c r="B1896">
        <v>12.208435</v>
      </c>
      <c r="C1896">
        <v>155.75212099999999</v>
      </c>
      <c r="D1896">
        <v>0.01</v>
      </c>
      <c r="E1896">
        <f t="shared" si="87"/>
        <v>13.958145631157608</v>
      </c>
      <c r="F1896">
        <f t="shared" si="88"/>
        <v>156.80924226368049</v>
      </c>
      <c r="G1896">
        <f t="shared" si="89"/>
        <v>13.055025630404494</v>
      </c>
    </row>
    <row r="1897" spans="1:7" x14ac:dyDescent="0.25">
      <c r="A1897" s="1">
        <v>41639</v>
      </c>
      <c r="B1897">
        <v>12.326218000000001</v>
      </c>
      <c r="C1897">
        <v>156.48921200000001</v>
      </c>
      <c r="D1897">
        <v>0.01</v>
      </c>
      <c r="E1897">
        <f t="shared" si="87"/>
        <v>14.090353053728489</v>
      </c>
      <c r="F1897">
        <f t="shared" si="88"/>
        <v>157.55189873327365</v>
      </c>
      <c r="G1897">
        <f t="shared" si="89"/>
        <v>13.178213546697766</v>
      </c>
    </row>
    <row r="1898" spans="1:7" x14ac:dyDescent="0.25">
      <c r="A1898" s="1">
        <v>41641</v>
      </c>
      <c r="B1898">
        <v>12.089449</v>
      </c>
      <c r="C1898">
        <v>154.98947100000001</v>
      </c>
      <c r="D1898">
        <v>0.01</v>
      </c>
      <c r="E1898">
        <f t="shared" si="87"/>
        <v>13.820372549388054</v>
      </c>
      <c r="F1898">
        <f t="shared" si="88"/>
        <v>156.04253058684193</v>
      </c>
      <c r="G1898">
        <f t="shared" si="89"/>
        <v>12.925253752789827</v>
      </c>
    </row>
    <row r="1899" spans="1:7" x14ac:dyDescent="0.25">
      <c r="A1899" s="1">
        <v>41642</v>
      </c>
      <c r="B1899">
        <v>12.073826</v>
      </c>
      <c r="C1899">
        <v>154.96408099999999</v>
      </c>
      <c r="D1899">
        <v>0.02</v>
      </c>
      <c r="E1899">
        <f t="shared" si="87"/>
        <v>13.815937725928492</v>
      </c>
      <c r="F1899">
        <f t="shared" si="88"/>
        <v>156.01752528062661</v>
      </c>
      <c r="G1899">
        <f t="shared" si="89"/>
        <v>12.920649839729254</v>
      </c>
    </row>
    <row r="1900" spans="1:7" x14ac:dyDescent="0.25">
      <c r="A1900" s="1">
        <v>41645</v>
      </c>
      <c r="B1900">
        <v>12.018541000000001</v>
      </c>
      <c r="C1900">
        <v>154.51499899999999</v>
      </c>
      <c r="D1900">
        <v>0.01</v>
      </c>
      <c r="E1900">
        <f t="shared" si="87"/>
        <v>13.735948681737373</v>
      </c>
      <c r="F1900">
        <f t="shared" si="88"/>
        <v>155.56594601633941</v>
      </c>
      <c r="G1900">
        <f t="shared" si="89"/>
        <v>12.845390506580339</v>
      </c>
    </row>
    <row r="1901" spans="1:7" x14ac:dyDescent="0.25">
      <c r="A1901" s="1">
        <v>41646</v>
      </c>
      <c r="B1901">
        <v>12.156755</v>
      </c>
      <c r="C1901">
        <v>155.463989</v>
      </c>
      <c r="D1901">
        <v>0.01</v>
      </c>
      <c r="E1901">
        <f t="shared" si="87"/>
        <v>13.904767029488735</v>
      </c>
      <c r="F1901">
        <f t="shared" si="88"/>
        <v>156.52194965817293</v>
      </c>
      <c r="G1901">
        <f t="shared" si="89"/>
        <v>13.002804438916753</v>
      </c>
    </row>
    <row r="1902" spans="1:7" x14ac:dyDescent="0.25">
      <c r="A1902" s="1">
        <v>41647</v>
      </c>
      <c r="B1902">
        <v>12.161562999999999</v>
      </c>
      <c r="C1902">
        <v>155.49792500000001</v>
      </c>
      <c r="D1902">
        <v>0</v>
      </c>
      <c r="E1902">
        <f t="shared" si="87"/>
        <v>13.910931354472101</v>
      </c>
      <c r="F1902">
        <f t="shared" si="88"/>
        <v>156.55667572779936</v>
      </c>
      <c r="G1902">
        <f t="shared" si="89"/>
        <v>13.008109488324116</v>
      </c>
    </row>
    <row r="1903" spans="1:7" x14ac:dyDescent="0.25">
      <c r="A1903" s="1">
        <v>41648</v>
      </c>
      <c r="B1903">
        <v>12.180794000000001</v>
      </c>
      <c r="C1903">
        <v>155.59957900000001</v>
      </c>
      <c r="D1903">
        <v>0.01</v>
      </c>
      <c r="E1903">
        <f t="shared" si="87"/>
        <v>13.929218830633243</v>
      </c>
      <c r="F1903">
        <f t="shared" si="88"/>
        <v>156.65958136374439</v>
      </c>
      <c r="G1903">
        <f t="shared" si="89"/>
        <v>13.024750103004498</v>
      </c>
    </row>
    <row r="1904" spans="1:7" x14ac:dyDescent="0.25">
      <c r="A1904" s="1">
        <v>41649</v>
      </c>
      <c r="B1904">
        <v>12.233672</v>
      </c>
      <c r="C1904">
        <v>156.02314799999999</v>
      </c>
      <c r="D1904">
        <v>0.01</v>
      </c>
      <c r="E1904">
        <f t="shared" si="87"/>
        <v>14.005148560126496</v>
      </c>
      <c r="F1904">
        <f t="shared" si="88"/>
        <v>157.08659689530111</v>
      </c>
      <c r="G1904">
        <f t="shared" si="89"/>
        <v>13.095286980042154</v>
      </c>
    </row>
    <row r="1905" spans="1:7" x14ac:dyDescent="0.25">
      <c r="A1905" s="1">
        <v>41652</v>
      </c>
      <c r="B1905">
        <v>11.918786000000001</v>
      </c>
      <c r="C1905">
        <v>153.947327</v>
      </c>
      <c r="D1905">
        <v>0</v>
      </c>
      <c r="E1905">
        <f t="shared" si="87"/>
        <v>13.632576730603377</v>
      </c>
      <c r="F1905">
        <f t="shared" si="88"/>
        <v>154.99718072369365</v>
      </c>
      <c r="G1905">
        <f t="shared" si="89"/>
        <v>12.746469561496768</v>
      </c>
    </row>
    <row r="1906" spans="1:7" x14ac:dyDescent="0.25">
      <c r="A1906" s="1">
        <v>41653</v>
      </c>
      <c r="B1906">
        <v>12.171176000000001</v>
      </c>
      <c r="C1906">
        <v>155.62496899999999</v>
      </c>
      <c r="D1906">
        <v>0</v>
      </c>
      <c r="E1906">
        <f t="shared" si="87"/>
        <v>13.929797354964176</v>
      </c>
      <c r="F1906">
        <f t="shared" si="88"/>
        <v>156.6868231052928</v>
      </c>
      <c r="G1906">
        <f t="shared" si="89"/>
        <v>13.023911098774496</v>
      </c>
    </row>
    <row r="1907" spans="1:7" x14ac:dyDescent="0.25">
      <c r="A1907" s="1">
        <v>41654</v>
      </c>
      <c r="B1907">
        <v>12.311798</v>
      </c>
      <c r="C1907">
        <v>156.46386699999999</v>
      </c>
      <c r="D1907">
        <v>0.01</v>
      </c>
      <c r="E1907">
        <f t="shared" si="87"/>
        <v>14.080074822401036</v>
      </c>
      <c r="F1907">
        <f t="shared" si="88"/>
        <v>157.53200765309956</v>
      </c>
      <c r="G1907">
        <f t="shared" si="89"/>
        <v>13.163950764997894</v>
      </c>
    </row>
    <row r="1908" spans="1:7" x14ac:dyDescent="0.25">
      <c r="A1908" s="1">
        <v>41655</v>
      </c>
      <c r="B1908">
        <v>12.27093</v>
      </c>
      <c r="C1908">
        <v>156.26042200000001</v>
      </c>
      <c r="D1908">
        <v>0.01</v>
      </c>
      <c r="E1908">
        <f t="shared" si="87"/>
        <v>14.043553927499708</v>
      </c>
      <c r="F1908">
        <f t="shared" si="88"/>
        <v>157.32773566647529</v>
      </c>
      <c r="G1908">
        <f t="shared" si="89"/>
        <v>13.129342417440382</v>
      </c>
    </row>
    <row r="1909" spans="1:7" x14ac:dyDescent="0.25">
      <c r="A1909" s="1">
        <v>41656</v>
      </c>
      <c r="B1909">
        <v>12.16757</v>
      </c>
      <c r="C1909">
        <v>155.59957900000001</v>
      </c>
      <c r="D1909">
        <v>0.01</v>
      </c>
      <c r="E1909">
        <f t="shared" si="87"/>
        <v>13.92486468534775</v>
      </c>
      <c r="F1909">
        <f t="shared" si="88"/>
        <v>156.66293838474681</v>
      </c>
      <c r="G1909">
        <f t="shared" si="89"/>
        <v>13.017919883509842</v>
      </c>
    </row>
    <row r="1910" spans="1:7" x14ac:dyDescent="0.25">
      <c r="A1910" s="1">
        <v>41660</v>
      </c>
      <c r="B1910">
        <v>12.234875000000001</v>
      </c>
      <c r="C1910">
        <v>156.057098</v>
      </c>
      <c r="D1910">
        <v>0.01</v>
      </c>
      <c r="E1910">
        <f t="shared" si="87"/>
        <v>14.006847185352385</v>
      </c>
      <c r="F1910">
        <f t="shared" si="88"/>
        <v>157.12414520132103</v>
      </c>
      <c r="G1910">
        <f t="shared" si="89"/>
        <v>13.094100304798216</v>
      </c>
    </row>
    <row r="1911" spans="1:7" x14ac:dyDescent="0.25">
      <c r="A1911" s="1">
        <v>41661</v>
      </c>
      <c r="B1911">
        <v>12.258914000000001</v>
      </c>
      <c r="C1911">
        <v>156.15875199999999</v>
      </c>
      <c r="D1911">
        <v>0</v>
      </c>
      <c r="E1911">
        <f t="shared" si="87"/>
        <v>14.025189575599432</v>
      </c>
      <c r="F1911">
        <f t="shared" si="88"/>
        <v>157.22705578816519</v>
      </c>
      <c r="G1911">
        <f t="shared" si="89"/>
        <v>13.110784385777491</v>
      </c>
    </row>
    <row r="1912" spans="1:7" x14ac:dyDescent="0.25">
      <c r="A1912" s="1">
        <v>41662</v>
      </c>
      <c r="B1912">
        <v>12.060606</v>
      </c>
      <c r="C1912">
        <v>154.87934899999999</v>
      </c>
      <c r="D1912">
        <v>0.01</v>
      </c>
      <c r="E1912">
        <f t="shared" si="87"/>
        <v>13.795473194185655</v>
      </c>
      <c r="F1912">
        <f t="shared" si="88"/>
        <v>155.93945713855993</v>
      </c>
      <c r="G1912">
        <f t="shared" si="89"/>
        <v>12.895589464152813</v>
      </c>
    </row>
    <row r="1913" spans="1:7" x14ac:dyDescent="0.25">
      <c r="A1913" s="1">
        <v>41663</v>
      </c>
      <c r="B1913">
        <v>11.541407</v>
      </c>
      <c r="C1913">
        <v>151.57489000000001</v>
      </c>
      <c r="D1913">
        <v>0.04</v>
      </c>
      <c r="E1913">
        <f t="shared" si="87"/>
        <v>13.206892059784074</v>
      </c>
      <c r="F1913">
        <f t="shared" si="88"/>
        <v>152.61292503579685</v>
      </c>
      <c r="G1913">
        <f t="shared" si="89"/>
        <v>12.344965698215315</v>
      </c>
    </row>
    <row r="1914" spans="1:7" x14ac:dyDescent="0.25">
      <c r="A1914" s="1">
        <v>41666</v>
      </c>
      <c r="B1914">
        <v>11.418818</v>
      </c>
      <c r="C1914">
        <v>150.82916299999999</v>
      </c>
      <c r="D1914">
        <v>0.04</v>
      </c>
      <c r="E1914">
        <f t="shared" si="87"/>
        <v>13.077012888882939</v>
      </c>
      <c r="F1914">
        <f t="shared" si="88"/>
        <v>151.86263341498855</v>
      </c>
      <c r="G1914">
        <f t="shared" si="89"/>
        <v>12.223131190521411</v>
      </c>
    </row>
    <row r="1915" spans="1:7" x14ac:dyDescent="0.25">
      <c r="A1915" s="1">
        <v>41667</v>
      </c>
      <c r="B1915">
        <v>11.557029999999999</v>
      </c>
      <c r="C1915">
        <v>151.72737100000001</v>
      </c>
      <c r="D1915">
        <v>0.05</v>
      </c>
      <c r="E1915">
        <f t="shared" si="87"/>
        <v>13.232836844721065</v>
      </c>
      <c r="F1915">
        <f t="shared" si="88"/>
        <v>152.76754146705304</v>
      </c>
      <c r="G1915">
        <f t="shared" si="89"/>
        <v>12.368343586504205</v>
      </c>
    </row>
    <row r="1916" spans="1:7" x14ac:dyDescent="0.25">
      <c r="A1916" s="1">
        <v>41668</v>
      </c>
      <c r="B1916">
        <v>11.335884999999999</v>
      </c>
      <c r="C1916">
        <v>150.270004</v>
      </c>
      <c r="D1916">
        <v>0.04</v>
      </c>
      <c r="E1916">
        <f t="shared" si="87"/>
        <v>12.978696940030126</v>
      </c>
      <c r="F1916">
        <f t="shared" si="88"/>
        <v>151.30072381200304</v>
      </c>
      <c r="G1916">
        <f t="shared" si="89"/>
        <v>12.130378074519911</v>
      </c>
    </row>
    <row r="1917" spans="1:7" x14ac:dyDescent="0.25">
      <c r="A1917" s="1">
        <v>41669</v>
      </c>
      <c r="B1917">
        <v>11.578664</v>
      </c>
      <c r="C1917">
        <v>151.86293000000001</v>
      </c>
      <c r="D1917">
        <v>0.04</v>
      </c>
      <c r="E1917">
        <f t="shared" si="87"/>
        <v>13.253929449673743</v>
      </c>
      <c r="F1917">
        <f t="shared" si="88"/>
        <v>152.90512196847405</v>
      </c>
      <c r="G1917">
        <f t="shared" si="89"/>
        <v>12.387183241127778</v>
      </c>
    </row>
    <row r="1918" spans="1:7" x14ac:dyDescent="0.25">
      <c r="A1918" s="1">
        <v>41670</v>
      </c>
      <c r="B1918">
        <v>11.434438999999999</v>
      </c>
      <c r="C1918">
        <v>150.97328200000001</v>
      </c>
      <c r="D1918">
        <v>0.03</v>
      </c>
      <c r="E1918">
        <f t="shared" si="87"/>
        <v>13.098713388955948</v>
      </c>
      <c r="F1918">
        <f t="shared" si="88"/>
        <v>152.00991145863128</v>
      </c>
      <c r="G1918">
        <f t="shared" si="89"/>
        <v>12.241685253786136</v>
      </c>
    </row>
    <row r="1919" spans="1:7" x14ac:dyDescent="0.25">
      <c r="A1919" s="1">
        <v>41673</v>
      </c>
      <c r="B1919">
        <v>10.910432</v>
      </c>
      <c r="C1919">
        <v>147.575546</v>
      </c>
      <c r="D1919">
        <v>0.04</v>
      </c>
      <c r="E1919">
        <f t="shared" si="87"/>
        <v>12.509201883169899</v>
      </c>
      <c r="F1919">
        <f t="shared" si="88"/>
        <v>148.5893762220941</v>
      </c>
      <c r="G1919">
        <f t="shared" si="89"/>
        <v>11.690331682204672</v>
      </c>
    </row>
    <row r="1920" spans="1:7" x14ac:dyDescent="0.25">
      <c r="A1920" s="1">
        <v>41674</v>
      </c>
      <c r="B1920">
        <v>11.070278999999999</v>
      </c>
      <c r="C1920">
        <v>148.609283</v>
      </c>
      <c r="D1920">
        <v>0.12</v>
      </c>
      <c r="E1920">
        <f t="shared" si="87"/>
        <v>12.684520888028574</v>
      </c>
      <c r="F1920">
        <f t="shared" si="88"/>
        <v>149.63074929239013</v>
      </c>
      <c r="G1920">
        <f t="shared" si="89"/>
        <v>11.853755410357971</v>
      </c>
    </row>
    <row r="1921" spans="1:7" x14ac:dyDescent="0.25">
      <c r="A1921" s="1">
        <v>41675</v>
      </c>
      <c r="B1921">
        <v>11.045040999999999</v>
      </c>
      <c r="C1921">
        <v>148.42289700000001</v>
      </c>
      <c r="D1921">
        <v>0.13</v>
      </c>
      <c r="E1921">
        <f t="shared" si="87"/>
        <v>12.652733082935105</v>
      </c>
      <c r="F1921">
        <f t="shared" si="88"/>
        <v>149.44361589302886</v>
      </c>
      <c r="G1921">
        <f t="shared" si="89"/>
        <v>11.823631948818681</v>
      </c>
    </row>
    <row r="1922" spans="1:7" x14ac:dyDescent="0.25">
      <c r="A1922" s="1">
        <v>41676</v>
      </c>
      <c r="B1922">
        <v>11.326273</v>
      </c>
      <c r="C1922">
        <v>150.38014200000001</v>
      </c>
      <c r="D1922">
        <v>7.0000000000000007E-2</v>
      </c>
      <c r="E1922">
        <f t="shared" si="87"/>
        <v>12.9864612415822</v>
      </c>
      <c r="F1922">
        <f t="shared" si="88"/>
        <v>151.414861825256</v>
      </c>
      <c r="G1922">
        <f t="shared" si="89"/>
        <v>12.135063177908336</v>
      </c>
    </row>
    <row r="1923" spans="1:7" x14ac:dyDescent="0.25">
      <c r="A1923" s="1">
        <v>41677</v>
      </c>
      <c r="B1923">
        <v>11.619527</v>
      </c>
      <c r="C1923">
        <v>152.244202</v>
      </c>
      <c r="D1923">
        <v>0.1</v>
      </c>
      <c r="E1923">
        <f t="shared" ref="E1923:E1986" si="90">E1922*(1+$N$2*(F1923/F1922-1)-($N$2-1)*D1922/100/252)</f>
        <v>13.308470402766336</v>
      </c>
      <c r="F1923">
        <f t="shared" ref="F1923:F1986" si="91">F1922*C1923/C1922*(1+$M$2/252)</f>
        <v>153.29229532328881</v>
      </c>
      <c r="G1923">
        <f t="shared" si="89"/>
        <v>12.435522086967472</v>
      </c>
    </row>
    <row r="1924" spans="1:7" x14ac:dyDescent="0.25">
      <c r="A1924" s="1">
        <v>41680</v>
      </c>
      <c r="B1924">
        <v>11.654382999999999</v>
      </c>
      <c r="C1924">
        <v>152.52384900000001</v>
      </c>
      <c r="D1924">
        <v>7.0000000000000007E-2</v>
      </c>
      <c r="E1924">
        <f t="shared" si="90"/>
        <v>13.357403671247919</v>
      </c>
      <c r="F1924">
        <f t="shared" si="91"/>
        <v>153.57441597259043</v>
      </c>
      <c r="G1924">
        <f t="shared" ref="G1924:G1987" si="92">G1923*E1924/E1923/(1+$L$2/252)</f>
        <v>12.480804863852002</v>
      </c>
    </row>
    <row r="1925" spans="1:7" x14ac:dyDescent="0.25">
      <c r="A1925" s="1">
        <v>41681</v>
      </c>
      <c r="B1925">
        <v>11.910375</v>
      </c>
      <c r="C1925">
        <v>154.193039</v>
      </c>
      <c r="D1925">
        <v>0.05</v>
      </c>
      <c r="E1925">
        <f t="shared" si="90"/>
        <v>13.649824442772067</v>
      </c>
      <c r="F1925">
        <f t="shared" si="91"/>
        <v>155.25565764650145</v>
      </c>
      <c r="G1925">
        <f t="shared" si="92"/>
        <v>12.75358467788374</v>
      </c>
    </row>
    <row r="1926" spans="1:7" x14ac:dyDescent="0.25">
      <c r="A1926" s="1">
        <v>41682</v>
      </c>
      <c r="B1926">
        <v>11.928402999999999</v>
      </c>
      <c r="C1926">
        <v>154.26930200000001</v>
      </c>
      <c r="D1926">
        <v>0.01</v>
      </c>
      <c r="E1926">
        <f t="shared" si="90"/>
        <v>13.663397157806818</v>
      </c>
      <c r="F1926">
        <f t="shared" si="91"/>
        <v>155.33300097037602</v>
      </c>
      <c r="G1926">
        <f t="shared" si="92"/>
        <v>12.765815359936397</v>
      </c>
    </row>
    <row r="1927" spans="1:7" x14ac:dyDescent="0.25">
      <c r="A1927" s="1">
        <v>41683</v>
      </c>
      <c r="B1927">
        <v>12.047388</v>
      </c>
      <c r="C1927">
        <v>155.065765</v>
      </c>
      <c r="D1927">
        <v>0.01</v>
      </c>
      <c r="E1927">
        <f t="shared" si="90"/>
        <v>13.804572865507966</v>
      </c>
      <c r="F1927">
        <f t="shared" si="91"/>
        <v>156.13551327024339</v>
      </c>
      <c r="G1927">
        <f t="shared" si="92"/>
        <v>12.897261393446891</v>
      </c>
    </row>
    <row r="1928" spans="1:7" x14ac:dyDescent="0.25">
      <c r="A1928" s="1">
        <v>41684</v>
      </c>
      <c r="B1928">
        <v>12.178387000000001</v>
      </c>
      <c r="C1928">
        <v>155.92152400000001</v>
      </c>
      <c r="D1928">
        <v>0.01</v>
      </c>
      <c r="E1928">
        <f t="shared" si="90"/>
        <v>13.957032694348054</v>
      </c>
      <c r="F1928">
        <f t="shared" si="91"/>
        <v>156.99773657740775</v>
      </c>
      <c r="G1928">
        <f t="shared" si="92"/>
        <v>13.03924022180072</v>
      </c>
    </row>
    <row r="1929" spans="1:7" x14ac:dyDescent="0.25">
      <c r="A1929" s="1">
        <v>41688</v>
      </c>
      <c r="B1929">
        <v>12.213243</v>
      </c>
      <c r="C1929">
        <v>156.107956</v>
      </c>
      <c r="D1929">
        <v>0.02</v>
      </c>
      <c r="E1929">
        <f t="shared" si="90"/>
        <v>13.990503213472863</v>
      </c>
      <c r="F1929">
        <f t="shared" si="91"/>
        <v>157.18601675817814</v>
      </c>
      <c r="G1929">
        <f t="shared" si="92"/>
        <v>13.070048171432534</v>
      </c>
    </row>
    <row r="1930" spans="1:7" x14ac:dyDescent="0.25">
      <c r="A1930" s="1">
        <v>41689</v>
      </c>
      <c r="B1930">
        <v>12.052194</v>
      </c>
      <c r="C1930">
        <v>155.074265</v>
      </c>
      <c r="D1930">
        <v>0.04</v>
      </c>
      <c r="E1930">
        <f t="shared" si="90"/>
        <v>13.805311172629338</v>
      </c>
      <c r="F1930">
        <f t="shared" si="91"/>
        <v>156.14574488715226</v>
      </c>
      <c r="G1930">
        <f t="shared" si="92"/>
        <v>12.896584702901455</v>
      </c>
    </row>
    <row r="1931" spans="1:7" x14ac:dyDescent="0.25">
      <c r="A1931" s="1">
        <v>41690</v>
      </c>
      <c r="B1931">
        <v>12.179589</v>
      </c>
      <c r="C1931">
        <v>155.989304</v>
      </c>
      <c r="D1931">
        <v>0.02</v>
      </c>
      <c r="E1931">
        <f t="shared" si="90"/>
        <v>13.968309076209815</v>
      </c>
      <c r="F1931">
        <f t="shared" si="91"/>
        <v>157.06766726916365</v>
      </c>
      <c r="G1931">
        <f t="shared" si="92"/>
        <v>13.048392529480404</v>
      </c>
    </row>
    <row r="1932" spans="1:7" x14ac:dyDescent="0.25">
      <c r="A1932" s="1">
        <v>41691</v>
      </c>
      <c r="B1932">
        <v>12.159158</v>
      </c>
      <c r="C1932">
        <v>155.81137100000001</v>
      </c>
      <c r="D1932">
        <v>0.02</v>
      </c>
      <c r="E1932">
        <f t="shared" si="90"/>
        <v>13.936531065957398</v>
      </c>
      <c r="F1932">
        <f t="shared" si="91"/>
        <v>156.88906452391478</v>
      </c>
      <c r="G1932">
        <f t="shared" si="92"/>
        <v>13.018247564983612</v>
      </c>
    </row>
    <row r="1933" spans="1:7" x14ac:dyDescent="0.25">
      <c r="A1933" s="1">
        <v>41694</v>
      </c>
      <c r="B1933">
        <v>12.280543</v>
      </c>
      <c r="C1933">
        <v>156.67564400000001</v>
      </c>
      <c r="D1933">
        <v>0.02</v>
      </c>
      <c r="E1933">
        <f t="shared" si="90"/>
        <v>14.091229712275116</v>
      </c>
      <c r="F1933">
        <f t="shared" si="91"/>
        <v>157.7598788283502</v>
      </c>
      <c r="G1933">
        <f t="shared" si="92"/>
        <v>13.162288198196773</v>
      </c>
    </row>
    <row r="1934" spans="1:7" x14ac:dyDescent="0.25">
      <c r="A1934" s="1">
        <v>41695</v>
      </c>
      <c r="B1934">
        <v>12.282949</v>
      </c>
      <c r="C1934">
        <v>156.616333</v>
      </c>
      <c r="D1934">
        <v>0.04</v>
      </c>
      <c r="E1934">
        <f t="shared" si="90"/>
        <v>14.080650414164468</v>
      </c>
      <c r="F1934">
        <f t="shared" si="91"/>
        <v>157.70072059617337</v>
      </c>
      <c r="G1934">
        <f t="shared" si="92"/>
        <v>13.151941830009264</v>
      </c>
    </row>
    <row r="1935" spans="1:7" x14ac:dyDescent="0.25">
      <c r="A1935" s="1">
        <v>41696</v>
      </c>
      <c r="B1935">
        <v>12.279346</v>
      </c>
      <c r="C1935">
        <v>156.624832</v>
      </c>
      <c r="D1935">
        <v>0.04</v>
      </c>
      <c r="E1935">
        <f t="shared" si="90"/>
        <v>14.082256857050975</v>
      </c>
      <c r="F1935">
        <f t="shared" si="91"/>
        <v>157.70984168937576</v>
      </c>
      <c r="G1935">
        <f t="shared" si="92"/>
        <v>13.152977787983785</v>
      </c>
    </row>
    <row r="1936" spans="1:7" x14ac:dyDescent="0.25">
      <c r="A1936" s="1">
        <v>41697</v>
      </c>
      <c r="B1936">
        <v>12.412750000000001</v>
      </c>
      <c r="C1936">
        <v>157.446686</v>
      </c>
      <c r="D1936">
        <v>0.04</v>
      </c>
      <c r="E1936">
        <f t="shared" si="90"/>
        <v>14.230122646483771</v>
      </c>
      <c r="F1936">
        <f t="shared" si="91"/>
        <v>158.53795524156553</v>
      </c>
      <c r="G1936">
        <f t="shared" si="92"/>
        <v>13.290616618288007</v>
      </c>
    </row>
    <row r="1937" spans="1:7" x14ac:dyDescent="0.25">
      <c r="A1937" s="1">
        <v>41698</v>
      </c>
      <c r="B1937">
        <v>12.47044</v>
      </c>
      <c r="C1937">
        <v>157.84492499999999</v>
      </c>
      <c r="D1937">
        <v>0.04</v>
      </c>
      <c r="E1937">
        <f t="shared" si="90"/>
        <v>14.302188102635927</v>
      </c>
      <c r="F1937">
        <f t="shared" si="91"/>
        <v>158.93952209103361</v>
      </c>
      <c r="G1937">
        <f t="shared" si="92"/>
        <v>13.35745239293197</v>
      </c>
    </row>
    <row r="1938" spans="1:7" x14ac:dyDescent="0.25">
      <c r="A1938" s="1">
        <v>41701</v>
      </c>
      <c r="B1938">
        <v>12.298574</v>
      </c>
      <c r="C1938">
        <v>156.73495500000001</v>
      </c>
      <c r="D1938">
        <v>0.04</v>
      </c>
      <c r="E1938">
        <f t="shared" si="90"/>
        <v>14.101120054181008</v>
      </c>
      <c r="F1938">
        <f t="shared" si="91"/>
        <v>157.8224185026526</v>
      </c>
      <c r="G1938">
        <f t="shared" si="92"/>
        <v>13.169200857406931</v>
      </c>
    </row>
    <row r="1939" spans="1:7" x14ac:dyDescent="0.25">
      <c r="A1939" s="1">
        <v>41702</v>
      </c>
      <c r="B1939">
        <v>12.655521999999999</v>
      </c>
      <c r="C1939">
        <v>158.93798799999999</v>
      </c>
      <c r="D1939">
        <v>0.06</v>
      </c>
      <c r="E1939">
        <f t="shared" si="90"/>
        <v>14.497604463634699</v>
      </c>
      <c r="F1939">
        <f t="shared" si="91"/>
        <v>160.04130823108389</v>
      </c>
      <c r="G1939">
        <f t="shared" si="92"/>
        <v>13.539004118965373</v>
      </c>
    </row>
    <row r="1940" spans="1:7" x14ac:dyDescent="0.25">
      <c r="A1940" s="1">
        <v>41703</v>
      </c>
      <c r="B1940">
        <v>12.653117999999999</v>
      </c>
      <c r="C1940">
        <v>159.08200099999999</v>
      </c>
      <c r="D1940">
        <v>0.06</v>
      </c>
      <c r="E1940">
        <f t="shared" si="90"/>
        <v>14.523946022790472</v>
      </c>
      <c r="F1940">
        <f t="shared" si="91"/>
        <v>160.1868930386135</v>
      </c>
      <c r="G1940">
        <f t="shared" si="92"/>
        <v>13.563124925058109</v>
      </c>
    </row>
    <row r="1941" spans="1:7" x14ac:dyDescent="0.25">
      <c r="A1941" s="1">
        <v>41704</v>
      </c>
      <c r="B1941">
        <v>12.726433999999999</v>
      </c>
      <c r="C1941">
        <v>159.44635</v>
      </c>
      <c r="D1941">
        <v>0.06</v>
      </c>
      <c r="E1941">
        <f t="shared" si="90"/>
        <v>14.590544447025117</v>
      </c>
      <c r="F1941">
        <f t="shared" si="91"/>
        <v>160.55434600344137</v>
      </c>
      <c r="G1941">
        <f t="shared" si="92"/>
        <v>13.624836384301826</v>
      </c>
    </row>
    <row r="1942" spans="1:7" x14ac:dyDescent="0.25">
      <c r="A1942" s="1">
        <v>41705</v>
      </c>
      <c r="B1942">
        <v>12.730041</v>
      </c>
      <c r="C1942">
        <v>159.51416</v>
      </c>
      <c r="D1942">
        <v>0.06</v>
      </c>
      <c r="E1942">
        <f t="shared" si="90"/>
        <v>14.603024223723075</v>
      </c>
      <c r="F1942">
        <f t="shared" si="91"/>
        <v>160.62320086878222</v>
      </c>
      <c r="G1942">
        <f t="shared" si="92"/>
        <v>13.636008569665416</v>
      </c>
    </row>
    <row r="1943" spans="1:7" x14ac:dyDescent="0.25">
      <c r="A1943" s="1">
        <v>41708</v>
      </c>
      <c r="B1943">
        <v>12.727634999999999</v>
      </c>
      <c r="C1943">
        <v>159.429382</v>
      </c>
      <c r="D1943">
        <v>0.05</v>
      </c>
      <c r="E1943">
        <f t="shared" si="90"/>
        <v>14.587571383116364</v>
      </c>
      <c r="F1943">
        <f t="shared" si="91"/>
        <v>160.53840678921895</v>
      </c>
      <c r="G1943">
        <f t="shared" si="92"/>
        <v>13.621097957164338</v>
      </c>
    </row>
    <row r="1944" spans="1:7" x14ac:dyDescent="0.25">
      <c r="A1944" s="1">
        <v>41709</v>
      </c>
      <c r="B1944">
        <v>12.596633000000001</v>
      </c>
      <c r="C1944">
        <v>158.64137299999999</v>
      </c>
      <c r="D1944">
        <v>0.06</v>
      </c>
      <c r="E1944">
        <f t="shared" si="90"/>
        <v>14.44344262026382</v>
      </c>
      <c r="F1944">
        <f t="shared" si="91"/>
        <v>159.74548674808196</v>
      </c>
      <c r="G1944">
        <f t="shared" si="92"/>
        <v>13.486041894712324</v>
      </c>
    </row>
    <row r="1945" spans="1:7" x14ac:dyDescent="0.25">
      <c r="A1945" s="1">
        <v>41710</v>
      </c>
      <c r="B1945">
        <v>12.602645000000001</v>
      </c>
      <c r="C1945">
        <v>158.683762</v>
      </c>
      <c r="D1945">
        <v>0.05</v>
      </c>
      <c r="E1945">
        <f t="shared" si="90"/>
        <v>14.451230006441344</v>
      </c>
      <c r="F1945">
        <f t="shared" si="91"/>
        <v>159.78874143948883</v>
      </c>
      <c r="G1945">
        <f t="shared" si="92"/>
        <v>13.492836552040901</v>
      </c>
    </row>
    <row r="1946" spans="1:7" x14ac:dyDescent="0.25">
      <c r="A1946" s="1">
        <v>41711</v>
      </c>
      <c r="B1946">
        <v>12.319004</v>
      </c>
      <c r="C1946">
        <v>156.90441899999999</v>
      </c>
      <c r="D1946">
        <v>0.06</v>
      </c>
      <c r="E1946">
        <f t="shared" si="90"/>
        <v>14.127216112051064</v>
      </c>
      <c r="F1946">
        <f t="shared" si="91"/>
        <v>157.99757242703029</v>
      </c>
      <c r="G1946">
        <f t="shared" si="92"/>
        <v>13.189845155557155</v>
      </c>
    </row>
    <row r="1947" spans="1:7" x14ac:dyDescent="0.25">
      <c r="A1947" s="1">
        <v>41712</v>
      </c>
      <c r="B1947">
        <v>12.246897000000001</v>
      </c>
      <c r="C1947">
        <v>156.46386699999999</v>
      </c>
      <c r="D1947">
        <v>0.05</v>
      </c>
      <c r="E1947">
        <f t="shared" si="90"/>
        <v>14.047951067675029</v>
      </c>
      <c r="F1947">
        <f t="shared" si="91"/>
        <v>157.55451379297452</v>
      </c>
      <c r="G1947">
        <f t="shared" si="92"/>
        <v>13.115376314356649</v>
      </c>
    </row>
    <row r="1948" spans="1:7" x14ac:dyDescent="0.25">
      <c r="A1948" s="1">
        <v>41715</v>
      </c>
      <c r="B1948">
        <v>12.460826000000001</v>
      </c>
      <c r="C1948">
        <v>157.87886</v>
      </c>
      <c r="D1948">
        <v>0.05</v>
      </c>
      <c r="E1948">
        <f t="shared" si="90"/>
        <v>14.30211189386924</v>
      </c>
      <c r="F1948">
        <f t="shared" si="91"/>
        <v>158.97993792448969</v>
      </c>
      <c r="G1948">
        <f t="shared" si="92"/>
        <v>13.352193081023666</v>
      </c>
    </row>
    <row r="1949" spans="1:7" x14ac:dyDescent="0.25">
      <c r="A1949" s="1">
        <v>41716</v>
      </c>
      <c r="B1949">
        <v>12.644707</v>
      </c>
      <c r="C1949">
        <v>159.00581399999999</v>
      </c>
      <c r="D1949">
        <v>7.0000000000000007E-2</v>
      </c>
      <c r="E1949">
        <f t="shared" si="90"/>
        <v>14.506366016050464</v>
      </c>
      <c r="F1949">
        <f t="shared" si="91"/>
        <v>160.11532335961496</v>
      </c>
      <c r="G1949">
        <f t="shared" si="92"/>
        <v>13.542402753292695</v>
      </c>
    </row>
    <row r="1950" spans="1:7" x14ac:dyDescent="0.25">
      <c r="A1950" s="1">
        <v>41717</v>
      </c>
      <c r="B1950">
        <v>12.522119</v>
      </c>
      <c r="C1950">
        <v>158.15846300000001</v>
      </c>
      <c r="D1950">
        <v>7.0000000000000007E-2</v>
      </c>
      <c r="E1950">
        <f t="shared" si="90"/>
        <v>14.351818291002681</v>
      </c>
      <c r="F1950">
        <f t="shared" si="91"/>
        <v>159.26262851438793</v>
      </c>
      <c r="G1950">
        <f t="shared" si="92"/>
        <v>13.397651715915778</v>
      </c>
    </row>
    <row r="1951" spans="1:7" x14ac:dyDescent="0.25">
      <c r="A1951" s="1">
        <v>41718</v>
      </c>
      <c r="B1951">
        <v>12.648313</v>
      </c>
      <c r="C1951">
        <v>159.08200099999999</v>
      </c>
      <c r="D1951">
        <v>0.06</v>
      </c>
      <c r="E1951">
        <f t="shared" si="90"/>
        <v>14.519491278075163</v>
      </c>
      <c r="F1951">
        <f t="shared" si="91"/>
        <v>160.19318620750281</v>
      </c>
      <c r="G1951">
        <f t="shared" si="92"/>
        <v>13.553698446545987</v>
      </c>
    </row>
    <row r="1952" spans="1:7" x14ac:dyDescent="0.25">
      <c r="A1952" s="1">
        <v>41719</v>
      </c>
      <c r="B1952">
        <v>12.554569000000001</v>
      </c>
      <c r="C1952">
        <v>158.464966</v>
      </c>
      <c r="D1952">
        <v>0.05</v>
      </c>
      <c r="E1952">
        <f t="shared" si="90"/>
        <v>14.406925849658526</v>
      </c>
      <c r="F1952">
        <f t="shared" si="91"/>
        <v>159.57241112742707</v>
      </c>
      <c r="G1952">
        <f t="shared" si="92"/>
        <v>13.448145577067056</v>
      </c>
    </row>
    <row r="1953" spans="1:7" x14ac:dyDescent="0.25">
      <c r="A1953" s="1">
        <v>41722</v>
      </c>
      <c r="B1953">
        <v>12.453614</v>
      </c>
      <c r="C1953">
        <v>157.809662</v>
      </c>
      <c r="D1953">
        <v>0.05</v>
      </c>
      <c r="E1953">
        <f t="shared" si="90"/>
        <v>14.287845128913174</v>
      </c>
      <c r="F1953">
        <f t="shared" si="91"/>
        <v>158.91309502759358</v>
      </c>
      <c r="G1953">
        <f t="shared" si="92"/>
        <v>13.336518661006449</v>
      </c>
    </row>
    <row r="1954" spans="1:7" x14ac:dyDescent="0.25">
      <c r="A1954" s="1">
        <v>41723</v>
      </c>
      <c r="B1954">
        <v>12.572597999999999</v>
      </c>
      <c r="C1954">
        <v>158.558594</v>
      </c>
      <c r="D1954">
        <v>0.05</v>
      </c>
      <c r="E1954">
        <f t="shared" si="90"/>
        <v>14.423533633129555</v>
      </c>
      <c r="F1954">
        <f t="shared" si="91"/>
        <v>159.66783393263452</v>
      </c>
      <c r="G1954">
        <f t="shared" si="92"/>
        <v>13.462697159951219</v>
      </c>
    </row>
    <row r="1955" spans="1:7" x14ac:dyDescent="0.25">
      <c r="A1955" s="1">
        <v>41724</v>
      </c>
      <c r="B1955">
        <v>12.386253999999999</v>
      </c>
      <c r="C1955">
        <v>157.418182</v>
      </c>
      <c r="D1955">
        <v>0.05</v>
      </c>
      <c r="E1955">
        <f t="shared" si="90"/>
        <v>14.216128531653542</v>
      </c>
      <c r="F1955">
        <f t="shared" si="91"/>
        <v>158.52001001001398</v>
      </c>
      <c r="G1955">
        <f t="shared" si="92"/>
        <v>13.268639918420922</v>
      </c>
    </row>
    <row r="1956" spans="1:7" x14ac:dyDescent="0.25">
      <c r="A1956" s="1">
        <v>41725</v>
      </c>
      <c r="B1956">
        <v>12.34538</v>
      </c>
      <c r="C1956">
        <v>157.086288</v>
      </c>
      <c r="D1956">
        <v>0.02</v>
      </c>
      <c r="E1956">
        <f t="shared" si="90"/>
        <v>14.156256257030218</v>
      </c>
      <c r="F1956">
        <f t="shared" si="91"/>
        <v>158.18635791055863</v>
      </c>
      <c r="G1956">
        <f t="shared" si="92"/>
        <v>13.212291437449139</v>
      </c>
    </row>
    <row r="1957" spans="1:7" x14ac:dyDescent="0.25">
      <c r="A1957" s="1">
        <v>41726</v>
      </c>
      <c r="B1957">
        <v>12.448771000000001</v>
      </c>
      <c r="C1957">
        <v>157.86076399999999</v>
      </c>
      <c r="D1957">
        <v>0.03</v>
      </c>
      <c r="E1957">
        <f t="shared" si="90"/>
        <v>14.295934640831966</v>
      </c>
      <c r="F1957">
        <f t="shared" si="91"/>
        <v>158.96682527617327</v>
      </c>
      <c r="G1957">
        <f t="shared" si="92"/>
        <v>13.34218460143445</v>
      </c>
    </row>
    <row r="1958" spans="1:7" x14ac:dyDescent="0.25">
      <c r="A1958" s="1">
        <v>41729</v>
      </c>
      <c r="B1958">
        <v>12.660358</v>
      </c>
      <c r="C1958">
        <v>159.15434300000001</v>
      </c>
      <c r="D1958">
        <v>0.03</v>
      </c>
      <c r="E1958">
        <f t="shared" si="90"/>
        <v>14.530314647403337</v>
      </c>
      <c r="F1958">
        <f t="shared" si="91"/>
        <v>160.27004020897081</v>
      </c>
      <c r="G1958">
        <f t="shared" si="92"/>
        <v>13.560449078367299</v>
      </c>
    </row>
    <row r="1959" spans="1:7" x14ac:dyDescent="0.25">
      <c r="A1959" s="1">
        <v>41730</v>
      </c>
      <c r="B1959">
        <v>12.822653000000001</v>
      </c>
      <c r="C1959">
        <v>160.20959500000001</v>
      </c>
      <c r="D1959">
        <v>0.02</v>
      </c>
      <c r="E1959">
        <f t="shared" si="90"/>
        <v>14.723084517095877</v>
      </c>
      <c r="F1959">
        <f t="shared" si="91"/>
        <v>161.33326588118149</v>
      </c>
      <c r="G1959">
        <f t="shared" si="92"/>
        <v>13.739866738982002</v>
      </c>
    </row>
    <row r="1960" spans="1:7" x14ac:dyDescent="0.25">
      <c r="A1960" s="1">
        <v>41731</v>
      </c>
      <c r="B1960">
        <v>12.910413999999999</v>
      </c>
      <c r="C1960">
        <v>160.74581900000001</v>
      </c>
      <c r="D1960">
        <v>0.02</v>
      </c>
      <c r="E1960">
        <f t="shared" si="90"/>
        <v>14.821735133579361</v>
      </c>
      <c r="F1960">
        <f t="shared" si="91"/>
        <v>161.87382894380667</v>
      </c>
      <c r="G1960">
        <f t="shared" si="92"/>
        <v>13.831440907626996</v>
      </c>
    </row>
    <row r="1961" spans="1:7" x14ac:dyDescent="0.25">
      <c r="A1961" s="1">
        <v>41732</v>
      </c>
      <c r="B1961">
        <v>12.88156</v>
      </c>
      <c r="C1961">
        <v>160.533051</v>
      </c>
      <c r="D1961">
        <v>0.03</v>
      </c>
      <c r="E1961">
        <f t="shared" si="90"/>
        <v>14.782592111013718</v>
      </c>
      <c r="F1961">
        <f t="shared" si="91"/>
        <v>161.6601452315229</v>
      </c>
      <c r="G1961">
        <f t="shared" si="92"/>
        <v>13.794425989184713</v>
      </c>
    </row>
    <row r="1962" spans="1:7" x14ac:dyDescent="0.25">
      <c r="A1962" s="1">
        <v>41733</v>
      </c>
      <c r="B1962">
        <v>12.577406999999999</v>
      </c>
      <c r="C1962">
        <v>158.63520800000001</v>
      </c>
      <c r="D1962">
        <v>0.03</v>
      </c>
      <c r="E1962">
        <f t="shared" si="90"/>
        <v>14.433155328992756</v>
      </c>
      <c r="F1962">
        <f t="shared" si="91"/>
        <v>159.74954810623746</v>
      </c>
      <c r="G1962">
        <f t="shared" si="92"/>
        <v>13.467872219278464</v>
      </c>
    </row>
    <row r="1963" spans="1:7" x14ac:dyDescent="0.25">
      <c r="A1963" s="1">
        <v>41736</v>
      </c>
      <c r="B1963">
        <v>12.297292000000001</v>
      </c>
      <c r="C1963">
        <v>156.882034</v>
      </c>
      <c r="D1963">
        <v>0.03</v>
      </c>
      <c r="E1963">
        <f t="shared" si="90"/>
        <v>14.114220975829083</v>
      </c>
      <c r="F1963">
        <f t="shared" si="91"/>
        <v>157.98462308592624</v>
      </c>
      <c r="G1963">
        <f t="shared" si="92"/>
        <v>13.169802932035719</v>
      </c>
    </row>
    <row r="1964" spans="1:7" x14ac:dyDescent="0.25">
      <c r="A1964" s="1">
        <v>41737</v>
      </c>
      <c r="B1964">
        <v>12.392265</v>
      </c>
      <c r="C1964">
        <v>157.528854</v>
      </c>
      <c r="D1964">
        <v>0.04</v>
      </c>
      <c r="E1964">
        <f t="shared" si="90"/>
        <v>14.230690438468375</v>
      </c>
      <c r="F1964">
        <f t="shared" si="91"/>
        <v>158.63655558531769</v>
      </c>
      <c r="G1964">
        <f t="shared" si="92"/>
        <v>13.278010184237763</v>
      </c>
    </row>
    <row r="1965" spans="1:7" x14ac:dyDescent="0.25">
      <c r="A1965" s="1">
        <v>41738</v>
      </c>
      <c r="B1965">
        <v>12.661559</v>
      </c>
      <c r="C1965">
        <v>159.222443</v>
      </c>
      <c r="D1965">
        <v>0.03</v>
      </c>
      <c r="E1965">
        <f t="shared" si="90"/>
        <v>14.536758226296509</v>
      </c>
      <c r="F1965">
        <f t="shared" si="91"/>
        <v>160.34262610916917</v>
      </c>
      <c r="G1965">
        <f t="shared" si="92"/>
        <v>13.563109105710645</v>
      </c>
    </row>
    <row r="1966" spans="1:7" x14ac:dyDescent="0.25">
      <c r="A1966" s="1">
        <v>41739</v>
      </c>
      <c r="B1966">
        <v>12.124173000000001</v>
      </c>
      <c r="C1966">
        <v>155.87780799999999</v>
      </c>
      <c r="D1966">
        <v>0.03</v>
      </c>
      <c r="E1966">
        <f t="shared" si="90"/>
        <v>13.92612275993662</v>
      </c>
      <c r="F1966">
        <f t="shared" si="91"/>
        <v>156.97502110701924</v>
      </c>
      <c r="G1966">
        <f t="shared" si="92"/>
        <v>12.992914162305306</v>
      </c>
    </row>
    <row r="1967" spans="1:7" x14ac:dyDescent="0.25">
      <c r="A1967" s="1">
        <v>41740</v>
      </c>
      <c r="B1967">
        <v>11.908982</v>
      </c>
      <c r="C1967">
        <v>154.47352599999999</v>
      </c>
      <c r="D1967">
        <v>0.04</v>
      </c>
      <c r="E1967">
        <f t="shared" si="90"/>
        <v>13.675287660564848</v>
      </c>
      <c r="F1967">
        <f t="shared" si="91"/>
        <v>155.5614100376485</v>
      </c>
      <c r="G1967">
        <f t="shared" si="92"/>
        <v>12.758437271573456</v>
      </c>
    </row>
    <row r="1968" spans="1:7" x14ac:dyDescent="0.25">
      <c r="A1968" s="1">
        <v>41743</v>
      </c>
      <c r="B1968">
        <v>12.094118</v>
      </c>
      <c r="C1968">
        <v>155.69058200000001</v>
      </c>
      <c r="D1968">
        <v>0.03</v>
      </c>
      <c r="E1968">
        <f t="shared" si="90"/>
        <v>13.890852343310138</v>
      </c>
      <c r="F1968">
        <f t="shared" si="91"/>
        <v>156.78759714156604</v>
      </c>
      <c r="G1968">
        <f t="shared" si="92"/>
        <v>12.959091884109348</v>
      </c>
    </row>
    <row r="1969" spans="1:7" x14ac:dyDescent="0.25">
      <c r="A1969" s="1">
        <v>41744</v>
      </c>
      <c r="B1969">
        <v>12.267238000000001</v>
      </c>
      <c r="C1969">
        <v>156.76290900000001</v>
      </c>
      <c r="D1969">
        <v>0.03</v>
      </c>
      <c r="E1969">
        <f t="shared" si="90"/>
        <v>14.082283649687888</v>
      </c>
      <c r="F1969">
        <f t="shared" si="91"/>
        <v>157.86804370297145</v>
      </c>
      <c r="G1969">
        <f t="shared" si="92"/>
        <v>13.137218527785492</v>
      </c>
    </row>
    <row r="1970" spans="1:7" x14ac:dyDescent="0.25">
      <c r="A1970" s="1">
        <v>41745</v>
      </c>
      <c r="B1970">
        <v>12.508879</v>
      </c>
      <c r="C1970">
        <v>158.40541099999999</v>
      </c>
      <c r="D1970">
        <v>0.03</v>
      </c>
      <c r="E1970">
        <f t="shared" si="90"/>
        <v>14.377466126108891</v>
      </c>
      <c r="F1970">
        <f t="shared" si="91"/>
        <v>159.5226946049689</v>
      </c>
      <c r="G1970">
        <f t="shared" si="92"/>
        <v>13.412117562013274</v>
      </c>
    </row>
    <row r="1971" spans="1:7" x14ac:dyDescent="0.25">
      <c r="A1971" s="1">
        <v>41746</v>
      </c>
      <c r="B1971">
        <v>12.546146999999999</v>
      </c>
      <c r="C1971">
        <v>158.62669399999999</v>
      </c>
      <c r="D1971">
        <v>0.02</v>
      </c>
      <c r="E1971">
        <f t="shared" si="90"/>
        <v>14.417720791135421</v>
      </c>
      <c r="F1971">
        <f t="shared" si="91"/>
        <v>159.7461089039318</v>
      </c>
      <c r="G1971">
        <f t="shared" si="92"/>
        <v>13.449194410079642</v>
      </c>
    </row>
    <row r="1972" spans="1:7" x14ac:dyDescent="0.25">
      <c r="A1972" s="1">
        <v>41750</v>
      </c>
      <c r="B1972">
        <v>12.642322999999999</v>
      </c>
      <c r="C1972">
        <v>159.17988600000001</v>
      </c>
      <c r="D1972">
        <v>0.02</v>
      </c>
      <c r="E1972">
        <f t="shared" si="90"/>
        <v>14.518372913590497</v>
      </c>
      <c r="F1972">
        <f t="shared" si="91"/>
        <v>160.30377724362916</v>
      </c>
      <c r="G1972">
        <f t="shared" si="92"/>
        <v>13.542606824122831</v>
      </c>
    </row>
    <row r="1973" spans="1:7" x14ac:dyDescent="0.25">
      <c r="A1973" s="1">
        <v>41751</v>
      </c>
      <c r="B1973">
        <v>12.745713</v>
      </c>
      <c r="C1973">
        <v>159.90329</v>
      </c>
      <c r="D1973">
        <v>0.02</v>
      </c>
      <c r="E1973">
        <f t="shared" si="90"/>
        <v>14.650425064465491</v>
      </c>
      <c r="F1973">
        <f t="shared" si="91"/>
        <v>161.03286396042571</v>
      </c>
      <c r="G1973">
        <f t="shared" si="92"/>
        <v>13.665301251303131</v>
      </c>
    </row>
    <row r="1974" spans="1:7" x14ac:dyDescent="0.25">
      <c r="A1974" s="1">
        <v>41752</v>
      </c>
      <c r="B1974">
        <v>12.700029000000001</v>
      </c>
      <c r="C1974">
        <v>159.528809</v>
      </c>
      <c r="D1974">
        <v>0.02</v>
      </c>
      <c r="E1974">
        <f t="shared" si="90"/>
        <v>14.58189753842545</v>
      </c>
      <c r="F1974">
        <f t="shared" si="91"/>
        <v>160.6563113570397</v>
      </c>
      <c r="G1974">
        <f t="shared" si="92"/>
        <v>13.600901303554153</v>
      </c>
    </row>
    <row r="1975" spans="1:7" x14ac:dyDescent="0.25">
      <c r="A1975" s="1">
        <v>41753</v>
      </c>
      <c r="B1975">
        <v>12.740904</v>
      </c>
      <c r="C1975">
        <v>159.852203</v>
      </c>
      <c r="D1975">
        <v>0</v>
      </c>
      <c r="E1975">
        <f t="shared" si="90"/>
        <v>14.64111066625849</v>
      </c>
      <c r="F1975">
        <f t="shared" si="91"/>
        <v>160.98256594569915</v>
      </c>
      <c r="G1975">
        <f t="shared" si="92"/>
        <v>13.65564858912917</v>
      </c>
    </row>
    <row r="1976" spans="1:7" x14ac:dyDescent="0.25">
      <c r="A1976" s="1">
        <v>41754</v>
      </c>
      <c r="B1976">
        <v>12.538932000000001</v>
      </c>
      <c r="C1976">
        <v>158.541595</v>
      </c>
      <c r="D1976">
        <v>0.01</v>
      </c>
      <c r="E1976">
        <f t="shared" si="90"/>
        <v>14.401133158051561</v>
      </c>
      <c r="F1976">
        <f t="shared" si="91"/>
        <v>159.66326046672899</v>
      </c>
      <c r="G1976">
        <f t="shared" si="92"/>
        <v>13.431349096409354</v>
      </c>
    </row>
    <row r="1977" spans="1:7" x14ac:dyDescent="0.25">
      <c r="A1977" s="1">
        <v>41757</v>
      </c>
      <c r="B1977">
        <v>12.614674000000001</v>
      </c>
      <c r="C1977">
        <v>159.04373200000001</v>
      </c>
      <c r="D1977">
        <v>0</v>
      </c>
      <c r="E1977">
        <f t="shared" si="90"/>
        <v>14.492453909864786</v>
      </c>
      <c r="F1977">
        <f t="shared" si="91"/>
        <v>160.16952206628594</v>
      </c>
      <c r="G1977">
        <f t="shared" si="92"/>
        <v>13.516042881947707</v>
      </c>
    </row>
    <row r="1978" spans="1:7" x14ac:dyDescent="0.25">
      <c r="A1978" s="1">
        <v>41758</v>
      </c>
      <c r="B1978">
        <v>12.724074</v>
      </c>
      <c r="C1978">
        <v>159.784119</v>
      </c>
      <c r="D1978">
        <v>0.02</v>
      </c>
      <c r="E1978">
        <f t="shared" si="90"/>
        <v>14.627489658415548</v>
      </c>
      <c r="F1978">
        <f t="shared" si="91"/>
        <v>160.91572458801747</v>
      </c>
      <c r="G1978">
        <f t="shared" si="92"/>
        <v>13.641498982064336</v>
      </c>
    </row>
    <row r="1979" spans="1:7" x14ac:dyDescent="0.25">
      <c r="A1979" s="1">
        <v>41759</v>
      </c>
      <c r="B1979">
        <v>12.816642</v>
      </c>
      <c r="C1979">
        <v>160.26068100000001</v>
      </c>
      <c r="D1979">
        <v>0.02</v>
      </c>
      <c r="E1979">
        <f t="shared" si="90"/>
        <v>14.714836892641625</v>
      </c>
      <c r="F1979">
        <f t="shared" si="91"/>
        <v>161.39623805629807</v>
      </c>
      <c r="G1979">
        <f t="shared" si="92"/>
        <v>13.72247378533484</v>
      </c>
    </row>
    <row r="1980" spans="1:7" x14ac:dyDescent="0.25">
      <c r="A1980" s="1">
        <v>41760</v>
      </c>
      <c r="B1980">
        <v>12.803418000000001</v>
      </c>
      <c r="C1980">
        <v>160.27767900000001</v>
      </c>
      <c r="D1980">
        <v>0.02</v>
      </c>
      <c r="E1980">
        <f t="shared" si="90"/>
        <v>14.718051780653417</v>
      </c>
      <c r="F1980">
        <f t="shared" si="91"/>
        <v>161.4139329750823</v>
      </c>
      <c r="G1980">
        <f t="shared" si="92"/>
        <v>13.724987130810817</v>
      </c>
    </row>
    <row r="1981" spans="1:7" x14ac:dyDescent="0.25">
      <c r="A1981" s="1">
        <v>41761</v>
      </c>
      <c r="B1981">
        <v>12.769753</v>
      </c>
      <c r="C1981">
        <v>160.047943</v>
      </c>
      <c r="D1981">
        <v>0.01</v>
      </c>
      <c r="E1981">
        <f t="shared" si="90"/>
        <v>14.675952473615904</v>
      </c>
      <c r="F1981">
        <f t="shared" si="91"/>
        <v>161.18314396337757</v>
      </c>
      <c r="G1981">
        <f t="shared" si="92"/>
        <v>13.685245043746042</v>
      </c>
    </row>
    <row r="1982" spans="1:7" x14ac:dyDescent="0.25">
      <c r="A1982" s="1">
        <v>41764</v>
      </c>
      <c r="B1982">
        <v>12.820252</v>
      </c>
      <c r="C1982">
        <v>160.354355</v>
      </c>
      <c r="D1982">
        <v>0.01</v>
      </c>
      <c r="E1982">
        <f t="shared" si="90"/>
        <v>14.732245939858673</v>
      </c>
      <c r="F1982">
        <f t="shared" si="91"/>
        <v>161.49230606330971</v>
      </c>
      <c r="G1982">
        <f t="shared" si="92"/>
        <v>13.737253226813891</v>
      </c>
    </row>
    <row r="1983" spans="1:7" x14ac:dyDescent="0.25">
      <c r="A1983" s="1">
        <v>41765</v>
      </c>
      <c r="B1983">
        <v>12.600244999999999</v>
      </c>
      <c r="C1983">
        <v>158.95858799999999</v>
      </c>
      <c r="D1983">
        <v>0.03</v>
      </c>
      <c r="E1983">
        <f t="shared" si="90"/>
        <v>14.475877625911714</v>
      </c>
      <c r="F1983">
        <f t="shared" si="91"/>
        <v>160.08720577225574</v>
      </c>
      <c r="G1983">
        <f t="shared" si="92"/>
        <v>13.497722920161896</v>
      </c>
    </row>
    <row r="1984" spans="1:7" x14ac:dyDescent="0.25">
      <c r="A1984" s="1">
        <v>41766</v>
      </c>
      <c r="B1984">
        <v>12.742107000000001</v>
      </c>
      <c r="C1984">
        <v>159.894791</v>
      </c>
      <c r="D1984">
        <v>0.03</v>
      </c>
      <c r="E1984">
        <f t="shared" si="90"/>
        <v>14.646478749648875</v>
      </c>
      <c r="F1984">
        <f t="shared" si="91"/>
        <v>161.0306309903805</v>
      </c>
      <c r="G1984">
        <f t="shared" si="92"/>
        <v>13.656313988007767</v>
      </c>
    </row>
    <row r="1985" spans="1:7" x14ac:dyDescent="0.25">
      <c r="A1985" s="1">
        <v>41767</v>
      </c>
      <c r="B1985">
        <v>12.712051000000001</v>
      </c>
      <c r="C1985">
        <v>159.72453300000001</v>
      </c>
      <c r="D1985">
        <v>0.02</v>
      </c>
      <c r="E1985">
        <f t="shared" si="90"/>
        <v>14.615374307260835</v>
      </c>
      <c r="F1985">
        <f t="shared" si="91"/>
        <v>160.85973803057544</v>
      </c>
      <c r="G1985">
        <f t="shared" si="92"/>
        <v>13.626831074222686</v>
      </c>
    </row>
    <row r="1986" spans="1:7" x14ac:dyDescent="0.25">
      <c r="A1986" s="1">
        <v>41768</v>
      </c>
      <c r="B1986">
        <v>12.757737000000001</v>
      </c>
      <c r="C1986">
        <v>159.96286000000001</v>
      </c>
      <c r="D1986">
        <v>0.02</v>
      </c>
      <c r="E1986">
        <f t="shared" si="90"/>
        <v>14.659082829529344</v>
      </c>
      <c r="F1986">
        <f t="shared" si="91"/>
        <v>161.10033424067058</v>
      </c>
      <c r="G1986">
        <f t="shared" si="92"/>
        <v>13.667100586434612</v>
      </c>
    </row>
    <row r="1987" spans="1:7" x14ac:dyDescent="0.25">
      <c r="A1987" s="1">
        <v>41771</v>
      </c>
      <c r="B1987">
        <v>12.999378</v>
      </c>
      <c r="C1987">
        <v>161.520218</v>
      </c>
      <c r="D1987">
        <v>0.02</v>
      </c>
      <c r="E1987">
        <f t="shared" ref="E1987:E2050" si="93">E1986*(1+$N$2*(F1987/F1986-1)-($N$2-1)*D1986/100/252)</f>
        <v>14.944611177871073</v>
      </c>
      <c r="F1987">
        <f t="shared" ref="F1987:F2050" si="94">F1986*C1987/C1986*(1+$M$2/252)</f>
        <v>162.66934736244352</v>
      </c>
      <c r="G1987">
        <f t="shared" si="92"/>
        <v>13.93281511873915</v>
      </c>
    </row>
    <row r="1988" spans="1:7" x14ac:dyDescent="0.25">
      <c r="A1988" s="1">
        <v>41772</v>
      </c>
      <c r="B1988">
        <v>13.018613</v>
      </c>
      <c r="C1988">
        <v>161.66493199999999</v>
      </c>
      <c r="D1988">
        <v>0.03</v>
      </c>
      <c r="E1988">
        <f t="shared" si="93"/>
        <v>14.971485401425412</v>
      </c>
      <c r="F1988">
        <f t="shared" si="94"/>
        <v>162.81567240708364</v>
      </c>
      <c r="G1988">
        <f t="shared" ref="G1988:G2051" si="95">G1987*E1988/E1987/(1+$L$2/252)</f>
        <v>13.957376935744554</v>
      </c>
    </row>
    <row r="1989" spans="1:7" x14ac:dyDescent="0.25">
      <c r="A1989" s="1">
        <v>41773</v>
      </c>
      <c r="B1989">
        <v>12.900797000000001</v>
      </c>
      <c r="C1989">
        <v>160.899002</v>
      </c>
      <c r="D1989">
        <v>0.02</v>
      </c>
      <c r="E1989">
        <f t="shared" si="93"/>
        <v>14.829711336253533</v>
      </c>
      <c r="F1989">
        <f t="shared" si="94"/>
        <v>162.0448692023175</v>
      </c>
      <c r="G1989">
        <f t="shared" si="95"/>
        <v>13.824717824070154</v>
      </c>
    </row>
    <row r="1990" spans="1:7" x14ac:dyDescent="0.25">
      <c r="A1990" s="1">
        <v>41774</v>
      </c>
      <c r="B1990">
        <v>12.671177</v>
      </c>
      <c r="C1990">
        <v>159.48619099999999</v>
      </c>
      <c r="D1990">
        <v>0.01</v>
      </c>
      <c r="E1990">
        <f t="shared" si="93"/>
        <v>14.56937312415768</v>
      </c>
      <c r="F1990">
        <f t="shared" si="94"/>
        <v>160.62257029960568</v>
      </c>
      <c r="G1990">
        <f t="shared" si="95"/>
        <v>13.581542785686629</v>
      </c>
    </row>
    <row r="1991" spans="1:7" x14ac:dyDescent="0.25">
      <c r="A1991" s="1">
        <v>41775</v>
      </c>
      <c r="B1991">
        <v>12.764946</v>
      </c>
      <c r="C1991">
        <v>160.03939800000001</v>
      </c>
      <c r="D1991">
        <v>0.01</v>
      </c>
      <c r="E1991">
        <f t="shared" si="93"/>
        <v>14.67054483713053</v>
      </c>
      <c r="F1991">
        <f t="shared" si="94"/>
        <v>161.18029468073635</v>
      </c>
      <c r="G1991">
        <f t="shared" si="95"/>
        <v>13.675371890730689</v>
      </c>
    </row>
    <row r="1992" spans="1:7" x14ac:dyDescent="0.25">
      <c r="A1992" s="1">
        <v>41778</v>
      </c>
      <c r="B1992">
        <v>12.855112999999999</v>
      </c>
      <c r="C1992">
        <v>160.626633</v>
      </c>
      <c r="D1992">
        <v>0.01</v>
      </c>
      <c r="E1992">
        <f t="shared" si="93"/>
        <v>14.778305896716127</v>
      </c>
      <c r="F1992">
        <f t="shared" si="94"/>
        <v>161.77229374642792</v>
      </c>
      <c r="G1992">
        <f t="shared" si="95"/>
        <v>13.775336494373688</v>
      </c>
    </row>
    <row r="1993" spans="1:7" x14ac:dyDescent="0.25">
      <c r="A1993" s="1">
        <v>41779</v>
      </c>
      <c r="B1993">
        <v>12.677187999999999</v>
      </c>
      <c r="C1993">
        <v>159.61386100000001</v>
      </c>
      <c r="D1993">
        <v>0.04</v>
      </c>
      <c r="E1993">
        <f t="shared" si="93"/>
        <v>14.592046610017729</v>
      </c>
      <c r="F1993">
        <f t="shared" si="94"/>
        <v>160.75287232042805</v>
      </c>
      <c r="G1993">
        <f t="shared" si="95"/>
        <v>13.601237833006474</v>
      </c>
    </row>
    <row r="1994" spans="1:7" x14ac:dyDescent="0.25">
      <c r="A1994" s="1">
        <v>41780</v>
      </c>
      <c r="B1994">
        <v>12.895987999999999</v>
      </c>
      <c r="C1994">
        <v>160.95855700000001</v>
      </c>
      <c r="D1994">
        <v>0.04</v>
      </c>
      <c r="E1994">
        <f t="shared" si="93"/>
        <v>14.837995255905037</v>
      </c>
      <c r="F1994">
        <f t="shared" si="94"/>
        <v>162.10774308259968</v>
      </c>
      <c r="G1994">
        <f t="shared" si="95"/>
        <v>13.829997976903996</v>
      </c>
    </row>
    <row r="1995" spans="1:7" x14ac:dyDescent="0.25">
      <c r="A1995" s="1">
        <v>41781</v>
      </c>
      <c r="B1995">
        <v>12.963310999999999</v>
      </c>
      <c r="C1995">
        <v>161.35003699999999</v>
      </c>
      <c r="D1995">
        <v>0.03</v>
      </c>
      <c r="E1995">
        <f t="shared" si="93"/>
        <v>14.910255263821092</v>
      </c>
      <c r="F1995">
        <f t="shared" si="94"/>
        <v>162.50259847304869</v>
      </c>
      <c r="G1995">
        <f t="shared" si="95"/>
        <v>13.896858306231799</v>
      </c>
    </row>
    <row r="1996" spans="1:7" x14ac:dyDescent="0.25">
      <c r="A1996" s="1">
        <v>41782</v>
      </c>
      <c r="B1996">
        <v>13.069103999999999</v>
      </c>
      <c r="C1996">
        <v>161.99685700000001</v>
      </c>
      <c r="D1996">
        <v>0.04</v>
      </c>
      <c r="E1996">
        <f t="shared" si="93"/>
        <v>15.02988889965312</v>
      </c>
      <c r="F1996">
        <f t="shared" si="94"/>
        <v>163.15462155427545</v>
      </c>
      <c r="G1996">
        <f t="shared" si="95"/>
        <v>14.007866147573028</v>
      </c>
    </row>
    <row r="1997" spans="1:7" x14ac:dyDescent="0.25">
      <c r="A1997" s="1">
        <v>41786</v>
      </c>
      <c r="B1997">
        <v>13.2302</v>
      </c>
      <c r="C1997">
        <v>162.992569</v>
      </c>
      <c r="D1997">
        <v>0.03</v>
      </c>
      <c r="E1997">
        <f t="shared" si="93"/>
        <v>15.214735171119232</v>
      </c>
      <c r="F1997">
        <f t="shared" si="94"/>
        <v>164.15803601869675</v>
      </c>
      <c r="G1997">
        <f t="shared" si="95"/>
        <v>14.17964220283994</v>
      </c>
    </row>
    <row r="1998" spans="1:7" x14ac:dyDescent="0.25">
      <c r="A1998" s="1">
        <v>41787</v>
      </c>
      <c r="B1998">
        <v>13.206155000000001</v>
      </c>
      <c r="C1998">
        <v>162.87342799999999</v>
      </c>
      <c r="D1998">
        <v>0.04</v>
      </c>
      <c r="E1998">
        <f t="shared" si="93"/>
        <v>15.192582938944753</v>
      </c>
      <c r="F1998">
        <f t="shared" si="94"/>
        <v>164.03862895942359</v>
      </c>
      <c r="G1998">
        <f t="shared" si="95"/>
        <v>14.158496995145912</v>
      </c>
    </row>
    <row r="1999" spans="1:7" x14ac:dyDescent="0.25">
      <c r="A1999" s="1">
        <v>41788</v>
      </c>
      <c r="B1999">
        <v>13.345608</v>
      </c>
      <c r="C1999">
        <v>163.716003</v>
      </c>
      <c r="D1999">
        <v>0.05</v>
      </c>
      <c r="E1999">
        <f t="shared" si="93"/>
        <v>15.349856104579183</v>
      </c>
      <c r="F1999">
        <f t="shared" si="94"/>
        <v>164.88782064699336</v>
      </c>
      <c r="G1999">
        <f t="shared" si="95"/>
        <v>14.304560133185367</v>
      </c>
    </row>
    <row r="2000" spans="1:7" x14ac:dyDescent="0.25">
      <c r="A2000" s="1">
        <v>41789</v>
      </c>
      <c r="B2000">
        <v>13.381675</v>
      </c>
      <c r="C2000">
        <v>163.97975199999999</v>
      </c>
      <c r="D2000">
        <v>0.05</v>
      </c>
      <c r="E2000">
        <f t="shared" si="93"/>
        <v>15.399393175737812</v>
      </c>
      <c r="F2000">
        <f t="shared" si="94"/>
        <v>165.15404729703056</v>
      </c>
      <c r="G2000">
        <f t="shared" si="95"/>
        <v>14.350217010907182</v>
      </c>
    </row>
    <row r="2001" spans="1:7" x14ac:dyDescent="0.25">
      <c r="A2001" s="1">
        <v>41792</v>
      </c>
      <c r="B2001">
        <v>13.414135</v>
      </c>
      <c r="C2001">
        <v>164.167023</v>
      </c>
      <c r="D2001">
        <v>0.04</v>
      </c>
      <c r="E2001">
        <f t="shared" si="93"/>
        <v>15.434646106750868</v>
      </c>
      <c r="F2001">
        <f t="shared" si="94"/>
        <v>165.34324989560727</v>
      </c>
      <c r="G2001">
        <f t="shared" si="95"/>
        <v>14.382560168731271</v>
      </c>
    </row>
    <row r="2002" spans="1:7" x14ac:dyDescent="0.25">
      <c r="A2002" s="1">
        <v>41793</v>
      </c>
      <c r="B2002">
        <v>13.404515999999999</v>
      </c>
      <c r="C2002">
        <v>164.08189400000001</v>
      </c>
      <c r="D2002">
        <v>0.04</v>
      </c>
      <c r="E2002">
        <f t="shared" si="93"/>
        <v>15.41872449036971</v>
      </c>
      <c r="F2002">
        <f t="shared" si="94"/>
        <v>165.25810116718392</v>
      </c>
      <c r="G2002">
        <f t="shared" si="95"/>
        <v>14.367216418493825</v>
      </c>
    </row>
    <row r="2003" spans="1:7" x14ac:dyDescent="0.25">
      <c r="A2003" s="1">
        <v>41794</v>
      </c>
      <c r="B2003">
        <v>13.459819</v>
      </c>
      <c r="C2003">
        <v>164.41377299999999</v>
      </c>
      <c r="D2003">
        <v>0.04</v>
      </c>
      <c r="E2003">
        <f t="shared" si="93"/>
        <v>15.481183505302608</v>
      </c>
      <c r="F2003">
        <f t="shared" si="94"/>
        <v>165.59295061498389</v>
      </c>
      <c r="G2003">
        <f t="shared" si="95"/>
        <v>14.424906475788482</v>
      </c>
    </row>
    <row r="2004" spans="1:7" x14ac:dyDescent="0.25">
      <c r="A2004" s="1">
        <v>41795</v>
      </c>
      <c r="B2004">
        <v>13.628124</v>
      </c>
      <c r="C2004">
        <v>165.48611500000001</v>
      </c>
      <c r="D2004">
        <v>0.03</v>
      </c>
      <c r="E2004">
        <f t="shared" si="93"/>
        <v>15.683213452087193</v>
      </c>
      <c r="F2004">
        <f t="shared" si="94"/>
        <v>166.67357872573604</v>
      </c>
      <c r="G2004">
        <f t="shared" si="95"/>
        <v>14.612635891895582</v>
      </c>
    </row>
    <row r="2005" spans="1:7" x14ac:dyDescent="0.25">
      <c r="A2005" s="1">
        <v>41796</v>
      </c>
      <c r="B2005">
        <v>13.760368</v>
      </c>
      <c r="C2005">
        <v>166.277649</v>
      </c>
      <c r="D2005">
        <v>0.02</v>
      </c>
      <c r="E2005">
        <f t="shared" si="93"/>
        <v>15.833335597133891</v>
      </c>
      <c r="F2005">
        <f t="shared" si="94"/>
        <v>167.47139057453606</v>
      </c>
      <c r="G2005">
        <f t="shared" si="95"/>
        <v>14.751989300142217</v>
      </c>
    </row>
    <row r="2006" spans="1:7" x14ac:dyDescent="0.25">
      <c r="A2006" s="1">
        <v>41799</v>
      </c>
      <c r="B2006">
        <v>13.790424</v>
      </c>
      <c r="C2006">
        <v>166.44778400000001</v>
      </c>
      <c r="D2006">
        <v>0.03</v>
      </c>
      <c r="E2006">
        <f t="shared" si="93"/>
        <v>15.865837524617724</v>
      </c>
      <c r="F2006">
        <f t="shared" si="94"/>
        <v>167.64334573292635</v>
      </c>
      <c r="G2006">
        <f t="shared" si="95"/>
        <v>14.7817494368987</v>
      </c>
    </row>
    <row r="2007" spans="1:7" x14ac:dyDescent="0.25">
      <c r="A2007" s="1">
        <v>41800</v>
      </c>
      <c r="B2007">
        <v>13.795230999999999</v>
      </c>
      <c r="C2007">
        <v>166.464844</v>
      </c>
      <c r="D2007">
        <v>0.04</v>
      </c>
      <c r="E2007">
        <f t="shared" si="93"/>
        <v>15.869184301266381</v>
      </c>
      <c r="F2007">
        <f t="shared" si="94"/>
        <v>167.66112705915575</v>
      </c>
      <c r="G2007">
        <f t="shared" si="95"/>
        <v>14.784345387954541</v>
      </c>
    </row>
    <row r="2008" spans="1:7" x14ac:dyDescent="0.25">
      <c r="A2008" s="1">
        <v>41801</v>
      </c>
      <c r="B2008">
        <v>13.699055</v>
      </c>
      <c r="C2008">
        <v>165.886124</v>
      </c>
      <c r="D2008">
        <v>0.03</v>
      </c>
      <c r="E2008">
        <f t="shared" si="93"/>
        <v>15.758932683331476</v>
      </c>
      <c r="F2008">
        <f t="shared" si="94"/>
        <v>167.07884485341444</v>
      </c>
      <c r="G2008">
        <f t="shared" si="95"/>
        <v>14.681112220217967</v>
      </c>
    </row>
    <row r="2009" spans="1:7" x14ac:dyDescent="0.25">
      <c r="A2009" s="1">
        <v>41802</v>
      </c>
      <c r="B2009">
        <v>13.504303</v>
      </c>
      <c r="C2009">
        <v>164.71163899999999</v>
      </c>
      <c r="D2009">
        <v>0.02</v>
      </c>
      <c r="E2009">
        <f t="shared" si="93"/>
        <v>15.53587706678543</v>
      </c>
      <c r="F2009">
        <f t="shared" si="94"/>
        <v>165.89650779435354</v>
      </c>
      <c r="G2009">
        <f t="shared" si="95"/>
        <v>14.472801183845055</v>
      </c>
    </row>
    <row r="2010" spans="1:7" x14ac:dyDescent="0.25">
      <c r="A2010" s="1">
        <v>41803</v>
      </c>
      <c r="B2010">
        <v>13.583643</v>
      </c>
      <c r="C2010">
        <v>165.21379099999999</v>
      </c>
      <c r="D2010">
        <v>0.02</v>
      </c>
      <c r="E2010">
        <f t="shared" si="93"/>
        <v>15.630703677322833</v>
      </c>
      <c r="F2010">
        <f t="shared" si="94"/>
        <v>166.40286636621221</v>
      </c>
      <c r="G2010">
        <f t="shared" si="95"/>
        <v>14.56062483482477</v>
      </c>
    </row>
    <row r="2011" spans="1:7" x14ac:dyDescent="0.25">
      <c r="A2011" s="1">
        <v>41806</v>
      </c>
      <c r="B2011">
        <v>13.601680999999999</v>
      </c>
      <c r="C2011">
        <v>165.34994499999999</v>
      </c>
      <c r="D2011">
        <v>0.03</v>
      </c>
      <c r="E2011">
        <f t="shared" si="93"/>
        <v>15.656565786487411</v>
      </c>
      <c r="F2011">
        <f t="shared" si="94"/>
        <v>166.54059507839995</v>
      </c>
      <c r="G2011">
        <f t="shared" si="95"/>
        <v>14.584201345606251</v>
      </c>
    </row>
    <row r="2012" spans="1:7" x14ac:dyDescent="0.25">
      <c r="A2012" s="1">
        <v>41807</v>
      </c>
      <c r="B2012">
        <v>13.67381</v>
      </c>
      <c r="C2012">
        <v>165.80954</v>
      </c>
      <c r="D2012">
        <v>0.03</v>
      </c>
      <c r="E2012">
        <f t="shared" si="93"/>
        <v>15.743695054658412</v>
      </c>
      <c r="F2012">
        <f t="shared" si="94"/>
        <v>167.00409596612707</v>
      </c>
      <c r="G2012">
        <f t="shared" si="95"/>
        <v>14.664844947737135</v>
      </c>
    </row>
    <row r="2013" spans="1:7" x14ac:dyDescent="0.25">
      <c r="A2013" s="1">
        <v>41808</v>
      </c>
      <c r="B2013">
        <v>13.875779</v>
      </c>
      <c r="C2013">
        <v>167.026535</v>
      </c>
      <c r="D2013">
        <v>0.03</v>
      </c>
      <c r="E2013">
        <f t="shared" si="93"/>
        <v>15.974898106092322</v>
      </c>
      <c r="F2013">
        <f t="shared" si="94"/>
        <v>168.23045948906605</v>
      </c>
      <c r="G2013">
        <f t="shared" si="95"/>
        <v>14.879679100762024</v>
      </c>
    </row>
    <row r="2014" spans="1:7" x14ac:dyDescent="0.25">
      <c r="A2014" s="1">
        <v>41809</v>
      </c>
      <c r="B2014">
        <v>13.914249</v>
      </c>
      <c r="C2014">
        <v>167.21374499999999</v>
      </c>
      <c r="D2014">
        <v>0.01</v>
      </c>
      <c r="E2014">
        <f t="shared" si="93"/>
        <v>16.010803928142387</v>
      </c>
      <c r="F2014">
        <f t="shared" si="94"/>
        <v>168.41962039213152</v>
      </c>
      <c r="G2014">
        <f t="shared" si="95"/>
        <v>14.912596589586689</v>
      </c>
    </row>
    <row r="2015" spans="1:7" x14ac:dyDescent="0.25">
      <c r="A2015" s="1">
        <v>41810</v>
      </c>
      <c r="B2015">
        <v>13.964743</v>
      </c>
      <c r="C2015">
        <v>167.553192</v>
      </c>
      <c r="D2015">
        <v>0.01</v>
      </c>
      <c r="E2015">
        <f t="shared" si="93"/>
        <v>16.075916626844229</v>
      </c>
      <c r="F2015">
        <f t="shared" si="94"/>
        <v>168.76211806121415</v>
      </c>
      <c r="G2015">
        <f t="shared" si="95"/>
        <v>14.972714303096248</v>
      </c>
    </row>
    <row r="2016" spans="1:7" x14ac:dyDescent="0.25">
      <c r="A2016" s="1">
        <v>41813</v>
      </c>
      <c r="B2016">
        <v>13.961136</v>
      </c>
      <c r="C2016">
        <v>167.50195299999999</v>
      </c>
      <c r="D2016">
        <v>0.02</v>
      </c>
      <c r="E2016">
        <f t="shared" si="93"/>
        <v>16.06619277299308</v>
      </c>
      <c r="F2016">
        <f t="shared" si="94"/>
        <v>168.71111190025533</v>
      </c>
      <c r="G2016">
        <f t="shared" si="95"/>
        <v>14.963129284481733</v>
      </c>
    </row>
    <row r="2017" spans="1:7" x14ac:dyDescent="0.25">
      <c r="A2017" s="1">
        <v>41814</v>
      </c>
      <c r="B2017">
        <v>13.788017</v>
      </c>
      <c r="C2017">
        <v>166.49292</v>
      </c>
      <c r="D2017">
        <v>0.01</v>
      </c>
      <c r="E2017">
        <f t="shared" si="93"/>
        <v>15.872728361792868</v>
      </c>
      <c r="F2017">
        <f t="shared" si="94"/>
        <v>167.69539382810595</v>
      </c>
      <c r="G2017">
        <f t="shared" si="95"/>
        <v>14.782425564615998</v>
      </c>
    </row>
    <row r="2018" spans="1:7" x14ac:dyDescent="0.25">
      <c r="A2018" s="1">
        <v>41815</v>
      </c>
      <c r="B2018">
        <v>13.908455</v>
      </c>
      <c r="C2018">
        <v>167.24537699999999</v>
      </c>
      <c r="D2018">
        <v>0.01</v>
      </c>
      <c r="E2018">
        <f t="shared" si="93"/>
        <v>16.01630806571082</v>
      </c>
      <c r="F2018">
        <f t="shared" si="94"/>
        <v>168.45388697146089</v>
      </c>
      <c r="G2018">
        <f t="shared" si="95"/>
        <v>14.915615950990965</v>
      </c>
    </row>
    <row r="2019" spans="1:7" x14ac:dyDescent="0.25">
      <c r="A2019" s="1">
        <v>41816</v>
      </c>
      <c r="B2019">
        <v>13.886799</v>
      </c>
      <c r="C2019">
        <v>167.12567100000001</v>
      </c>
      <c r="D2019">
        <v>0.01</v>
      </c>
      <c r="E2019">
        <f t="shared" si="93"/>
        <v>15.993488662099795</v>
      </c>
      <c r="F2019">
        <f t="shared" si="94"/>
        <v>168.33391716998571</v>
      </c>
      <c r="G2019">
        <f t="shared" si="95"/>
        <v>14.893838757504318</v>
      </c>
    </row>
    <row r="2020" spans="1:7" x14ac:dyDescent="0.25">
      <c r="A2020" s="1">
        <v>41817</v>
      </c>
      <c r="B2020">
        <v>13.942142</v>
      </c>
      <c r="C2020">
        <v>167.45066800000001</v>
      </c>
      <c r="D2020">
        <v>0.02</v>
      </c>
      <c r="E2020">
        <f t="shared" si="93"/>
        <v>16.055799498937269</v>
      </c>
      <c r="F2020">
        <f t="shared" si="94"/>
        <v>168.66186611910004</v>
      </c>
      <c r="G2020">
        <f t="shared" si="95"/>
        <v>14.951337300955986</v>
      </c>
    </row>
    <row r="2021" spans="1:7" x14ac:dyDescent="0.25">
      <c r="A2021" s="1">
        <v>41820</v>
      </c>
      <c r="B2021">
        <v>13.930109</v>
      </c>
      <c r="C2021">
        <v>167.36514299999999</v>
      </c>
      <c r="D2021">
        <v>0.02</v>
      </c>
      <c r="E2021">
        <f t="shared" si="93"/>
        <v>16.039500464965609</v>
      </c>
      <c r="F2021">
        <f t="shared" si="94"/>
        <v>168.5763245589132</v>
      </c>
      <c r="G2021">
        <f t="shared" si="95"/>
        <v>14.935631972446016</v>
      </c>
    </row>
    <row r="2022" spans="1:7" x14ac:dyDescent="0.25">
      <c r="A2022" s="1">
        <v>41821</v>
      </c>
      <c r="B2022">
        <v>14.114193999999999</v>
      </c>
      <c r="C2022">
        <v>168.485321</v>
      </c>
      <c r="D2022">
        <v>0.03</v>
      </c>
      <c r="E2022">
        <f t="shared" si="93"/>
        <v>16.254308416869616</v>
      </c>
      <c r="F2022">
        <f t="shared" si="94"/>
        <v>169.70521510739511</v>
      </c>
      <c r="G2022">
        <f t="shared" si="95"/>
        <v>15.135121904315271</v>
      </c>
    </row>
    <row r="2023" spans="1:7" x14ac:dyDescent="0.25">
      <c r="A2023" s="1">
        <v>41822</v>
      </c>
      <c r="B2023">
        <v>14.140663999999999</v>
      </c>
      <c r="C2023">
        <v>168.65635700000001</v>
      </c>
      <c r="D2023">
        <v>0.02</v>
      </c>
      <c r="E2023">
        <f t="shared" si="93"/>
        <v>16.287406047437361</v>
      </c>
      <c r="F2023">
        <f t="shared" si="94"/>
        <v>169.87809617465211</v>
      </c>
      <c r="G2023">
        <f t="shared" si="95"/>
        <v>15.165405001868994</v>
      </c>
    </row>
    <row r="2024" spans="1:7" x14ac:dyDescent="0.25">
      <c r="A2024" s="1">
        <v>41823</v>
      </c>
      <c r="B2024">
        <v>14.291058</v>
      </c>
      <c r="C2024">
        <v>169.48582500000001</v>
      </c>
      <c r="D2024">
        <v>0.01</v>
      </c>
      <c r="E2024">
        <f t="shared" si="93"/>
        <v>16.447716054881916</v>
      </c>
      <c r="F2024">
        <f t="shared" si="94"/>
        <v>170.71418249541051</v>
      </c>
      <c r="G2024">
        <f t="shared" si="95"/>
        <v>15.314130774226799</v>
      </c>
    </row>
    <row r="2025" spans="1:7" x14ac:dyDescent="0.25">
      <c r="A2025" s="1">
        <v>41827</v>
      </c>
      <c r="B2025">
        <v>14.183975999999999</v>
      </c>
      <c r="C2025">
        <v>168.89579800000001</v>
      </c>
      <c r="D2025">
        <v>0.02</v>
      </c>
      <c r="E2025">
        <f t="shared" si="93"/>
        <v>16.333308511757277</v>
      </c>
      <c r="F2025">
        <f t="shared" si="94"/>
        <v>170.12048681446791</v>
      </c>
      <c r="G2025">
        <f t="shared" si="95"/>
        <v>15.207071184288454</v>
      </c>
    </row>
    <row r="2026" spans="1:7" x14ac:dyDescent="0.25">
      <c r="A2026" s="1">
        <v>41828</v>
      </c>
      <c r="B2026">
        <v>13.996283999999999</v>
      </c>
      <c r="C2026">
        <v>167.80976899999999</v>
      </c>
      <c r="D2026">
        <v>0.02</v>
      </c>
      <c r="E2026">
        <f t="shared" si="93"/>
        <v>16.123359505036294</v>
      </c>
      <c r="F2026">
        <f t="shared" si="94"/>
        <v>169.02718652133805</v>
      </c>
      <c r="G2026">
        <f t="shared" si="95"/>
        <v>15.011068724798688</v>
      </c>
    </row>
    <row r="2027" spans="1:7" x14ac:dyDescent="0.25">
      <c r="A2027" s="1">
        <v>41829</v>
      </c>
      <c r="B2027">
        <v>14.125026</v>
      </c>
      <c r="C2027">
        <v>168.56230199999999</v>
      </c>
      <c r="D2027">
        <v>0.03</v>
      </c>
      <c r="E2027">
        <f t="shared" si="93"/>
        <v>16.268070899280289</v>
      </c>
      <c r="F2027">
        <f t="shared" si="94"/>
        <v>169.78578533396373</v>
      </c>
      <c r="G2027">
        <f t="shared" si="95"/>
        <v>15.145262124408783</v>
      </c>
    </row>
    <row r="2028" spans="1:7" x14ac:dyDescent="0.25">
      <c r="A2028" s="1">
        <v>41830</v>
      </c>
      <c r="B2028">
        <v>14.01313</v>
      </c>
      <c r="C2028">
        <v>167.895309</v>
      </c>
      <c r="D2028">
        <v>0.02</v>
      </c>
      <c r="E2028">
        <f t="shared" si="93"/>
        <v>16.139423309910885</v>
      </c>
      <c r="F2028">
        <f t="shared" si="94"/>
        <v>169.11455504708528</v>
      </c>
      <c r="G2028">
        <f t="shared" si="95"/>
        <v>15.024963041533182</v>
      </c>
    </row>
    <row r="2029" spans="1:7" x14ac:dyDescent="0.25">
      <c r="A2029" s="1">
        <v>41831</v>
      </c>
      <c r="B2029">
        <v>14.048023000000001</v>
      </c>
      <c r="C2029">
        <v>168.12619000000001</v>
      </c>
      <c r="D2029">
        <v>0.02</v>
      </c>
      <c r="E2029">
        <f t="shared" si="93"/>
        <v>16.183914151877612</v>
      </c>
      <c r="F2029">
        <f t="shared" si="94"/>
        <v>169.34771750270315</v>
      </c>
      <c r="G2029">
        <f t="shared" si="95"/>
        <v>15.06584961210176</v>
      </c>
    </row>
    <row r="2030" spans="1:7" x14ac:dyDescent="0.25">
      <c r="A2030" s="1">
        <v>41834</v>
      </c>
      <c r="B2030">
        <v>14.189992999999999</v>
      </c>
      <c r="C2030">
        <v>168.97273300000001</v>
      </c>
      <c r="D2030">
        <v>0.02</v>
      </c>
      <c r="E2030">
        <f t="shared" si="93"/>
        <v>16.346994824460587</v>
      </c>
      <c r="F2030">
        <f t="shared" si="94"/>
        <v>170.20101895306149</v>
      </c>
      <c r="G2030">
        <f t="shared" si="95"/>
        <v>15.217126437944</v>
      </c>
    </row>
    <row r="2031" spans="1:7" x14ac:dyDescent="0.25">
      <c r="A2031" s="1">
        <v>41835</v>
      </c>
      <c r="B2031">
        <v>14.140663999999999</v>
      </c>
      <c r="C2031">
        <v>168.65635700000001</v>
      </c>
      <c r="D2031">
        <v>0.02</v>
      </c>
      <c r="E2031">
        <f t="shared" si="93"/>
        <v>16.285883823458406</v>
      </c>
      <c r="F2031">
        <f t="shared" si="94"/>
        <v>169.8829498952139</v>
      </c>
      <c r="G2031">
        <f t="shared" si="95"/>
        <v>15.159703892899081</v>
      </c>
    </row>
    <row r="2032" spans="1:7" x14ac:dyDescent="0.25">
      <c r="A2032" s="1">
        <v>41836</v>
      </c>
      <c r="B2032">
        <v>14.245338</v>
      </c>
      <c r="C2032">
        <v>169.280609</v>
      </c>
      <c r="D2032">
        <v>0.02</v>
      </c>
      <c r="E2032">
        <f t="shared" si="93"/>
        <v>16.406546356168462</v>
      </c>
      <c r="F2032">
        <f t="shared" si="94"/>
        <v>170.51235088473715</v>
      </c>
      <c r="G2032">
        <f t="shared" si="95"/>
        <v>15.271483179496359</v>
      </c>
    </row>
    <row r="2033" spans="1:7" x14ac:dyDescent="0.25">
      <c r="A2033" s="1">
        <v>41837</v>
      </c>
      <c r="B2033">
        <v>13.918079000000001</v>
      </c>
      <c r="C2033">
        <v>167.356583</v>
      </c>
      <c r="D2033">
        <v>0.02</v>
      </c>
      <c r="E2033">
        <f t="shared" si="93"/>
        <v>16.033698954139545</v>
      </c>
      <c r="F2033">
        <f t="shared" si="94"/>
        <v>168.57492708425801</v>
      </c>
      <c r="G2033">
        <f t="shared" si="95"/>
        <v>14.923903611258792</v>
      </c>
    </row>
    <row r="2034" spans="1:7" x14ac:dyDescent="0.25">
      <c r="A2034" s="1">
        <v>41838</v>
      </c>
      <c r="B2034">
        <v>14.199617999999999</v>
      </c>
      <c r="C2034">
        <v>169.06677199999999</v>
      </c>
      <c r="D2034">
        <v>0.03</v>
      </c>
      <c r="E2034">
        <f t="shared" si="93"/>
        <v>16.361493314847426</v>
      </c>
      <c r="F2034">
        <f t="shared" si="94"/>
        <v>170.29817434478051</v>
      </c>
      <c r="G2034">
        <f t="shared" si="95"/>
        <v>15.228471386804777</v>
      </c>
    </row>
    <row r="2035" spans="1:7" x14ac:dyDescent="0.25">
      <c r="A2035" s="1">
        <v>41841</v>
      </c>
      <c r="B2035">
        <v>14.140663999999999</v>
      </c>
      <c r="C2035">
        <v>168.750381</v>
      </c>
      <c r="D2035">
        <v>0.02</v>
      </c>
      <c r="E2035">
        <f t="shared" si="93"/>
        <v>16.300352796634836</v>
      </c>
      <c r="F2035">
        <f t="shared" si="94"/>
        <v>169.98008597205776</v>
      </c>
      <c r="G2035">
        <f t="shared" si="95"/>
        <v>15.171029004349501</v>
      </c>
    </row>
    <row r="2036" spans="1:7" x14ac:dyDescent="0.25">
      <c r="A2036" s="1">
        <v>41842</v>
      </c>
      <c r="B2036">
        <v>14.264589000000001</v>
      </c>
      <c r="C2036">
        <v>169.48582500000001</v>
      </c>
      <c r="D2036">
        <v>0.03</v>
      </c>
      <c r="E2036">
        <f t="shared" si="93"/>
        <v>16.442536438021843</v>
      </c>
      <c r="F2036">
        <f t="shared" si="94"/>
        <v>170.72149896123244</v>
      </c>
      <c r="G2036">
        <f t="shared" si="95"/>
        <v>15.302821397920441</v>
      </c>
    </row>
    <row r="2037" spans="1:7" x14ac:dyDescent="0.25">
      <c r="A2037" s="1">
        <v>41843</v>
      </c>
      <c r="B2037">
        <v>14.331963999999999</v>
      </c>
      <c r="C2037">
        <v>169.86209099999999</v>
      </c>
      <c r="D2037">
        <v>0.03</v>
      </c>
      <c r="E2037">
        <f t="shared" si="93"/>
        <v>16.515640881885698</v>
      </c>
      <c r="F2037">
        <f t="shared" si="94"/>
        <v>171.10111928512072</v>
      </c>
      <c r="G2037">
        <f t="shared" si="95"/>
        <v>15.370315763953581</v>
      </c>
    </row>
    <row r="2038" spans="1:7" x14ac:dyDescent="0.25">
      <c r="A2038" s="1">
        <v>41844</v>
      </c>
      <c r="B2038">
        <v>14.328355</v>
      </c>
      <c r="C2038">
        <v>169.870621</v>
      </c>
      <c r="D2038">
        <v>0.04</v>
      </c>
      <c r="E2038">
        <f t="shared" si="93"/>
        <v>16.517397933951543</v>
      </c>
      <c r="F2038">
        <f t="shared" si="94"/>
        <v>171.11032261177468</v>
      </c>
      <c r="G2038">
        <f t="shared" si="95"/>
        <v>15.371408089042026</v>
      </c>
    </row>
    <row r="2039" spans="1:7" x14ac:dyDescent="0.25">
      <c r="A2039" s="1">
        <v>41845</v>
      </c>
      <c r="B2039">
        <v>14.196007</v>
      </c>
      <c r="C2039">
        <v>169.07534799999999</v>
      </c>
      <c r="D2039">
        <v>0.03</v>
      </c>
      <c r="E2039">
        <f t="shared" si="93"/>
        <v>16.362832141499293</v>
      </c>
      <c r="F2039">
        <f t="shared" si="94"/>
        <v>170.30985402311396</v>
      </c>
      <c r="G2039">
        <f t="shared" si="95"/>
        <v>15.227028410855521</v>
      </c>
    </row>
    <row r="2040" spans="1:7" x14ac:dyDescent="0.25">
      <c r="A2040" s="1">
        <v>41848</v>
      </c>
      <c r="B2040">
        <v>14.203227999999999</v>
      </c>
      <c r="C2040">
        <v>169.14378400000001</v>
      </c>
      <c r="D2040">
        <v>0.03</v>
      </c>
      <c r="E2040">
        <f t="shared" si="93"/>
        <v>16.376175832077845</v>
      </c>
      <c r="F2040">
        <f t="shared" si="94"/>
        <v>170.37939820520464</v>
      </c>
      <c r="G2040">
        <f t="shared" si="95"/>
        <v>15.238907667790489</v>
      </c>
    </row>
    <row r="2041" spans="1:7" x14ac:dyDescent="0.25">
      <c r="A2041" s="1">
        <v>41849</v>
      </c>
      <c r="B2041">
        <v>14.081707</v>
      </c>
      <c r="C2041">
        <v>168.416901</v>
      </c>
      <c r="D2041">
        <v>0.03</v>
      </c>
      <c r="E2041">
        <f t="shared" si="93"/>
        <v>16.235521978718282</v>
      </c>
      <c r="F2041">
        <f t="shared" si="94"/>
        <v>169.64781112670275</v>
      </c>
      <c r="G2041">
        <f t="shared" si="95"/>
        <v>15.107488174739926</v>
      </c>
    </row>
    <row r="2042" spans="1:7" x14ac:dyDescent="0.25">
      <c r="A2042" s="1">
        <v>41850</v>
      </c>
      <c r="B2042">
        <v>14.091336</v>
      </c>
      <c r="C2042">
        <v>168.44258099999999</v>
      </c>
      <c r="D2042">
        <v>0.03</v>
      </c>
      <c r="E2042">
        <f t="shared" si="93"/>
        <v>16.24056978088738</v>
      </c>
      <c r="F2042">
        <f t="shared" si="94"/>
        <v>169.67428479177519</v>
      </c>
      <c r="G2042">
        <f t="shared" si="95"/>
        <v>15.111651553651152</v>
      </c>
    </row>
    <row r="2043" spans="1:7" x14ac:dyDescent="0.25">
      <c r="A2043" s="1">
        <v>41851</v>
      </c>
      <c r="B2043">
        <v>13.529461</v>
      </c>
      <c r="C2043">
        <v>165.11615</v>
      </c>
      <c r="D2043">
        <v>0.01</v>
      </c>
      <c r="E2043">
        <f t="shared" si="93"/>
        <v>15.599221426821041</v>
      </c>
      <c r="F2043">
        <f t="shared" si="94"/>
        <v>166.32412392112485</v>
      </c>
      <c r="G2043">
        <f t="shared" si="95"/>
        <v>14.514372143329735</v>
      </c>
    </row>
    <row r="2044" spans="1:7" x14ac:dyDescent="0.25">
      <c r="A2044" s="1">
        <v>41852</v>
      </c>
      <c r="B2044">
        <v>13.448850999999999</v>
      </c>
      <c r="C2044">
        <v>164.611572</v>
      </c>
      <c r="D2044">
        <v>0.01</v>
      </c>
      <c r="E2044">
        <f t="shared" si="93"/>
        <v>15.503987081313817</v>
      </c>
      <c r="F2044">
        <f t="shared" si="94"/>
        <v>165.8164466763389</v>
      </c>
      <c r="G2044">
        <f t="shared" si="95"/>
        <v>14.425251415862725</v>
      </c>
    </row>
    <row r="2045" spans="1:7" x14ac:dyDescent="0.25">
      <c r="A2045" s="1">
        <v>41855</v>
      </c>
      <c r="B2045">
        <v>13.636543</v>
      </c>
      <c r="C2045">
        <v>165.80023199999999</v>
      </c>
      <c r="D2045">
        <v>0.02</v>
      </c>
      <c r="E2045">
        <f t="shared" si="93"/>
        <v>15.728001022399321</v>
      </c>
      <c r="F2045">
        <f t="shared" si="94"/>
        <v>167.0144035530777</v>
      </c>
      <c r="G2045">
        <f t="shared" si="95"/>
        <v>14.633162119636161</v>
      </c>
    </row>
    <row r="2046" spans="1:7" x14ac:dyDescent="0.25">
      <c r="A2046" s="1">
        <v>41856</v>
      </c>
      <c r="B2046">
        <v>13.371847000000001</v>
      </c>
      <c r="C2046">
        <v>164.19258099999999</v>
      </c>
      <c r="D2046">
        <v>0.03</v>
      </c>
      <c r="E2046">
        <f t="shared" si="93"/>
        <v>15.42309254141141</v>
      </c>
      <c r="F2046">
        <f t="shared" si="94"/>
        <v>165.39557026161575</v>
      </c>
      <c r="G2046">
        <f t="shared" si="95"/>
        <v>14.34897179597464</v>
      </c>
    </row>
    <row r="2047" spans="1:7" x14ac:dyDescent="0.25">
      <c r="A2047" s="1">
        <v>41857</v>
      </c>
      <c r="B2047">
        <v>13.375456</v>
      </c>
      <c r="C2047">
        <v>164.24391199999999</v>
      </c>
      <c r="D2047">
        <v>0.03</v>
      </c>
      <c r="E2047">
        <f t="shared" si="93"/>
        <v>15.432827723886829</v>
      </c>
      <c r="F2047">
        <f t="shared" si="94"/>
        <v>165.44786823142374</v>
      </c>
      <c r="G2047">
        <f t="shared" si="95"/>
        <v>14.357521913417738</v>
      </c>
    </row>
    <row r="2048" spans="1:7" x14ac:dyDescent="0.25">
      <c r="A2048" s="1">
        <v>41858</v>
      </c>
      <c r="B2048">
        <v>13.229876000000001</v>
      </c>
      <c r="C2048">
        <v>163.35462999999999</v>
      </c>
      <c r="D2048">
        <v>0.03</v>
      </c>
      <c r="E2048">
        <f t="shared" si="93"/>
        <v>15.265800028810103</v>
      </c>
      <c r="F2048">
        <f t="shared" si="94"/>
        <v>164.55265521849802</v>
      </c>
      <c r="G2048">
        <f t="shared" si="95"/>
        <v>14.201630562229425</v>
      </c>
    </row>
    <row r="2049" spans="1:7" x14ac:dyDescent="0.25">
      <c r="A2049" s="1">
        <v>41859</v>
      </c>
      <c r="B2049">
        <v>13.537884999999999</v>
      </c>
      <c r="C2049">
        <v>165.24440000000001</v>
      </c>
      <c r="D2049">
        <v>0.03</v>
      </c>
      <c r="E2049">
        <f t="shared" si="93"/>
        <v>15.619097340244258</v>
      </c>
      <c r="F2049">
        <f t="shared" si="94"/>
        <v>166.4568790743642</v>
      </c>
      <c r="G2049">
        <f t="shared" si="95"/>
        <v>14.52978658170372</v>
      </c>
    </row>
    <row r="2050" spans="1:7" x14ac:dyDescent="0.25">
      <c r="A2050" s="1">
        <v>41862</v>
      </c>
      <c r="B2050">
        <v>13.61248</v>
      </c>
      <c r="C2050">
        <v>165.72328200000001</v>
      </c>
      <c r="D2050">
        <v>0.03</v>
      </c>
      <c r="E2050">
        <f t="shared" si="93"/>
        <v>15.709719627464873</v>
      </c>
      <c r="F2050">
        <f t="shared" si="94"/>
        <v>166.93987107777767</v>
      </c>
      <c r="G2050">
        <f t="shared" si="95"/>
        <v>14.613572553796164</v>
      </c>
    </row>
    <row r="2051" spans="1:7" x14ac:dyDescent="0.25">
      <c r="A2051" s="1">
        <v>41863</v>
      </c>
      <c r="B2051">
        <v>13.576385</v>
      </c>
      <c r="C2051">
        <v>165.49238600000001</v>
      </c>
      <c r="D2051">
        <v>0.05</v>
      </c>
      <c r="E2051">
        <f t="shared" ref="E2051:E2114" si="96">E2050*(1+$N$2*(F2051/F2050-1)-($N$2-1)*D2050/100/252)</f>
        <v>15.666037461356284</v>
      </c>
      <c r="F2051">
        <f t="shared" ref="F2051:F2114" si="97">F2050*C2051/C2050*(1+$M$2/252)</f>
        <v>166.70787543323166</v>
      </c>
      <c r="G2051">
        <f t="shared" si="95"/>
        <v>14.572423653689413</v>
      </c>
    </row>
    <row r="2052" spans="1:7" x14ac:dyDescent="0.25">
      <c r="A2052" s="1">
        <v>41864</v>
      </c>
      <c r="B2052">
        <v>13.767685999999999</v>
      </c>
      <c r="C2052">
        <v>166.61257900000001</v>
      </c>
      <c r="D2052">
        <v>0.04</v>
      </c>
      <c r="E2052">
        <f t="shared" si="96"/>
        <v>15.878201125059645</v>
      </c>
      <c r="F2052">
        <f t="shared" si="97"/>
        <v>167.83689531321821</v>
      </c>
      <c r="G2052">
        <f t="shared" ref="G2052:G2115" si="98">G2051*E2052/E2051/(1+$L$2/252)</f>
        <v>14.769254996448229</v>
      </c>
    </row>
    <row r="2053" spans="1:7" x14ac:dyDescent="0.25">
      <c r="A2053" s="1">
        <v>41865</v>
      </c>
      <c r="B2053">
        <v>13.891610999999999</v>
      </c>
      <c r="C2053">
        <v>167.399292</v>
      </c>
      <c r="D2053">
        <v>0.04</v>
      </c>
      <c r="E2053">
        <f t="shared" si="96"/>
        <v>16.028237581646188</v>
      </c>
      <c r="F2053">
        <f t="shared" si="97"/>
        <v>168.62999155047683</v>
      </c>
      <c r="G2053">
        <f t="shared" si="98"/>
        <v>14.908286265396862</v>
      </c>
    </row>
    <row r="2054" spans="1:7" x14ac:dyDescent="0.25">
      <c r="A2054" s="1">
        <v>41866</v>
      </c>
      <c r="B2054">
        <v>13.888002</v>
      </c>
      <c r="C2054">
        <v>167.36514299999999</v>
      </c>
      <c r="D2054">
        <v>0.03</v>
      </c>
      <c r="E2054">
        <f t="shared" si="96"/>
        <v>16.021787170362032</v>
      </c>
      <c r="F2054">
        <f t="shared" si="97"/>
        <v>168.59619361823025</v>
      </c>
      <c r="G2054">
        <f t="shared" si="98"/>
        <v>14.901760275506925</v>
      </c>
    </row>
    <row r="2055" spans="1:7" x14ac:dyDescent="0.25">
      <c r="A2055" s="1">
        <v>41869</v>
      </c>
      <c r="B2055">
        <v>14.119006000000001</v>
      </c>
      <c r="C2055">
        <v>168.767563</v>
      </c>
      <c r="D2055">
        <v>0.02</v>
      </c>
      <c r="E2055">
        <f t="shared" si="96"/>
        <v>16.290389523625073</v>
      </c>
      <c r="F2055">
        <f t="shared" si="97"/>
        <v>170.00953626235773</v>
      </c>
      <c r="G2055">
        <f t="shared" si="98"/>
        <v>15.15105048458684</v>
      </c>
    </row>
    <row r="2056" spans="1:7" x14ac:dyDescent="0.25">
      <c r="A2056" s="1">
        <v>41870</v>
      </c>
      <c r="B2056">
        <v>14.262185000000001</v>
      </c>
      <c r="C2056">
        <v>169.64833100000001</v>
      </c>
      <c r="D2056">
        <v>0.04</v>
      </c>
      <c r="E2056">
        <f t="shared" si="96"/>
        <v>16.460526873367577</v>
      </c>
      <c r="F2056">
        <f t="shared" si="97"/>
        <v>170.8973962463584</v>
      </c>
      <c r="G2056">
        <f t="shared" si="98"/>
        <v>15.308747874832646</v>
      </c>
    </row>
    <row r="2057" spans="1:7" x14ac:dyDescent="0.25">
      <c r="A2057" s="1">
        <v>41871</v>
      </c>
      <c r="B2057">
        <v>14.341589000000001</v>
      </c>
      <c r="C2057">
        <v>170.101517</v>
      </c>
      <c r="D2057">
        <v>0.04</v>
      </c>
      <c r="E2057">
        <f t="shared" si="96"/>
        <v>16.548561502135311</v>
      </c>
      <c r="F2057">
        <f t="shared" si="97"/>
        <v>171.35453088512719</v>
      </c>
      <c r="G2057">
        <f t="shared" si="98"/>
        <v>15.390078989942564</v>
      </c>
    </row>
    <row r="2058" spans="1:7" x14ac:dyDescent="0.25">
      <c r="A2058" s="1">
        <v>41872</v>
      </c>
      <c r="B2058">
        <v>14.419797000000001</v>
      </c>
      <c r="C2058">
        <v>170.59750399999999</v>
      </c>
      <c r="D2058">
        <v>0.03</v>
      </c>
      <c r="E2058">
        <f t="shared" si="96"/>
        <v>16.645159346734534</v>
      </c>
      <c r="F2058">
        <f t="shared" si="97"/>
        <v>171.85478522471877</v>
      </c>
      <c r="G2058">
        <f t="shared" si="98"/>
        <v>15.479367807762477</v>
      </c>
    </row>
    <row r="2059" spans="1:7" x14ac:dyDescent="0.25">
      <c r="A2059" s="1">
        <v>41873</v>
      </c>
      <c r="B2059">
        <v>14.375278</v>
      </c>
      <c r="C2059">
        <v>170.332382</v>
      </c>
      <c r="D2059">
        <v>0.04</v>
      </c>
      <c r="E2059">
        <f t="shared" si="96"/>
        <v>16.593522454799935</v>
      </c>
      <c r="F2059">
        <f t="shared" si="97"/>
        <v>171.58832212360622</v>
      </c>
      <c r="G2059">
        <f t="shared" si="98"/>
        <v>15.430802477099119</v>
      </c>
    </row>
    <row r="2060" spans="1:7" x14ac:dyDescent="0.25">
      <c r="A2060" s="1">
        <v>41876</v>
      </c>
      <c r="B2060">
        <v>14.524467</v>
      </c>
      <c r="C2060">
        <v>171.19607500000001</v>
      </c>
      <c r="D2060">
        <v>0.02</v>
      </c>
      <c r="E2060">
        <f t="shared" si="96"/>
        <v>16.761894567682148</v>
      </c>
      <c r="F2060">
        <f t="shared" si="97"/>
        <v>172.45899945786243</v>
      </c>
      <c r="G2060">
        <f t="shared" si="98"/>
        <v>15.586826148583139</v>
      </c>
    </row>
    <row r="2061" spans="1:7" x14ac:dyDescent="0.25">
      <c r="A2061" s="1">
        <v>41877</v>
      </c>
      <c r="B2061">
        <v>14.547331</v>
      </c>
      <c r="C2061">
        <v>171.30723599999999</v>
      </c>
      <c r="D2061">
        <v>0.04</v>
      </c>
      <c r="E2061">
        <f t="shared" si="96"/>
        <v>16.783768729976789</v>
      </c>
      <c r="F2061">
        <f t="shared" si="97"/>
        <v>172.57159682464044</v>
      </c>
      <c r="G2061">
        <f t="shared" si="98"/>
        <v>15.606615668280838</v>
      </c>
    </row>
    <row r="2062" spans="1:7" x14ac:dyDescent="0.25">
      <c r="A2062" s="1">
        <v>41878</v>
      </c>
      <c r="B2062">
        <v>14.535297999999999</v>
      </c>
      <c r="C2062">
        <v>171.2388</v>
      </c>
      <c r="D2062">
        <v>0.02</v>
      </c>
      <c r="E2062">
        <f t="shared" si="96"/>
        <v>16.770451937158729</v>
      </c>
      <c r="F2062">
        <f t="shared" si="97"/>
        <v>172.50327180256207</v>
      </c>
      <c r="G2062">
        <f t="shared" si="98"/>
        <v>15.593682138076467</v>
      </c>
    </row>
    <row r="2063" spans="1:7" x14ac:dyDescent="0.25">
      <c r="A2063" s="1">
        <v>41879</v>
      </c>
      <c r="B2063">
        <v>14.512437</v>
      </c>
      <c r="C2063">
        <v>171.14477500000001</v>
      </c>
      <c r="D2063">
        <v>0.02</v>
      </c>
      <c r="E2063">
        <f t="shared" si="96"/>
        <v>16.752141475957803</v>
      </c>
      <c r="F2063">
        <f t="shared" si="97"/>
        <v>172.40916824235617</v>
      </c>
      <c r="G2063">
        <f t="shared" si="98"/>
        <v>15.576106399428367</v>
      </c>
    </row>
    <row r="2064" spans="1:7" x14ac:dyDescent="0.25">
      <c r="A2064" s="1">
        <v>41880</v>
      </c>
      <c r="B2064">
        <v>14.594251999999999</v>
      </c>
      <c r="C2064">
        <v>171.632172</v>
      </c>
      <c r="D2064">
        <v>0.02</v>
      </c>
      <c r="E2064">
        <f t="shared" si="96"/>
        <v>16.847663812277627</v>
      </c>
      <c r="F2064">
        <f t="shared" si="97"/>
        <v>172.90078356262453</v>
      </c>
      <c r="G2064">
        <f t="shared" si="98"/>
        <v>15.664369643866356</v>
      </c>
    </row>
    <row r="2065" spans="1:7" x14ac:dyDescent="0.25">
      <c r="A2065" s="1">
        <v>41884</v>
      </c>
      <c r="B2065">
        <v>14.578609</v>
      </c>
      <c r="C2065">
        <v>171.54667699999999</v>
      </c>
      <c r="D2065">
        <v>0.02</v>
      </c>
      <c r="E2065">
        <f t="shared" si="96"/>
        <v>16.83098609435249</v>
      </c>
      <c r="F2065">
        <f t="shared" si="97"/>
        <v>172.81527382533832</v>
      </c>
      <c r="G2065">
        <f t="shared" si="98"/>
        <v>15.648310625385825</v>
      </c>
    </row>
    <row r="2066" spans="1:7" x14ac:dyDescent="0.25">
      <c r="A2066" s="1">
        <v>41885</v>
      </c>
      <c r="B2066">
        <v>14.568987999999999</v>
      </c>
      <c r="C2066">
        <v>171.45257599999999</v>
      </c>
      <c r="D2066">
        <v>0.02</v>
      </c>
      <c r="E2066">
        <f t="shared" si="96"/>
        <v>16.812627799390778</v>
      </c>
      <c r="F2066">
        <f t="shared" si="97"/>
        <v>172.72109380227093</v>
      </c>
      <c r="G2066">
        <f t="shared" si="98"/>
        <v>15.630690290161775</v>
      </c>
    </row>
    <row r="2067" spans="1:7" x14ac:dyDescent="0.25">
      <c r="A2067" s="1">
        <v>41886</v>
      </c>
      <c r="B2067">
        <v>14.517249</v>
      </c>
      <c r="C2067">
        <v>171.20460499999999</v>
      </c>
      <c r="D2067">
        <v>0.02</v>
      </c>
      <c r="E2067">
        <f t="shared" si="96"/>
        <v>16.76410233416982</v>
      </c>
      <c r="F2067">
        <f t="shared" si="97"/>
        <v>172.47190412022752</v>
      </c>
      <c r="G2067">
        <f t="shared" si="98"/>
        <v>15.585025769829587</v>
      </c>
    </row>
    <row r="2068" spans="1:7" x14ac:dyDescent="0.25">
      <c r="A2068" s="1">
        <v>41887</v>
      </c>
      <c r="B2068">
        <v>14.653205</v>
      </c>
      <c r="C2068">
        <v>171.97422800000001</v>
      </c>
      <c r="D2068">
        <v>0.02</v>
      </c>
      <c r="E2068">
        <f t="shared" si="96"/>
        <v>16.914930008589984</v>
      </c>
      <c r="F2068">
        <f t="shared" si="97"/>
        <v>173.2478428014139</v>
      </c>
      <c r="G2068">
        <f t="shared" si="98"/>
        <v>15.724689862741119</v>
      </c>
    </row>
    <row r="2069" spans="1:7" x14ac:dyDescent="0.25">
      <c r="A2069" s="1">
        <v>41890</v>
      </c>
      <c r="B2069">
        <v>14.576202</v>
      </c>
      <c r="C2069">
        <v>171.52958699999999</v>
      </c>
      <c r="D2069">
        <v>0.01</v>
      </c>
      <c r="E2069">
        <f t="shared" si="96"/>
        <v>16.827569668178249</v>
      </c>
      <c r="F2069">
        <f t="shared" si="97"/>
        <v>172.80052600077894</v>
      </c>
      <c r="G2069">
        <f t="shared" si="98"/>
        <v>15.642924273278391</v>
      </c>
    </row>
    <row r="2070" spans="1:7" x14ac:dyDescent="0.25">
      <c r="A2070" s="1">
        <v>41891</v>
      </c>
      <c r="B2070">
        <v>14.395732000000001</v>
      </c>
      <c r="C2070">
        <v>170.44357299999999</v>
      </c>
      <c r="D2070">
        <v>0.01</v>
      </c>
      <c r="E2070">
        <f t="shared" si="96"/>
        <v>16.614599930748387</v>
      </c>
      <c r="F2070">
        <f t="shared" si="97"/>
        <v>171.70707847740562</v>
      </c>
      <c r="G2070">
        <f t="shared" si="98"/>
        <v>15.444401952019241</v>
      </c>
    </row>
    <row r="2071" spans="1:7" x14ac:dyDescent="0.25">
      <c r="A2071" s="1">
        <v>41892</v>
      </c>
      <c r="B2071">
        <v>14.500406</v>
      </c>
      <c r="C2071">
        <v>171.08488500000001</v>
      </c>
      <c r="D2071">
        <v>0.01</v>
      </c>
      <c r="E2071">
        <f t="shared" si="96"/>
        <v>16.739740844637339</v>
      </c>
      <c r="F2071">
        <f t="shared" si="97"/>
        <v>172.35376009756345</v>
      </c>
      <c r="G2071">
        <f t="shared" si="98"/>
        <v>15.560179406518127</v>
      </c>
    </row>
    <row r="2072" spans="1:7" x14ac:dyDescent="0.25">
      <c r="A2072" s="1">
        <v>41893</v>
      </c>
      <c r="B2072">
        <v>14.524467</v>
      </c>
      <c r="C2072">
        <v>171.281586</v>
      </c>
      <c r="D2072">
        <v>0.01</v>
      </c>
      <c r="E2072">
        <f t="shared" si="96"/>
        <v>16.77834619028064</v>
      </c>
      <c r="F2072">
        <f t="shared" si="97"/>
        <v>172.5525362150355</v>
      </c>
      <c r="G2072">
        <f t="shared" si="98"/>
        <v>15.595513642694938</v>
      </c>
    </row>
    <row r="2073" spans="1:7" x14ac:dyDescent="0.25">
      <c r="A2073" s="1">
        <v>41894</v>
      </c>
      <c r="B2073">
        <v>14.359636</v>
      </c>
      <c r="C2073">
        <v>170.28106700000001</v>
      </c>
      <c r="D2073">
        <v>0.01</v>
      </c>
      <c r="E2073">
        <f t="shared" si="96"/>
        <v>16.582441644425334</v>
      </c>
      <c r="F2073">
        <f t="shared" si="97"/>
        <v>171.54520578471474</v>
      </c>
      <c r="G2073">
        <f t="shared" si="98"/>
        <v>15.412875546632844</v>
      </c>
    </row>
    <row r="2074" spans="1:7" x14ac:dyDescent="0.25">
      <c r="A2074" s="1">
        <v>41897</v>
      </c>
      <c r="B2074">
        <v>14.333167</v>
      </c>
      <c r="C2074">
        <v>170.152817</v>
      </c>
      <c r="D2074">
        <v>0.01</v>
      </c>
      <c r="E2074">
        <f t="shared" si="96"/>
        <v>16.557574740898545</v>
      </c>
      <c r="F2074">
        <f t="shared" si="97"/>
        <v>171.41661587770858</v>
      </c>
      <c r="G2074">
        <f t="shared" si="98"/>
        <v>15.38921900741046</v>
      </c>
    </row>
    <row r="2075" spans="1:7" x14ac:dyDescent="0.25">
      <c r="A2075" s="1">
        <v>41898</v>
      </c>
      <c r="B2075">
        <v>14.554548</v>
      </c>
      <c r="C2075">
        <v>171.43547100000001</v>
      </c>
      <c r="D2075">
        <v>0.01</v>
      </c>
      <c r="E2075">
        <f t="shared" si="96"/>
        <v>16.807317513934237</v>
      </c>
      <c r="F2075">
        <f t="shared" si="97"/>
        <v>172.70941352321825</v>
      </c>
      <c r="G2075">
        <f t="shared" si="98"/>
        <v>15.620787440507407</v>
      </c>
    </row>
    <row r="2076" spans="1:7" x14ac:dyDescent="0.25">
      <c r="A2076" s="1">
        <v>41899</v>
      </c>
      <c r="B2076">
        <v>14.587033</v>
      </c>
      <c r="C2076">
        <v>171.66635099999999</v>
      </c>
      <c r="D2076">
        <v>0.01</v>
      </c>
      <c r="E2076">
        <f t="shared" si="96"/>
        <v>16.852701426748013</v>
      </c>
      <c r="F2076">
        <f t="shared" si="97"/>
        <v>172.94262684998964</v>
      </c>
      <c r="G2076">
        <f t="shared" si="98"/>
        <v>15.662414272064707</v>
      </c>
    </row>
    <row r="2077" spans="1:7" x14ac:dyDescent="0.25">
      <c r="A2077" s="1">
        <v>41900</v>
      </c>
      <c r="B2077">
        <v>14.742240000000001</v>
      </c>
      <c r="C2077">
        <v>172.58135999999999</v>
      </c>
      <c r="D2077">
        <v>0.01</v>
      </c>
      <c r="E2077">
        <f t="shared" si="96"/>
        <v>17.032470924246351</v>
      </c>
      <c r="F2077">
        <f t="shared" si="97"/>
        <v>173.86505954802462</v>
      </c>
      <c r="G2077">
        <f t="shared" si="98"/>
        <v>15.82892781666866</v>
      </c>
    </row>
    <row r="2078" spans="1:7" x14ac:dyDescent="0.25">
      <c r="A2078" s="1">
        <v>41901</v>
      </c>
      <c r="B2078">
        <v>14.714567000000001</v>
      </c>
      <c r="C2078">
        <v>172.42590300000001</v>
      </c>
      <c r="D2078">
        <v>0.01</v>
      </c>
      <c r="E2078">
        <f t="shared" si="96"/>
        <v>17.001900863230929</v>
      </c>
      <c r="F2078">
        <f t="shared" si="97"/>
        <v>173.70906661068292</v>
      </c>
      <c r="G2078">
        <f t="shared" si="98"/>
        <v>15.79995987324148</v>
      </c>
    </row>
    <row r="2079" spans="1:7" x14ac:dyDescent="0.25">
      <c r="A2079" s="1">
        <v>41904</v>
      </c>
      <c r="B2079">
        <v>14.491982</v>
      </c>
      <c r="C2079">
        <v>171.09423799999999</v>
      </c>
      <c r="D2079">
        <v>0</v>
      </c>
      <c r="E2079">
        <f t="shared" si="96"/>
        <v>16.739399364863829</v>
      </c>
      <c r="F2079">
        <f t="shared" si="97"/>
        <v>172.36810718931736</v>
      </c>
      <c r="G2079">
        <f t="shared" si="98"/>
        <v>15.555466409172364</v>
      </c>
    </row>
    <row r="2080" spans="1:7" x14ac:dyDescent="0.25">
      <c r="A2080" s="1">
        <v>41905</v>
      </c>
      <c r="B2080">
        <v>14.328355</v>
      </c>
      <c r="C2080">
        <v>170.11480700000001</v>
      </c>
      <c r="D2080">
        <v>0.01</v>
      </c>
      <c r="E2080">
        <f t="shared" si="96"/>
        <v>16.547868466096816</v>
      </c>
      <c r="F2080">
        <f t="shared" si="97"/>
        <v>171.38199598636598</v>
      </c>
      <c r="G2080">
        <f t="shared" si="98"/>
        <v>15.376938904289315</v>
      </c>
    </row>
    <row r="2081" spans="1:7" x14ac:dyDescent="0.25">
      <c r="A2081" s="1">
        <v>41906</v>
      </c>
      <c r="B2081">
        <v>14.552479</v>
      </c>
      <c r="C2081">
        <v>171.44650300000001</v>
      </c>
      <c r="D2081">
        <v>0.01</v>
      </c>
      <c r="E2081">
        <f t="shared" si="96"/>
        <v>16.80706170744045</v>
      </c>
      <c r="F2081">
        <f t="shared" si="97"/>
        <v>172.72422868957347</v>
      </c>
      <c r="G2081">
        <f t="shared" si="98"/>
        <v>15.617240033198556</v>
      </c>
    </row>
    <row r="2082" spans="1:7" x14ac:dyDescent="0.25">
      <c r="A2082" s="1">
        <v>41907</v>
      </c>
      <c r="B2082">
        <v>14.072210999999999</v>
      </c>
      <c r="C2082">
        <v>168.68012999999999</v>
      </c>
      <c r="D2082">
        <v>0</v>
      </c>
      <c r="E2082">
        <f t="shared" si="96"/>
        <v>16.264792864740485</v>
      </c>
      <c r="F2082">
        <f t="shared" si="97"/>
        <v>169.93784588069147</v>
      </c>
      <c r="G2082">
        <f t="shared" si="98"/>
        <v>15.112826261220711</v>
      </c>
    </row>
    <row r="2083" spans="1:7" x14ac:dyDescent="0.25">
      <c r="A2083" s="1">
        <v>41908</v>
      </c>
      <c r="B2083">
        <v>14.304520999999999</v>
      </c>
      <c r="C2083">
        <v>170.02034</v>
      </c>
      <c r="D2083">
        <v>0.01</v>
      </c>
      <c r="E2083">
        <f t="shared" si="96"/>
        <v>16.523366465313181</v>
      </c>
      <c r="F2083">
        <f t="shared" si="97"/>
        <v>171.28866052211851</v>
      </c>
      <c r="G2083">
        <f t="shared" si="98"/>
        <v>15.352543972581687</v>
      </c>
    </row>
    <row r="2084" spans="1:7" x14ac:dyDescent="0.25">
      <c r="A2084" s="1">
        <v>41911</v>
      </c>
      <c r="B2084">
        <v>14.247949999999999</v>
      </c>
      <c r="C2084">
        <v>169.71099899999999</v>
      </c>
      <c r="D2084">
        <v>0.01</v>
      </c>
      <c r="E2084">
        <f t="shared" si="96"/>
        <v>16.463351326903123</v>
      </c>
      <c r="F2084">
        <f t="shared" si="97"/>
        <v>170.97762252723618</v>
      </c>
      <c r="G2084">
        <f t="shared" si="98"/>
        <v>15.296241198022491</v>
      </c>
    </row>
    <row r="2085" spans="1:7" x14ac:dyDescent="0.25">
      <c r="A2085" s="1">
        <v>41912</v>
      </c>
      <c r="B2085">
        <v>14.1661</v>
      </c>
      <c r="C2085">
        <v>169.26428200000001</v>
      </c>
      <c r="D2085">
        <v>0.02</v>
      </c>
      <c r="E2085">
        <f t="shared" si="96"/>
        <v>16.376791693435031</v>
      </c>
      <c r="F2085">
        <f t="shared" si="97"/>
        <v>170.5281805201513</v>
      </c>
      <c r="G2085">
        <f t="shared" si="98"/>
        <v>15.215280533638062</v>
      </c>
    </row>
    <row r="2086" spans="1:7" x14ac:dyDescent="0.25">
      <c r="A2086" s="1">
        <v>41913</v>
      </c>
      <c r="B2086">
        <v>13.792960000000001</v>
      </c>
      <c r="C2086">
        <v>166.97044399999999</v>
      </c>
      <c r="D2086">
        <v>0.01</v>
      </c>
      <c r="E2086">
        <f t="shared" si="96"/>
        <v>15.933023630790426</v>
      </c>
      <c r="F2086">
        <f t="shared" si="97"/>
        <v>168.21781517875365</v>
      </c>
      <c r="G2086">
        <f t="shared" si="98"/>
        <v>14.802463588811984</v>
      </c>
    </row>
    <row r="2087" spans="1:7" x14ac:dyDescent="0.25">
      <c r="A2087" s="1">
        <v>41914</v>
      </c>
      <c r="B2087">
        <v>13.791757</v>
      </c>
      <c r="C2087">
        <v>166.99620100000001</v>
      </c>
      <c r="D2087">
        <v>0.01</v>
      </c>
      <c r="E2087">
        <f t="shared" si="96"/>
        <v>15.938046816067054</v>
      </c>
      <c r="F2087">
        <f t="shared" si="97"/>
        <v>168.24436546986027</v>
      </c>
      <c r="G2087">
        <f t="shared" si="98"/>
        <v>14.806607412008573</v>
      </c>
    </row>
    <row r="2088" spans="1:7" x14ac:dyDescent="0.25">
      <c r="A2088" s="1">
        <v>41915</v>
      </c>
      <c r="B2088">
        <v>14.093876</v>
      </c>
      <c r="C2088">
        <v>168.83474699999999</v>
      </c>
      <c r="D2088">
        <v>0.01</v>
      </c>
      <c r="E2088">
        <f t="shared" si="96"/>
        <v>16.289095693769497</v>
      </c>
      <c r="F2088">
        <f t="shared" si="97"/>
        <v>170.09726063454212</v>
      </c>
      <c r="G2088">
        <f t="shared" si="98"/>
        <v>15.13220095490891</v>
      </c>
    </row>
    <row r="2089" spans="1:7" x14ac:dyDescent="0.25">
      <c r="A2089" s="1">
        <v>41918</v>
      </c>
      <c r="B2089">
        <v>14.057767</v>
      </c>
      <c r="C2089">
        <v>168.63713100000001</v>
      </c>
      <c r="D2089">
        <v>0.01</v>
      </c>
      <c r="E2089">
        <f t="shared" si="96"/>
        <v>16.25107364988752</v>
      </c>
      <c r="F2089">
        <f t="shared" si="97"/>
        <v>169.89877367942307</v>
      </c>
      <c r="G2089">
        <f t="shared" si="98"/>
        <v>15.096346172726985</v>
      </c>
    </row>
    <row r="2090" spans="1:7" x14ac:dyDescent="0.25">
      <c r="A2090" s="1">
        <v>41919</v>
      </c>
      <c r="B2090">
        <v>13.631667</v>
      </c>
      <c r="C2090">
        <v>166.03401199999999</v>
      </c>
      <c r="D2090">
        <v>0.02</v>
      </c>
      <c r="E2090">
        <f t="shared" si="96"/>
        <v>15.749471356782553</v>
      </c>
      <c r="F2090">
        <f t="shared" si="97"/>
        <v>167.2767771067808</v>
      </c>
      <c r="G2090">
        <f t="shared" si="98"/>
        <v>14.629868770358494</v>
      </c>
    </row>
    <row r="2091" spans="1:7" x14ac:dyDescent="0.25">
      <c r="A2091" s="1">
        <v>41920</v>
      </c>
      <c r="B2091">
        <v>14.101101</v>
      </c>
      <c r="C2091">
        <v>168.93785099999999</v>
      </c>
      <c r="D2091">
        <v>0.01</v>
      </c>
      <c r="E2091">
        <f t="shared" si="96"/>
        <v>16.300471641141467</v>
      </c>
      <c r="F2091">
        <f t="shared" si="97"/>
        <v>170.20295921645257</v>
      </c>
      <c r="G2091">
        <f t="shared" si="98"/>
        <v>15.141164653250812</v>
      </c>
    </row>
    <row r="2092" spans="1:7" x14ac:dyDescent="0.25">
      <c r="A2092" s="1">
        <v>41921</v>
      </c>
      <c r="B2092">
        <v>13.536574</v>
      </c>
      <c r="C2092">
        <v>165.587189</v>
      </c>
      <c r="D2092">
        <v>0.02</v>
      </c>
      <c r="E2092">
        <f t="shared" si="96"/>
        <v>15.653982093059419</v>
      </c>
      <c r="F2092">
        <f t="shared" si="97"/>
        <v>166.82780125597577</v>
      </c>
      <c r="G2092">
        <f t="shared" si="98"/>
        <v>14.540140612862684</v>
      </c>
    </row>
    <row r="2093" spans="1:7" x14ac:dyDescent="0.25">
      <c r="A2093" s="1">
        <v>41922</v>
      </c>
      <c r="B2093">
        <v>13.234453</v>
      </c>
      <c r="C2093">
        <v>163.69717399999999</v>
      </c>
      <c r="D2093">
        <v>0.02</v>
      </c>
      <c r="E2093">
        <f t="shared" si="96"/>
        <v>15.296730569869879</v>
      </c>
      <c r="F2093">
        <f t="shared" si="97"/>
        <v>164.92421489947202</v>
      </c>
      <c r="G2093">
        <f t="shared" si="98"/>
        <v>14.207807136121064</v>
      </c>
    </row>
    <row r="2094" spans="1:7" x14ac:dyDescent="0.25">
      <c r="A2094" s="1">
        <v>41925</v>
      </c>
      <c r="B2094">
        <v>12.793905000000001</v>
      </c>
      <c r="C2094">
        <v>161.008118</v>
      </c>
      <c r="D2094">
        <v>0.02</v>
      </c>
      <c r="E2094">
        <f t="shared" si="96"/>
        <v>14.794266639502474</v>
      </c>
      <c r="F2094">
        <f t="shared" si="97"/>
        <v>162.21558161900057</v>
      </c>
      <c r="G2094">
        <f t="shared" si="98"/>
        <v>13.74062665974173</v>
      </c>
    </row>
    <row r="2095" spans="1:7" x14ac:dyDescent="0.25">
      <c r="A2095" s="1">
        <v>41926</v>
      </c>
      <c r="B2095">
        <v>12.850479</v>
      </c>
      <c r="C2095">
        <v>161.25727800000001</v>
      </c>
      <c r="D2095">
        <v>0.03</v>
      </c>
      <c r="E2095">
        <f t="shared" si="96"/>
        <v>14.840148978627909</v>
      </c>
      <c r="F2095">
        <f t="shared" si="97"/>
        <v>162.46719040637495</v>
      </c>
      <c r="G2095">
        <f t="shared" si="98"/>
        <v>13.782754510639558</v>
      </c>
    </row>
    <row r="2096" spans="1:7" x14ac:dyDescent="0.25">
      <c r="A2096" s="1">
        <v>41927</v>
      </c>
      <c r="B2096">
        <v>12.649467</v>
      </c>
      <c r="C2096">
        <v>160.166168</v>
      </c>
      <c r="D2096">
        <v>0.02</v>
      </c>
      <c r="E2096">
        <f t="shared" si="96"/>
        <v>14.639411737936834</v>
      </c>
      <c r="F2096">
        <f t="shared" si="97"/>
        <v>161.36847012838248</v>
      </c>
      <c r="G2096">
        <f t="shared" si="98"/>
        <v>13.595840085725635</v>
      </c>
    </row>
    <row r="2097" spans="1:7" x14ac:dyDescent="0.25">
      <c r="A2097" s="1">
        <v>41928</v>
      </c>
      <c r="B2097">
        <v>12.629</v>
      </c>
      <c r="C2097">
        <v>160.02874800000001</v>
      </c>
      <c r="D2097">
        <v>0.04</v>
      </c>
      <c r="E2097">
        <f t="shared" si="96"/>
        <v>14.614383836518607</v>
      </c>
      <c r="F2097">
        <f t="shared" si="97"/>
        <v>161.23059439395928</v>
      </c>
      <c r="G2097">
        <f t="shared" si="98"/>
        <v>13.572116967586004</v>
      </c>
    </row>
    <row r="2098" spans="1:7" x14ac:dyDescent="0.25">
      <c r="A2098" s="1">
        <v>41929</v>
      </c>
      <c r="B2098">
        <v>12.937144</v>
      </c>
      <c r="C2098">
        <v>161.91883899999999</v>
      </c>
      <c r="D2098">
        <v>0.03</v>
      </c>
      <c r="E2098">
        <f t="shared" si="96"/>
        <v>14.959685675167428</v>
      </c>
      <c r="F2098">
        <f t="shared" si="97"/>
        <v>163.13546296213417</v>
      </c>
      <c r="G2098">
        <f t="shared" si="98"/>
        <v>13.892301970408379</v>
      </c>
    </row>
    <row r="2099" spans="1:7" x14ac:dyDescent="0.25">
      <c r="A2099" s="1">
        <v>41932</v>
      </c>
      <c r="B2099">
        <v>13.188712000000001</v>
      </c>
      <c r="C2099">
        <v>163.490982</v>
      </c>
      <c r="D2099">
        <v>0.03</v>
      </c>
      <c r="E2099">
        <f t="shared" si="96"/>
        <v>15.250276422351293</v>
      </c>
      <c r="F2099">
        <f t="shared" si="97"/>
        <v>164.72000699626838</v>
      </c>
      <c r="G2099">
        <f t="shared" si="98"/>
        <v>14.16165871715077</v>
      </c>
    </row>
    <row r="2100" spans="1:7" x14ac:dyDescent="0.25">
      <c r="A2100" s="1">
        <v>41933</v>
      </c>
      <c r="B2100">
        <v>13.709904</v>
      </c>
      <c r="C2100">
        <v>166.72985800000001</v>
      </c>
      <c r="D2100">
        <v>0.04</v>
      </c>
      <c r="E2100">
        <f t="shared" si="96"/>
        <v>15.854607628681878</v>
      </c>
      <c r="F2100">
        <f t="shared" si="97"/>
        <v>167.98383082098439</v>
      </c>
      <c r="G2100">
        <f t="shared" si="98"/>
        <v>14.722330707405845</v>
      </c>
    </row>
    <row r="2101" spans="1:7" x14ac:dyDescent="0.25">
      <c r="A2101" s="1">
        <v>41934</v>
      </c>
      <c r="B2101">
        <v>13.519724</v>
      </c>
      <c r="C2101">
        <v>165.54431199999999</v>
      </c>
      <c r="D2101">
        <v>0.04</v>
      </c>
      <c r="E2101">
        <f t="shared" si="96"/>
        <v>15.62922399155879</v>
      </c>
      <c r="F2101">
        <f t="shared" si="97"/>
        <v>166.78996402319103</v>
      </c>
      <c r="G2101">
        <f t="shared" si="98"/>
        <v>14.512530582988004</v>
      </c>
    </row>
    <row r="2102" spans="1:7" x14ac:dyDescent="0.25">
      <c r="A2102" s="1">
        <v>41935</v>
      </c>
      <c r="B2102">
        <v>13.825459</v>
      </c>
      <c r="C2102">
        <v>167.46871899999999</v>
      </c>
      <c r="D2102">
        <v>0.02</v>
      </c>
      <c r="E2102">
        <f t="shared" si="96"/>
        <v>15.992682960745327</v>
      </c>
      <c r="F2102">
        <f t="shared" si="97"/>
        <v>168.72945398767712</v>
      </c>
      <c r="G2102">
        <f t="shared" si="98"/>
        <v>14.849496302915064</v>
      </c>
    </row>
    <row r="2103" spans="1:7" x14ac:dyDescent="0.25">
      <c r="A2103" s="1">
        <v>41936</v>
      </c>
      <c r="B2103">
        <v>14.026475</v>
      </c>
      <c r="C2103">
        <v>168.75741600000001</v>
      </c>
      <c r="D2103">
        <v>0.02</v>
      </c>
      <c r="E2103">
        <f t="shared" si="96"/>
        <v>16.238917585817809</v>
      </c>
      <c r="F2103">
        <f t="shared" si="97"/>
        <v>170.02845977550285</v>
      </c>
      <c r="G2103">
        <f t="shared" si="98"/>
        <v>15.077597117578412</v>
      </c>
    </row>
    <row r="2104" spans="1:7" x14ac:dyDescent="0.25">
      <c r="A2104" s="1">
        <v>41939</v>
      </c>
      <c r="B2104">
        <v>13.902492000000001</v>
      </c>
      <c r="C2104">
        <v>168.52542099999999</v>
      </c>
      <c r="D2104">
        <v>0.03</v>
      </c>
      <c r="E2104">
        <f t="shared" si="96"/>
        <v>16.194372446092629</v>
      </c>
      <c r="F2104">
        <f t="shared" si="97"/>
        <v>169.79532384984523</v>
      </c>
      <c r="G2104">
        <f t="shared" si="98"/>
        <v>15.035706584851452</v>
      </c>
    </row>
    <row r="2105" spans="1:7" x14ac:dyDescent="0.25">
      <c r="A2105" s="1">
        <v>41940</v>
      </c>
      <c r="B2105">
        <v>14.315356</v>
      </c>
      <c r="C2105">
        <v>170.458496</v>
      </c>
      <c r="D2105">
        <v>0.02</v>
      </c>
      <c r="E2105">
        <f t="shared" si="96"/>
        <v>16.565986065497814</v>
      </c>
      <c r="F2105">
        <f t="shared" si="97"/>
        <v>171.74357866955285</v>
      </c>
      <c r="G2105">
        <f t="shared" si="98"/>
        <v>15.380189012585081</v>
      </c>
    </row>
    <row r="2106" spans="1:7" x14ac:dyDescent="0.25">
      <c r="A2106" s="1">
        <v>41941</v>
      </c>
      <c r="B2106">
        <v>14.280447000000001</v>
      </c>
      <c r="C2106">
        <v>170.200806</v>
      </c>
      <c r="D2106">
        <v>0.01</v>
      </c>
      <c r="E2106">
        <f t="shared" si="96"/>
        <v>16.516003931321105</v>
      </c>
      <c r="F2106">
        <f t="shared" si="97"/>
        <v>171.48455839325078</v>
      </c>
      <c r="G2106">
        <f t="shared" si="98"/>
        <v>15.333243079744447</v>
      </c>
    </row>
    <row r="2107" spans="1:7" x14ac:dyDescent="0.25">
      <c r="A2107" s="1">
        <v>41942</v>
      </c>
      <c r="B2107">
        <v>14.462206</v>
      </c>
      <c r="C2107">
        <v>171.29182399999999</v>
      </c>
      <c r="D2107">
        <v>0.01</v>
      </c>
      <c r="E2107">
        <f t="shared" si="96"/>
        <v>16.72785725949705</v>
      </c>
      <c r="F2107">
        <f t="shared" si="97"/>
        <v>172.58442184938963</v>
      </c>
      <c r="G2107">
        <f t="shared" si="98"/>
        <v>15.529376494030378</v>
      </c>
    </row>
    <row r="2108" spans="1:7" x14ac:dyDescent="0.25">
      <c r="A2108" s="1">
        <v>41943</v>
      </c>
      <c r="B2108">
        <v>14.785995</v>
      </c>
      <c r="C2108">
        <v>173.25062600000001</v>
      </c>
      <c r="D2108">
        <v>0.01</v>
      </c>
      <c r="E2108">
        <f t="shared" si="96"/>
        <v>17.11055319171885</v>
      </c>
      <c r="F2108">
        <f t="shared" si="97"/>
        <v>174.5586287308827</v>
      </c>
      <c r="G2108">
        <f t="shared" si="98"/>
        <v>15.884092883071462</v>
      </c>
    </row>
    <row r="2109" spans="1:7" x14ac:dyDescent="0.25">
      <c r="A2109" s="1">
        <v>41946</v>
      </c>
      <c r="B2109">
        <v>14.801640000000001</v>
      </c>
      <c r="C2109">
        <v>173.34510800000001</v>
      </c>
      <c r="D2109">
        <v>0.03</v>
      </c>
      <c r="E2109">
        <f t="shared" si="96"/>
        <v>17.129331121860609</v>
      </c>
      <c r="F2109">
        <f t="shared" si="97"/>
        <v>174.65444781210124</v>
      </c>
      <c r="G2109">
        <f t="shared" si="98"/>
        <v>15.90096325603877</v>
      </c>
    </row>
    <row r="2110" spans="1:7" x14ac:dyDescent="0.25">
      <c r="A2110" s="1">
        <v>41947</v>
      </c>
      <c r="B2110">
        <v>14.706553</v>
      </c>
      <c r="C2110">
        <v>172.74375900000001</v>
      </c>
      <c r="D2110">
        <v>0.04</v>
      </c>
      <c r="E2110">
        <f t="shared" si="96"/>
        <v>17.01058642940518</v>
      </c>
      <c r="F2110">
        <f t="shared" si="97"/>
        <v>174.04917820233732</v>
      </c>
      <c r="G2110">
        <f t="shared" si="98"/>
        <v>15.790176239679697</v>
      </c>
    </row>
    <row r="2111" spans="1:7" x14ac:dyDescent="0.25">
      <c r="A2111" s="1">
        <v>41948</v>
      </c>
      <c r="B2111">
        <v>14.891918</v>
      </c>
      <c r="C2111">
        <v>173.83485400000001</v>
      </c>
      <c r="D2111">
        <v>0.04</v>
      </c>
      <c r="E2111">
        <f t="shared" si="96"/>
        <v>17.225568372810798</v>
      </c>
      <c r="F2111">
        <f t="shared" si="97"/>
        <v>175.14914410366634</v>
      </c>
      <c r="G2111">
        <f t="shared" si="98"/>
        <v>15.989169787836701</v>
      </c>
    </row>
    <row r="2112" spans="1:7" x14ac:dyDescent="0.25">
      <c r="A2112" s="1">
        <v>41949</v>
      </c>
      <c r="B2112">
        <v>15.012287000000001</v>
      </c>
      <c r="C2112">
        <v>174.53071600000001</v>
      </c>
      <c r="D2112">
        <v>0.04</v>
      </c>
      <c r="E2112">
        <f t="shared" si="96"/>
        <v>17.363572677260972</v>
      </c>
      <c r="F2112">
        <f t="shared" si="97"/>
        <v>175.85089525178108</v>
      </c>
      <c r="G2112">
        <f t="shared" si="98"/>
        <v>16.116699364737077</v>
      </c>
    </row>
    <row r="2113" spans="1:7" x14ac:dyDescent="0.25">
      <c r="A2113" s="1">
        <v>41950</v>
      </c>
      <c r="B2113">
        <v>15.035157999999999</v>
      </c>
      <c r="C2113">
        <v>174.69397000000001</v>
      </c>
      <c r="D2113">
        <v>0.04</v>
      </c>
      <c r="E2113">
        <f t="shared" si="96"/>
        <v>17.396152625064733</v>
      </c>
      <c r="F2113">
        <f t="shared" si="97"/>
        <v>176.01601275845661</v>
      </c>
      <c r="G2113">
        <f t="shared" si="98"/>
        <v>16.146369506808888</v>
      </c>
    </row>
    <row r="2114" spans="1:7" x14ac:dyDescent="0.25">
      <c r="A2114" s="1">
        <v>41953</v>
      </c>
      <c r="B2114">
        <v>15.125432999999999</v>
      </c>
      <c r="C2114">
        <v>175.24378999999999</v>
      </c>
      <c r="D2114">
        <v>0.04</v>
      </c>
      <c r="E2114">
        <f t="shared" si="96"/>
        <v>17.505752612643537</v>
      </c>
      <c r="F2114">
        <f t="shared" si="97"/>
        <v>176.57062427364627</v>
      </c>
      <c r="G2114">
        <f t="shared" si="98"/>
        <v>16.247521735929169</v>
      </c>
    </row>
    <row r="2115" spans="1:7" x14ac:dyDescent="0.25">
      <c r="A2115" s="1">
        <v>41954</v>
      </c>
      <c r="B2115">
        <v>15.154318999999999</v>
      </c>
      <c r="C2115">
        <v>175.41563400000001</v>
      </c>
      <c r="D2115">
        <v>0.04</v>
      </c>
      <c r="E2115">
        <f t="shared" ref="E2115:E2178" si="99">E2114*(1+$N$2*(F2115/F2114-1)-($N$2-1)*D2114/100/252)</f>
        <v>17.54018225938194</v>
      </c>
      <c r="F2115">
        <f t="shared" ref="F2115:F2178" si="100">F2114*C2115/C2114*(1+$M$2/252)</f>
        <v>176.74440059462489</v>
      </c>
      <c r="G2115">
        <f t="shared" si="98"/>
        <v>16.278901812687231</v>
      </c>
    </row>
    <row r="2116" spans="1:7" x14ac:dyDescent="0.25">
      <c r="A2116" s="1">
        <v>41955</v>
      </c>
      <c r="B2116">
        <v>15.127841</v>
      </c>
      <c r="C2116">
        <v>175.22662399999999</v>
      </c>
      <c r="D2116">
        <v>0.05</v>
      </c>
      <c r="E2116">
        <f t="shared" si="99"/>
        <v>17.502480546195002</v>
      </c>
      <c r="F2116">
        <f t="shared" si="100"/>
        <v>176.55458940109034</v>
      </c>
      <c r="G2116">
        <f t="shared" ref="G2116:G2179" si="101">G2115*E2116/E2115/(1+$L$2/252)</f>
        <v>16.243337483059285</v>
      </c>
    </row>
    <row r="2117" spans="1:7" x14ac:dyDescent="0.25">
      <c r="A2117" s="1">
        <v>41956</v>
      </c>
      <c r="B2117">
        <v>15.150709000000001</v>
      </c>
      <c r="C2117">
        <v>175.42422500000001</v>
      </c>
      <c r="D2117">
        <v>0.05</v>
      </c>
      <c r="E2117">
        <f t="shared" si="99"/>
        <v>17.542045660072603</v>
      </c>
      <c r="F2117">
        <f t="shared" si="100"/>
        <v>176.75431919520304</v>
      </c>
      <c r="G2117">
        <f t="shared" si="101"/>
        <v>16.279481299677233</v>
      </c>
    </row>
    <row r="2118" spans="1:7" x14ac:dyDescent="0.25">
      <c r="A2118" s="1">
        <v>41957</v>
      </c>
      <c r="B2118">
        <v>15.163951000000001</v>
      </c>
      <c r="C2118">
        <v>175.46717799999999</v>
      </c>
      <c r="D2118">
        <v>0.04</v>
      </c>
      <c r="E2118">
        <f t="shared" si="99"/>
        <v>17.55072660089251</v>
      </c>
      <c r="F2118">
        <f t="shared" si="100"/>
        <v>176.79822929162901</v>
      </c>
      <c r="G2118">
        <f t="shared" si="101"/>
        <v>16.286962227702279</v>
      </c>
    </row>
    <row r="2119" spans="1:7" x14ac:dyDescent="0.25">
      <c r="A2119" s="1">
        <v>41960</v>
      </c>
      <c r="B2119">
        <v>15.183208</v>
      </c>
      <c r="C2119">
        <v>175.57882699999999</v>
      </c>
      <c r="D2119">
        <v>0.02</v>
      </c>
      <c r="E2119">
        <f t="shared" si="99"/>
        <v>17.573159086261732</v>
      </c>
      <c r="F2119">
        <f t="shared" si="100"/>
        <v>176.9113570577787</v>
      </c>
      <c r="G2119">
        <f t="shared" si="101"/>
        <v>16.307203501885361</v>
      </c>
    </row>
    <row r="2120" spans="1:7" x14ac:dyDescent="0.25">
      <c r="A2120" s="1">
        <v>41961</v>
      </c>
      <c r="B2120">
        <v>15.356541</v>
      </c>
      <c r="C2120">
        <v>176.59262100000001</v>
      </c>
      <c r="D2120">
        <v>0.04</v>
      </c>
      <c r="E2120">
        <f t="shared" si="99"/>
        <v>17.776206598674573</v>
      </c>
      <c r="F2120">
        <f t="shared" si="100"/>
        <v>177.93348057484144</v>
      </c>
      <c r="G2120">
        <f t="shared" si="101"/>
        <v>16.495041079506581</v>
      </c>
    </row>
    <row r="2121" spans="1:7" x14ac:dyDescent="0.25">
      <c r="A2121" s="1">
        <v>41962</v>
      </c>
      <c r="B2121">
        <v>15.302372</v>
      </c>
      <c r="C2121">
        <v>176.309113</v>
      </c>
      <c r="D2121">
        <v>0.04</v>
      </c>
      <c r="E2121">
        <f t="shared" si="99"/>
        <v>17.71922805791489</v>
      </c>
      <c r="F2121">
        <f t="shared" si="100"/>
        <v>177.6484543682559</v>
      </c>
      <c r="G2121">
        <f t="shared" si="101"/>
        <v>16.441588417006439</v>
      </c>
    </row>
    <row r="2122" spans="1:7" x14ac:dyDescent="0.25">
      <c r="A2122" s="1">
        <v>41963</v>
      </c>
      <c r="B2122">
        <v>15.361356000000001</v>
      </c>
      <c r="C2122">
        <v>176.61837800000001</v>
      </c>
      <c r="D2122">
        <v>0.04</v>
      </c>
      <c r="E2122">
        <f t="shared" si="99"/>
        <v>17.781489554118071</v>
      </c>
      <c r="F2122">
        <f t="shared" si="100"/>
        <v>177.96070428762499</v>
      </c>
      <c r="G2122">
        <f t="shared" si="101"/>
        <v>16.498777871709862</v>
      </c>
    </row>
    <row r="2123" spans="1:7" x14ac:dyDescent="0.25">
      <c r="A2123" s="1">
        <v>41964</v>
      </c>
      <c r="B2123">
        <v>15.515427000000001</v>
      </c>
      <c r="C2123">
        <v>177.563446</v>
      </c>
      <c r="D2123">
        <v>0.04</v>
      </c>
      <c r="E2123">
        <f t="shared" si="99"/>
        <v>17.971883109912227</v>
      </c>
      <c r="F2123">
        <f t="shared" si="100"/>
        <v>178.9135939216774</v>
      </c>
      <c r="G2123">
        <f t="shared" si="101"/>
        <v>16.674848004661296</v>
      </c>
    </row>
    <row r="2124" spans="1:7" x14ac:dyDescent="0.25">
      <c r="A2124" s="1">
        <v>41967</v>
      </c>
      <c r="B2124">
        <v>15.615328999999999</v>
      </c>
      <c r="C2124">
        <v>178.06173699999999</v>
      </c>
      <c r="D2124">
        <v>0.04</v>
      </c>
      <c r="E2124">
        <f t="shared" si="99"/>
        <v>18.072851232527199</v>
      </c>
      <c r="F2124">
        <f t="shared" si="100"/>
        <v>179.41631457176501</v>
      </c>
      <c r="G2124">
        <f t="shared" si="101"/>
        <v>16.767937032751696</v>
      </c>
    </row>
    <row r="2125" spans="1:7" x14ac:dyDescent="0.25">
      <c r="A2125" s="1">
        <v>41968</v>
      </c>
      <c r="B2125">
        <v>15.599679999999999</v>
      </c>
      <c r="C2125">
        <v>177.93284600000001</v>
      </c>
      <c r="D2125">
        <v>0.06</v>
      </c>
      <c r="E2125">
        <f t="shared" si="99"/>
        <v>18.046787271718298</v>
      </c>
      <c r="F2125">
        <f t="shared" si="100"/>
        <v>179.28708336181873</v>
      </c>
      <c r="G2125">
        <f t="shared" si="101"/>
        <v>16.743163642263838</v>
      </c>
    </row>
    <row r="2126" spans="1:7" x14ac:dyDescent="0.25">
      <c r="A2126" s="1">
        <v>41969</v>
      </c>
      <c r="B2126">
        <v>15.669494</v>
      </c>
      <c r="C2126">
        <v>178.388214</v>
      </c>
      <c r="D2126">
        <v>0.06</v>
      </c>
      <c r="E2126">
        <f t="shared" si="99"/>
        <v>18.139244673213529</v>
      </c>
      <c r="F2126">
        <f t="shared" si="100"/>
        <v>179.74655909298383</v>
      </c>
      <c r="G2126">
        <f t="shared" si="101"/>
        <v>16.828347977376925</v>
      </c>
    </row>
    <row r="2127" spans="1:7" x14ac:dyDescent="0.25">
      <c r="A2127" s="1">
        <v>41971</v>
      </c>
      <c r="B2127">
        <v>15.604495999999999</v>
      </c>
      <c r="C2127">
        <v>178.010178</v>
      </c>
      <c r="D2127">
        <v>0.04</v>
      </c>
      <c r="E2127">
        <f t="shared" si="99"/>
        <v>18.06245027648843</v>
      </c>
      <c r="F2127">
        <f t="shared" si="100"/>
        <v>179.36628511241656</v>
      </c>
      <c r="G2127">
        <f t="shared" si="101"/>
        <v>16.75651160200837</v>
      </c>
    </row>
    <row r="2128" spans="1:7" x14ac:dyDescent="0.25">
      <c r="A2128" s="1">
        <v>41974</v>
      </c>
      <c r="B2128">
        <v>15.385427</v>
      </c>
      <c r="C2128">
        <v>176.77304100000001</v>
      </c>
      <c r="D2128">
        <v>0.01</v>
      </c>
      <c r="E2128">
        <f t="shared" si="99"/>
        <v>17.811488514459192</v>
      </c>
      <c r="F2128">
        <f t="shared" si="100"/>
        <v>178.1203595668687</v>
      </c>
      <c r="G2128">
        <f t="shared" si="101"/>
        <v>16.523111147834062</v>
      </c>
    </row>
    <row r="2129" spans="1:7" x14ac:dyDescent="0.25">
      <c r="A2129" s="1">
        <v>41975</v>
      </c>
      <c r="B2129">
        <v>15.571997</v>
      </c>
      <c r="C2129">
        <v>177.91566499999999</v>
      </c>
      <c r="D2129">
        <v>0.04</v>
      </c>
      <c r="E2129">
        <f t="shared" si="99"/>
        <v>18.041868973715445</v>
      </c>
      <c r="F2129">
        <f t="shared" si="100"/>
        <v>179.27233260860456</v>
      </c>
      <c r="G2129">
        <f t="shared" si="101"/>
        <v>16.736236170636079</v>
      </c>
    </row>
    <row r="2130" spans="1:7" x14ac:dyDescent="0.25">
      <c r="A2130" s="1">
        <v>41976</v>
      </c>
      <c r="B2130">
        <v>15.700787999999999</v>
      </c>
      <c r="C2130">
        <v>178.60296600000001</v>
      </c>
      <c r="D2130">
        <v>0.03</v>
      </c>
      <c r="E2130">
        <f t="shared" si="99"/>
        <v>18.181363777045281</v>
      </c>
      <c r="F2130">
        <f t="shared" si="100"/>
        <v>179.9655172447697</v>
      </c>
      <c r="G2130">
        <f t="shared" si="101"/>
        <v>16.865040547325187</v>
      </c>
    </row>
    <row r="2131" spans="1:7" x14ac:dyDescent="0.25">
      <c r="A2131" s="1">
        <v>41977</v>
      </c>
      <c r="B2131">
        <v>15.657458999999999</v>
      </c>
      <c r="C2131">
        <v>178.40538000000001</v>
      </c>
      <c r="D2131">
        <v>0.03</v>
      </c>
      <c r="E2131">
        <f t="shared" si="99"/>
        <v>18.141244271391937</v>
      </c>
      <c r="F2131">
        <f t="shared" si="100"/>
        <v>179.76706589604697</v>
      </c>
      <c r="G2131">
        <f t="shared" si="101"/>
        <v>16.82723138223777</v>
      </c>
    </row>
    <row r="2132" spans="1:7" x14ac:dyDescent="0.25">
      <c r="A2132" s="1">
        <v>41978</v>
      </c>
      <c r="B2132">
        <v>15.718840999999999</v>
      </c>
      <c r="C2132">
        <v>178.69743299999999</v>
      </c>
      <c r="D2132">
        <v>0.02</v>
      </c>
      <c r="E2132">
        <f t="shared" si="99"/>
        <v>18.200747590884518</v>
      </c>
      <c r="F2132">
        <f t="shared" si="100"/>
        <v>180.06199107799839</v>
      </c>
      <c r="G2132">
        <f t="shared" si="101"/>
        <v>16.881828513372433</v>
      </c>
    </row>
    <row r="2133" spans="1:7" x14ac:dyDescent="0.25">
      <c r="A2133" s="1">
        <v>41981</v>
      </c>
      <c r="B2133">
        <v>15.505793000000001</v>
      </c>
      <c r="C2133">
        <v>177.50329600000001</v>
      </c>
      <c r="D2133">
        <v>0.03</v>
      </c>
      <c r="E2133">
        <f t="shared" si="99"/>
        <v>17.957611041929699</v>
      </c>
      <c r="F2133">
        <f t="shared" si="100"/>
        <v>178.85937426548074</v>
      </c>
      <c r="G2133">
        <f t="shared" si="101"/>
        <v>16.6557226420401</v>
      </c>
    </row>
    <row r="2134" spans="1:7" x14ac:dyDescent="0.25">
      <c r="A2134" s="1">
        <v>41982</v>
      </c>
      <c r="B2134">
        <v>15.478109</v>
      </c>
      <c r="C2134">
        <v>177.38298</v>
      </c>
      <c r="D2134">
        <v>0.05</v>
      </c>
      <c r="E2134">
        <f t="shared" si="99"/>
        <v>17.933373644842082</v>
      </c>
      <c r="F2134">
        <f t="shared" si="100"/>
        <v>178.73877743353819</v>
      </c>
      <c r="G2134">
        <f t="shared" si="101"/>
        <v>16.632654981279682</v>
      </c>
    </row>
    <row r="2135" spans="1:7" x14ac:dyDescent="0.25">
      <c r="A2135" s="1">
        <v>41983</v>
      </c>
      <c r="B2135">
        <v>14.987009</v>
      </c>
      <c r="C2135">
        <v>174.53929099999999</v>
      </c>
      <c r="D2135">
        <v>0.05</v>
      </c>
      <c r="E2135">
        <f t="shared" si="99"/>
        <v>17.35847165205551</v>
      </c>
      <c r="F2135">
        <f t="shared" si="100"/>
        <v>175.87398128669153</v>
      </c>
      <c r="G2135">
        <f t="shared" si="101"/>
        <v>16.098882413366873</v>
      </c>
    </row>
    <row r="2136" spans="1:7" x14ac:dyDescent="0.25">
      <c r="A2136" s="1">
        <v>41984</v>
      </c>
      <c r="B2136">
        <v>15.123023</v>
      </c>
      <c r="C2136">
        <v>175.42422500000001</v>
      </c>
      <c r="D2136">
        <v>0.02</v>
      </c>
      <c r="E2136">
        <f t="shared" si="99"/>
        <v>17.534580668191495</v>
      </c>
      <c r="F2136">
        <f t="shared" si="100"/>
        <v>176.76631362382156</v>
      </c>
      <c r="G2136">
        <f t="shared" si="101"/>
        <v>16.261638045667148</v>
      </c>
    </row>
    <row r="2137" spans="1:7" x14ac:dyDescent="0.25">
      <c r="A2137" s="1">
        <v>41985</v>
      </c>
      <c r="B2137">
        <v>14.647570999999999</v>
      </c>
      <c r="C2137">
        <v>172.58914200000001</v>
      </c>
      <c r="D2137">
        <v>0.02</v>
      </c>
      <c r="E2137">
        <f t="shared" si="99"/>
        <v>16.967926843054016</v>
      </c>
      <c r="F2137">
        <f t="shared" si="100"/>
        <v>173.91016183648361</v>
      </c>
      <c r="G2137">
        <f t="shared" si="101"/>
        <v>15.735565352650562</v>
      </c>
    </row>
    <row r="2138" spans="1:7" x14ac:dyDescent="0.25">
      <c r="A2138" s="1">
        <v>41988</v>
      </c>
      <c r="B2138">
        <v>14.429703999999999</v>
      </c>
      <c r="C2138">
        <v>171.40353400000001</v>
      </c>
      <c r="D2138">
        <v>0.02</v>
      </c>
      <c r="E2138">
        <f t="shared" si="99"/>
        <v>16.734910041865266</v>
      </c>
      <c r="F2138">
        <f t="shared" si="100"/>
        <v>172.71609587898388</v>
      </c>
      <c r="G2138">
        <f t="shared" si="101"/>
        <v>15.518924211322105</v>
      </c>
    </row>
    <row r="2139" spans="1:7" x14ac:dyDescent="0.25">
      <c r="A2139" s="1">
        <v>41989</v>
      </c>
      <c r="B2139">
        <v>14.202209</v>
      </c>
      <c r="C2139">
        <v>170.02889999999999</v>
      </c>
      <c r="D2139">
        <v>0.03</v>
      </c>
      <c r="E2139">
        <f t="shared" si="99"/>
        <v>16.466591742370969</v>
      </c>
      <c r="F2139">
        <f t="shared" si="100"/>
        <v>171.3315472000061</v>
      </c>
      <c r="G2139">
        <f t="shared" si="101"/>
        <v>15.269563074463544</v>
      </c>
    </row>
    <row r="2140" spans="1:7" x14ac:dyDescent="0.25">
      <c r="A2140" s="1">
        <v>41990</v>
      </c>
      <c r="B2140">
        <v>14.776363999999999</v>
      </c>
      <c r="C2140">
        <v>173.36232000000001</v>
      </c>
      <c r="D2140">
        <v>0.03</v>
      </c>
      <c r="E2140">
        <f t="shared" si="99"/>
        <v>17.112347787483618</v>
      </c>
      <c r="F2140">
        <f t="shared" si="100"/>
        <v>174.69112951919246</v>
      </c>
      <c r="G2140">
        <f t="shared" si="101"/>
        <v>15.86781587366127</v>
      </c>
    </row>
    <row r="2141" spans="1:7" x14ac:dyDescent="0.25">
      <c r="A2141" s="1">
        <v>41991</v>
      </c>
      <c r="B2141">
        <v>15.502179</v>
      </c>
      <c r="C2141">
        <v>177.649338</v>
      </c>
      <c r="D2141">
        <v>0.04</v>
      </c>
      <c r="E2141">
        <f t="shared" si="99"/>
        <v>17.958783555824869</v>
      </c>
      <c r="F2141">
        <f t="shared" si="100"/>
        <v>179.01164652403409</v>
      </c>
      <c r="G2141">
        <f t="shared" si="101"/>
        <v>16.652104689196122</v>
      </c>
    </row>
    <row r="2142" spans="1:7" x14ac:dyDescent="0.25">
      <c r="A2142" s="1">
        <v>41992</v>
      </c>
      <c r="B2142">
        <v>15.628569000000001</v>
      </c>
      <c r="C2142">
        <v>178.405182</v>
      </c>
      <c r="D2142">
        <v>0.01</v>
      </c>
      <c r="E2142">
        <f t="shared" si="99"/>
        <v>18.111702216343421</v>
      </c>
      <c r="F2142">
        <f t="shared" si="100"/>
        <v>179.7739287806684</v>
      </c>
      <c r="G2142">
        <f t="shared" si="101"/>
        <v>16.793303910075821</v>
      </c>
    </row>
    <row r="2143" spans="1:7" x14ac:dyDescent="0.25">
      <c r="A2143" s="1">
        <v>41995</v>
      </c>
      <c r="B2143">
        <v>15.766531000000001</v>
      </c>
      <c r="C2143">
        <v>179.225876</v>
      </c>
      <c r="D2143">
        <v>0.01</v>
      </c>
      <c r="E2143">
        <f t="shared" si="99"/>
        <v>18.278458778230227</v>
      </c>
      <c r="F2143">
        <f t="shared" si="100"/>
        <v>180.60156425055524</v>
      </c>
      <c r="G2143">
        <f t="shared" si="101"/>
        <v>16.947323288049255</v>
      </c>
    </row>
    <row r="2144" spans="1:7" x14ac:dyDescent="0.25">
      <c r="A2144" s="1">
        <v>41996</v>
      </c>
      <c r="B2144">
        <v>15.818384999999999</v>
      </c>
      <c r="C2144">
        <v>179.46774300000001</v>
      </c>
      <c r="D2144">
        <v>0.02</v>
      </c>
      <c r="E2144">
        <f t="shared" si="99"/>
        <v>18.327916164468927</v>
      </c>
      <c r="F2144">
        <f t="shared" si="100"/>
        <v>180.84593363077485</v>
      </c>
      <c r="G2144">
        <f t="shared" si="101"/>
        <v>16.992578787199182</v>
      </c>
    </row>
    <row r="2145" spans="1:7" x14ac:dyDescent="0.25">
      <c r="A2145" s="1">
        <v>41997</v>
      </c>
      <c r="B2145">
        <v>15.817183</v>
      </c>
      <c r="C2145">
        <v>179.485062</v>
      </c>
      <c r="D2145">
        <v>0.01</v>
      </c>
      <c r="E2145">
        <f t="shared" si="99"/>
        <v>18.331569906744857</v>
      </c>
      <c r="F2145">
        <f t="shared" si="100"/>
        <v>180.8640315696197</v>
      </c>
      <c r="G2145">
        <f t="shared" si="101"/>
        <v>16.995366091541914</v>
      </c>
    </row>
    <row r="2146" spans="1:7" x14ac:dyDescent="0.25">
      <c r="A2146" s="1">
        <v>41999</v>
      </c>
      <c r="B2146">
        <v>15.924512999999999</v>
      </c>
      <c r="C2146">
        <v>180.06385800000001</v>
      </c>
      <c r="D2146">
        <v>0.01</v>
      </c>
      <c r="E2146">
        <f t="shared" si="99"/>
        <v>18.449923770323664</v>
      </c>
      <c r="F2146">
        <f t="shared" si="100"/>
        <v>181.44792243959961</v>
      </c>
      <c r="G2146">
        <f t="shared" si="101"/>
        <v>17.104488953629676</v>
      </c>
    </row>
    <row r="2147" spans="1:7" x14ac:dyDescent="0.25">
      <c r="A2147" s="1">
        <v>42002</v>
      </c>
      <c r="B2147">
        <v>15.953449000000001</v>
      </c>
      <c r="C2147">
        <v>180.30569499999999</v>
      </c>
      <c r="D2147">
        <v>0.01</v>
      </c>
      <c r="E2147">
        <f t="shared" si="99"/>
        <v>18.499607209446072</v>
      </c>
      <c r="F2147">
        <f t="shared" si="100"/>
        <v>181.69226722316537</v>
      </c>
      <c r="G2147">
        <f t="shared" si="101"/>
        <v>17.149943605177643</v>
      </c>
    </row>
    <row r="2148" spans="1:7" x14ac:dyDescent="0.25">
      <c r="A2148" s="1">
        <v>42003</v>
      </c>
      <c r="B2148">
        <v>15.790649</v>
      </c>
      <c r="C2148">
        <v>179.338211</v>
      </c>
      <c r="D2148">
        <v>0.03</v>
      </c>
      <c r="E2148">
        <f t="shared" si="99"/>
        <v>18.301200975815636</v>
      </c>
      <c r="F2148">
        <f t="shared" si="100"/>
        <v>180.71798857530644</v>
      </c>
      <c r="G2148">
        <f t="shared" si="101"/>
        <v>16.965413188566167</v>
      </c>
    </row>
    <row r="2149" spans="1:7" x14ac:dyDescent="0.25">
      <c r="A2149" s="1">
        <v>42004</v>
      </c>
      <c r="B2149">
        <v>15.473485</v>
      </c>
      <c r="C2149">
        <v>177.55862400000001</v>
      </c>
      <c r="D2149">
        <v>0.03</v>
      </c>
      <c r="E2149">
        <f t="shared" si="99"/>
        <v>17.938100136265874</v>
      </c>
      <c r="F2149">
        <f t="shared" si="100"/>
        <v>178.92534895205708</v>
      </c>
      <c r="G2149">
        <f t="shared" si="101"/>
        <v>16.628227477786432</v>
      </c>
    </row>
    <row r="2150" spans="1:7" x14ac:dyDescent="0.25">
      <c r="A2150" s="1">
        <v>42006</v>
      </c>
      <c r="B2150">
        <v>15.452984000000001</v>
      </c>
      <c r="C2150">
        <v>177.463593</v>
      </c>
      <c r="D2150">
        <v>0.02</v>
      </c>
      <c r="E2150">
        <f t="shared" si="99"/>
        <v>17.919005571488089</v>
      </c>
      <c r="F2150">
        <f t="shared" si="100"/>
        <v>178.83022514545345</v>
      </c>
      <c r="G2150">
        <f t="shared" si="101"/>
        <v>16.609940611897663</v>
      </c>
    </row>
    <row r="2151" spans="1:7" x14ac:dyDescent="0.25">
      <c r="A2151" s="1">
        <v>42009</v>
      </c>
      <c r="B2151">
        <v>14.889808</v>
      </c>
      <c r="C2151">
        <v>174.25868199999999</v>
      </c>
      <c r="D2151">
        <v>0.02</v>
      </c>
      <c r="E2151">
        <f t="shared" si="99"/>
        <v>17.27189900668796</v>
      </c>
      <c r="F2151">
        <f t="shared" si="100"/>
        <v>175.60126054157018</v>
      </c>
      <c r="G2151">
        <f t="shared" si="101"/>
        <v>16.009542712169889</v>
      </c>
    </row>
    <row r="2152" spans="1:7" x14ac:dyDescent="0.25">
      <c r="A2152" s="1">
        <v>42010</v>
      </c>
      <c r="B2152">
        <v>14.622087000000001</v>
      </c>
      <c r="C2152">
        <v>172.61734000000001</v>
      </c>
      <c r="D2152">
        <v>0.02</v>
      </c>
      <c r="E2152">
        <f t="shared" si="99"/>
        <v>16.946639578245005</v>
      </c>
      <c r="F2152">
        <f t="shared" si="100"/>
        <v>173.94789403859784</v>
      </c>
      <c r="G2152">
        <f t="shared" si="101"/>
        <v>15.707500864916144</v>
      </c>
    </row>
    <row r="2153" spans="1:7" x14ac:dyDescent="0.25">
      <c r="A2153" s="1">
        <v>42011</v>
      </c>
      <c r="B2153">
        <v>14.986281999999999</v>
      </c>
      <c r="C2153">
        <v>174.76835600000001</v>
      </c>
      <c r="D2153">
        <v>0.02</v>
      </c>
      <c r="E2153">
        <f t="shared" si="99"/>
        <v>17.369098986806119</v>
      </c>
      <c r="F2153">
        <f t="shared" si="100"/>
        <v>176.11611929783314</v>
      </c>
      <c r="G2153">
        <f t="shared" si="101"/>
        <v>16.098501472682578</v>
      </c>
    </row>
    <row r="2154" spans="1:7" x14ac:dyDescent="0.25">
      <c r="A2154" s="1">
        <v>42012</v>
      </c>
      <c r="B2154">
        <v>15.513284000000001</v>
      </c>
      <c r="C2154">
        <v>177.869629</v>
      </c>
      <c r="D2154">
        <v>0.01</v>
      </c>
      <c r="E2154">
        <f t="shared" si="99"/>
        <v>17.985642485428979</v>
      </c>
      <c r="F2154">
        <f t="shared" si="100"/>
        <v>179.24194857080849</v>
      </c>
      <c r="G2154">
        <f t="shared" si="101"/>
        <v>16.669354394008085</v>
      </c>
    </row>
    <row r="2155" spans="1:7" x14ac:dyDescent="0.25">
      <c r="A2155" s="1">
        <v>42013</v>
      </c>
      <c r="B2155">
        <v>15.245562</v>
      </c>
      <c r="C2155">
        <v>176.444275</v>
      </c>
      <c r="D2155">
        <v>0.02</v>
      </c>
      <c r="E2155">
        <f t="shared" si="99"/>
        <v>17.697507759489834</v>
      </c>
      <c r="F2155">
        <f t="shared" si="100"/>
        <v>177.80623254087871</v>
      </c>
      <c r="G2155">
        <f t="shared" si="101"/>
        <v>16.401727682337484</v>
      </c>
    </row>
    <row r="2156" spans="1:7" x14ac:dyDescent="0.25">
      <c r="A2156" s="1">
        <v>42016</v>
      </c>
      <c r="B2156">
        <v>15.010401</v>
      </c>
      <c r="C2156">
        <v>175.062073</v>
      </c>
      <c r="D2156">
        <v>0.02</v>
      </c>
      <c r="E2156">
        <f t="shared" si="99"/>
        <v>17.420347110429791</v>
      </c>
      <c r="F2156">
        <f t="shared" si="100"/>
        <v>176.41399149527152</v>
      </c>
      <c r="G2156">
        <f t="shared" si="101"/>
        <v>16.144290068280355</v>
      </c>
    </row>
    <row r="2157" spans="1:7" x14ac:dyDescent="0.25">
      <c r="A2157" s="1">
        <v>42017</v>
      </c>
      <c r="B2157">
        <v>14.933222000000001</v>
      </c>
      <c r="C2157">
        <v>174.56970200000001</v>
      </c>
      <c r="D2157">
        <v>0.02</v>
      </c>
      <c r="E2157">
        <f t="shared" si="99"/>
        <v>17.322466138155356</v>
      </c>
      <c r="F2157">
        <f t="shared" si="100"/>
        <v>175.91844643354318</v>
      </c>
      <c r="G2157">
        <f t="shared" si="101"/>
        <v>16.053012018973341</v>
      </c>
    </row>
    <row r="2158" spans="1:7" x14ac:dyDescent="0.25">
      <c r="A2158" s="1">
        <v>42018</v>
      </c>
      <c r="B2158">
        <v>14.747505</v>
      </c>
      <c r="C2158">
        <v>173.51573200000001</v>
      </c>
      <c r="D2158">
        <v>0.02</v>
      </c>
      <c r="E2158">
        <f t="shared" si="99"/>
        <v>17.113405519937455</v>
      </c>
      <c r="F2158">
        <f t="shared" si="100"/>
        <v>174.85695783402269</v>
      </c>
      <c r="G2158">
        <f t="shared" si="101"/>
        <v>15.858712043418782</v>
      </c>
    </row>
    <row r="2159" spans="1:7" x14ac:dyDescent="0.25">
      <c r="A2159" s="1">
        <v>42019</v>
      </c>
      <c r="B2159">
        <v>14.479787999999999</v>
      </c>
      <c r="C2159">
        <v>171.926254</v>
      </c>
      <c r="D2159">
        <v>0.03</v>
      </c>
      <c r="E2159">
        <f t="shared" si="99"/>
        <v>16.799980891477656</v>
      </c>
      <c r="F2159">
        <f t="shared" si="100"/>
        <v>173.2558124027459</v>
      </c>
      <c r="G2159">
        <f t="shared" si="101"/>
        <v>15.567716771687111</v>
      </c>
    </row>
    <row r="2160" spans="1:7" x14ac:dyDescent="0.25">
      <c r="A2160" s="1">
        <v>42020</v>
      </c>
      <c r="B2160">
        <v>14.850013000000001</v>
      </c>
      <c r="C2160">
        <v>174.18092300000001</v>
      </c>
      <c r="D2160">
        <v>0.02</v>
      </c>
      <c r="E2160">
        <f t="shared" si="99"/>
        <v>17.240717856519836</v>
      </c>
      <c r="F2160">
        <f t="shared" si="100"/>
        <v>175.52854433440388</v>
      </c>
      <c r="G2160">
        <f t="shared" si="101"/>
        <v>15.975561843908954</v>
      </c>
    </row>
    <row r="2161" spans="1:7" x14ac:dyDescent="0.25">
      <c r="A2161" s="1">
        <v>42024</v>
      </c>
      <c r="B2161">
        <v>14.918751</v>
      </c>
      <c r="C2161">
        <v>174.55238299999999</v>
      </c>
      <c r="D2161">
        <v>0.01</v>
      </c>
      <c r="E2161">
        <f t="shared" si="99"/>
        <v>17.314363042953524</v>
      </c>
      <c r="F2161">
        <f t="shared" si="100"/>
        <v>175.90350650987179</v>
      </c>
      <c r="G2161">
        <f t="shared" si="101"/>
        <v>16.043236202931254</v>
      </c>
    </row>
    <row r="2162" spans="1:7" x14ac:dyDescent="0.25">
      <c r="A2162" s="1">
        <v>42025</v>
      </c>
      <c r="B2162">
        <v>15.065873</v>
      </c>
      <c r="C2162">
        <v>175.433548</v>
      </c>
      <c r="D2162">
        <v>0.01</v>
      </c>
      <c r="E2162">
        <f t="shared" si="99"/>
        <v>17.489291154264798</v>
      </c>
      <c r="F2162">
        <f t="shared" si="100"/>
        <v>176.79212356972491</v>
      </c>
      <c r="G2162">
        <f t="shared" si="101"/>
        <v>16.204749728306993</v>
      </c>
    </row>
    <row r="2163" spans="1:7" x14ac:dyDescent="0.25">
      <c r="A2163" s="1">
        <v>42026</v>
      </c>
      <c r="B2163">
        <v>15.514486</v>
      </c>
      <c r="C2163">
        <v>178.042419</v>
      </c>
      <c r="D2163">
        <v>0.02</v>
      </c>
      <c r="E2163">
        <f t="shared" si="99"/>
        <v>18.009577235159757</v>
      </c>
      <c r="F2163">
        <f t="shared" si="100"/>
        <v>179.42183872700713</v>
      </c>
      <c r="G2163">
        <f t="shared" si="101"/>
        <v>16.686232879665354</v>
      </c>
    </row>
    <row r="2164" spans="1:7" x14ac:dyDescent="0.25">
      <c r="A2164" s="1">
        <v>42027</v>
      </c>
      <c r="B2164">
        <v>15.339624000000001</v>
      </c>
      <c r="C2164">
        <v>177.066238</v>
      </c>
      <c r="D2164">
        <v>0.02</v>
      </c>
      <c r="E2164">
        <f t="shared" si="99"/>
        <v>17.812203028093109</v>
      </c>
      <c r="F2164">
        <f t="shared" si="100"/>
        <v>178.43873184576549</v>
      </c>
      <c r="G2164">
        <f t="shared" si="101"/>
        <v>16.502778899892665</v>
      </c>
    </row>
    <row r="2165" spans="1:7" x14ac:dyDescent="0.25">
      <c r="A2165" s="1">
        <v>42030</v>
      </c>
      <c r="B2165">
        <v>15.414391999999999</v>
      </c>
      <c r="C2165">
        <v>177.48086499999999</v>
      </c>
      <c r="D2165">
        <v>0.02</v>
      </c>
      <c r="E2165">
        <f t="shared" si="99"/>
        <v>17.895736278386369</v>
      </c>
      <c r="F2165">
        <f t="shared" si="100"/>
        <v>178.85721151824265</v>
      </c>
      <c r="G2165">
        <f t="shared" si="101"/>
        <v>16.579585841906194</v>
      </c>
    </row>
    <row r="2166" spans="1:7" x14ac:dyDescent="0.25">
      <c r="A2166" s="1">
        <v>42031</v>
      </c>
      <c r="B2166">
        <v>15.009195</v>
      </c>
      <c r="C2166">
        <v>175.13980100000001</v>
      </c>
      <c r="D2166">
        <v>0.02</v>
      </c>
      <c r="E2166">
        <f t="shared" si="99"/>
        <v>17.4237402627958</v>
      </c>
      <c r="F2166">
        <f t="shared" si="100"/>
        <v>176.4986231489159</v>
      </c>
      <c r="G2166">
        <f t="shared" si="101"/>
        <v>16.141732912769715</v>
      </c>
    </row>
    <row r="2167" spans="1:7" x14ac:dyDescent="0.25">
      <c r="A2167" s="1">
        <v>42032</v>
      </c>
      <c r="B2167">
        <v>14.61847</v>
      </c>
      <c r="C2167">
        <v>172.893753</v>
      </c>
      <c r="D2167">
        <v>0.02</v>
      </c>
      <c r="E2167">
        <f t="shared" si="99"/>
        <v>16.976954221883616</v>
      </c>
      <c r="F2167">
        <f t="shared" si="100"/>
        <v>174.23577145386116</v>
      </c>
      <c r="G2167">
        <f t="shared" si="101"/>
        <v>15.727265135014695</v>
      </c>
    </row>
    <row r="2168" spans="1:7" x14ac:dyDescent="0.25">
      <c r="A2168" s="1">
        <v>42033</v>
      </c>
      <c r="B2168">
        <v>14.898249</v>
      </c>
      <c r="C2168">
        <v>174.49195900000001</v>
      </c>
      <c r="D2168">
        <v>0.01</v>
      </c>
      <c r="E2168">
        <f t="shared" si="99"/>
        <v>17.290928378328577</v>
      </c>
      <c r="F2168">
        <f t="shared" si="100"/>
        <v>175.8470109100974</v>
      </c>
      <c r="G2168">
        <f t="shared" si="101"/>
        <v>16.017561667793895</v>
      </c>
    </row>
    <row r="2169" spans="1:7" x14ac:dyDescent="0.25">
      <c r="A2169" s="1">
        <v>42034</v>
      </c>
      <c r="B2169">
        <v>14.521993</v>
      </c>
      <c r="C2169">
        <v>172.29771400000001</v>
      </c>
      <c r="D2169">
        <v>0.01</v>
      </c>
      <c r="E2169">
        <f t="shared" si="99"/>
        <v>16.856174914177359</v>
      </c>
      <c r="F2169">
        <f t="shared" si="100"/>
        <v>173.63634619301504</v>
      </c>
      <c r="G2169">
        <f t="shared" si="101"/>
        <v>15.614273569874713</v>
      </c>
    </row>
    <row r="2170" spans="1:7" x14ac:dyDescent="0.25">
      <c r="A2170" s="1">
        <v>42037</v>
      </c>
      <c r="B2170">
        <v>14.866895</v>
      </c>
      <c r="C2170">
        <v>174.43142700000001</v>
      </c>
      <c r="D2170">
        <v>0.01</v>
      </c>
      <c r="E2170">
        <f t="shared" si="99"/>
        <v>17.273779574671153</v>
      </c>
      <c r="F2170">
        <f t="shared" si="100"/>
        <v>175.78726445343861</v>
      </c>
      <c r="G2170">
        <f t="shared" si="101"/>
        <v>16.00054554704414</v>
      </c>
    </row>
    <row r="2171" spans="1:7" x14ac:dyDescent="0.25">
      <c r="A2171" s="1">
        <v>42038</v>
      </c>
      <c r="B2171">
        <v>15.29983</v>
      </c>
      <c r="C2171">
        <v>176.95391799999999</v>
      </c>
      <c r="D2171">
        <v>0.02</v>
      </c>
      <c r="E2171">
        <f t="shared" si="99"/>
        <v>17.773497694058538</v>
      </c>
      <c r="F2171">
        <f t="shared" si="100"/>
        <v>178.32999940584597</v>
      </c>
      <c r="G2171">
        <f t="shared" si="101"/>
        <v>16.462848488382981</v>
      </c>
    </row>
    <row r="2172" spans="1:7" x14ac:dyDescent="0.25">
      <c r="A2172" s="1">
        <v>42039</v>
      </c>
      <c r="B2172">
        <v>15.184056999999999</v>
      </c>
      <c r="C2172">
        <v>176.28009</v>
      </c>
      <c r="D2172">
        <v>0.01</v>
      </c>
      <c r="E2172">
        <f t="shared" si="99"/>
        <v>17.638249614795843</v>
      </c>
      <c r="F2172">
        <f t="shared" si="100"/>
        <v>177.65156585282432</v>
      </c>
      <c r="G2172">
        <f t="shared" si="101"/>
        <v>16.336996860838482</v>
      </c>
    </row>
    <row r="2173" spans="1:7" x14ac:dyDescent="0.25">
      <c r="A2173" s="1">
        <v>42040</v>
      </c>
      <c r="B2173">
        <v>15.504839</v>
      </c>
      <c r="C2173">
        <v>178.059631</v>
      </c>
      <c r="D2173">
        <v>0.02</v>
      </c>
      <c r="E2173">
        <f t="shared" si="99"/>
        <v>17.994484832083351</v>
      </c>
      <c r="F2173">
        <f t="shared" si="100"/>
        <v>179.44559272574946</v>
      </c>
      <c r="G2173">
        <f t="shared" si="101"/>
        <v>16.666362395398167</v>
      </c>
    </row>
    <row r="2174" spans="1:7" x14ac:dyDescent="0.25">
      <c r="A2174" s="1">
        <v>42041</v>
      </c>
      <c r="B2174">
        <v>15.407159999999999</v>
      </c>
      <c r="C2174">
        <v>177.56729100000001</v>
      </c>
      <c r="D2174">
        <v>0.01</v>
      </c>
      <c r="E2174">
        <f t="shared" si="99"/>
        <v>17.895088191365236</v>
      </c>
      <c r="F2174">
        <f t="shared" si="100"/>
        <v>178.95005960679623</v>
      </c>
      <c r="G2174">
        <f t="shared" si="101"/>
        <v>16.573716600266877</v>
      </c>
    </row>
    <row r="2175" spans="1:7" x14ac:dyDescent="0.25">
      <c r="A2175" s="1">
        <v>42044</v>
      </c>
      <c r="B2175">
        <v>15.26727</v>
      </c>
      <c r="C2175">
        <v>176.77255199999999</v>
      </c>
      <c r="D2175">
        <v>0.02</v>
      </c>
      <c r="E2175">
        <f t="shared" si="99"/>
        <v>17.735022030857547</v>
      </c>
      <c r="F2175">
        <f t="shared" si="100"/>
        <v>178.14976798786526</v>
      </c>
      <c r="G2175">
        <f t="shared" si="101"/>
        <v>16.424889624270158</v>
      </c>
    </row>
    <row r="2176" spans="1:7" x14ac:dyDescent="0.25">
      <c r="A2176" s="1">
        <v>42045</v>
      </c>
      <c r="B2176">
        <v>15.585635</v>
      </c>
      <c r="C2176">
        <v>178.65576200000001</v>
      </c>
      <c r="D2176">
        <v>0.02</v>
      </c>
      <c r="E2176">
        <f t="shared" si="99"/>
        <v>18.113008797804124</v>
      </c>
      <c r="F2176">
        <f t="shared" si="100"/>
        <v>180.04829290225899</v>
      </c>
      <c r="G2176">
        <f t="shared" si="101"/>
        <v>16.774361093495934</v>
      </c>
    </row>
    <row r="2177" spans="1:7" x14ac:dyDescent="0.25">
      <c r="A2177" s="1">
        <v>42046</v>
      </c>
      <c r="B2177">
        <v>15.610965999999999</v>
      </c>
      <c r="C2177">
        <v>178.75943000000001</v>
      </c>
      <c r="D2177">
        <v>0.02</v>
      </c>
      <c r="E2177">
        <f t="shared" si="99"/>
        <v>18.134144629931914</v>
      </c>
      <c r="F2177">
        <f t="shared" si="100"/>
        <v>180.1534123443987</v>
      </c>
      <c r="G2177">
        <f t="shared" si="101"/>
        <v>16.793341777013282</v>
      </c>
    </row>
    <row r="2178" spans="1:7" x14ac:dyDescent="0.25">
      <c r="A2178" s="1">
        <v>42047</v>
      </c>
      <c r="B2178">
        <v>15.907626</v>
      </c>
      <c r="C2178">
        <v>180.47851600000001</v>
      </c>
      <c r="D2178">
        <v>0.02</v>
      </c>
      <c r="E2178">
        <f t="shared" si="99"/>
        <v>18.483044337677647</v>
      </c>
      <c r="F2178">
        <f t="shared" si="100"/>
        <v>181.88655352638293</v>
      </c>
      <c r="G2178">
        <f t="shared" si="101"/>
        <v>17.115840041176</v>
      </c>
    </row>
    <row r="2179" spans="1:7" x14ac:dyDescent="0.25">
      <c r="A2179" s="1">
        <v>42048</v>
      </c>
      <c r="B2179">
        <v>16.037866999999999</v>
      </c>
      <c r="C2179">
        <v>181.221451</v>
      </c>
      <c r="D2179">
        <v>0.02</v>
      </c>
      <c r="E2179">
        <f t="shared" ref="E2179:E2242" si="102">E2178*(1+$N$2*(F2179/F2178-1)-($N$2-1)*D2178/100/252)</f>
        <v>18.63533215241106</v>
      </c>
      <c r="F2179">
        <f t="shared" ref="F2179:F2242" si="103">F2178*C2179/C2178*(1+$M$2/252)</f>
        <v>182.6359369441993</v>
      </c>
      <c r="G2179">
        <f t="shared" si="101"/>
        <v>17.256253567915692</v>
      </c>
    </row>
    <row r="2180" spans="1:7" x14ac:dyDescent="0.25">
      <c r="A2180" s="1">
        <v>42052</v>
      </c>
      <c r="B2180">
        <v>16.099374999999998</v>
      </c>
      <c r="C2180">
        <v>181.506516</v>
      </c>
      <c r="D2180">
        <v>0.02</v>
      </c>
      <c r="E2180">
        <f t="shared" si="102"/>
        <v>18.694078188546339</v>
      </c>
      <c r="F2180">
        <f t="shared" si="103"/>
        <v>182.92388025637709</v>
      </c>
      <c r="G2180">
        <f t="shared" ref="G2180:G2243" si="104">G2179*E2180/E2179/(1+$L$2/252)</f>
        <v>17.310040848926089</v>
      </c>
    </row>
    <row r="2181" spans="1:7" x14ac:dyDescent="0.25">
      <c r="A2181" s="1">
        <v>42053</v>
      </c>
      <c r="B2181">
        <v>16.095752999999998</v>
      </c>
      <c r="C2181">
        <v>181.523743</v>
      </c>
      <c r="D2181">
        <v>0.02</v>
      </c>
      <c r="E2181">
        <f t="shared" si="102"/>
        <v>18.697745448311494</v>
      </c>
      <c r="F2181">
        <f t="shared" si="103"/>
        <v>182.94189514168755</v>
      </c>
      <c r="G2181">
        <f t="shared" si="104"/>
        <v>17.312825153928372</v>
      </c>
    </row>
    <row r="2182" spans="1:7" x14ac:dyDescent="0.25">
      <c r="A2182" s="1">
        <v>42054</v>
      </c>
      <c r="B2182">
        <v>16.077663000000001</v>
      </c>
      <c r="C2182">
        <v>181.39419599999999</v>
      </c>
      <c r="D2182">
        <v>0.02</v>
      </c>
      <c r="E2182">
        <f t="shared" si="102"/>
        <v>18.671176245094369</v>
      </c>
      <c r="F2182">
        <f t="shared" si="103"/>
        <v>182.81198895487785</v>
      </c>
      <c r="G2182">
        <f t="shared" si="104"/>
        <v>17.287613346144251</v>
      </c>
    </row>
    <row r="2183" spans="1:7" x14ac:dyDescent="0.25">
      <c r="A2183" s="1">
        <v>42055</v>
      </c>
      <c r="B2183">
        <v>16.262170999999999</v>
      </c>
      <c r="C2183">
        <v>182.48263499999999</v>
      </c>
      <c r="D2183">
        <v>0.02</v>
      </c>
      <c r="E2183">
        <f t="shared" si="102"/>
        <v>18.895364905063552</v>
      </c>
      <c r="F2183">
        <f t="shared" si="103"/>
        <v>183.90959210724796</v>
      </c>
      <c r="G2183">
        <f t="shared" si="104"/>
        <v>17.494571417500552</v>
      </c>
    </row>
    <row r="2184" spans="1:7" x14ac:dyDescent="0.25">
      <c r="A2184" s="1">
        <v>42058</v>
      </c>
      <c r="B2184">
        <v>16.257349000000001</v>
      </c>
      <c r="C2184">
        <v>182.456772</v>
      </c>
      <c r="D2184">
        <v>0.01</v>
      </c>
      <c r="E2184">
        <f t="shared" si="102"/>
        <v>18.890128831012774</v>
      </c>
      <c r="F2184">
        <f t="shared" si="103"/>
        <v>183.88418359356211</v>
      </c>
      <c r="G2184">
        <f t="shared" si="104"/>
        <v>17.489105845010354</v>
      </c>
    </row>
    <row r="2185" spans="1:7" x14ac:dyDescent="0.25">
      <c r="A2185" s="1">
        <v>42059</v>
      </c>
      <c r="B2185">
        <v>16.352623000000001</v>
      </c>
      <c r="C2185">
        <v>182.97500600000001</v>
      </c>
      <c r="D2185">
        <v>0.02</v>
      </c>
      <c r="E2185">
        <f t="shared" si="102"/>
        <v>18.997564333942115</v>
      </c>
      <c r="F2185">
        <f t="shared" si="103"/>
        <v>184.40713048113886</v>
      </c>
      <c r="G2185">
        <f t="shared" si="104"/>
        <v>17.587952024015483</v>
      </c>
    </row>
    <row r="2186" spans="1:7" x14ac:dyDescent="0.25">
      <c r="A2186" s="1">
        <v>42060</v>
      </c>
      <c r="B2186">
        <v>16.314032000000001</v>
      </c>
      <c r="C2186">
        <v>182.81958</v>
      </c>
      <c r="D2186">
        <v>0.02</v>
      </c>
      <c r="E2186">
        <f t="shared" si="102"/>
        <v>18.965410316067899</v>
      </c>
      <c r="F2186">
        <f t="shared" si="103"/>
        <v>184.25114601703936</v>
      </c>
      <c r="G2186">
        <f t="shared" si="104"/>
        <v>17.557563733920873</v>
      </c>
    </row>
    <row r="2187" spans="1:7" x14ac:dyDescent="0.25">
      <c r="A2187" s="1">
        <v>42061</v>
      </c>
      <c r="B2187">
        <v>16.279057999999999</v>
      </c>
      <c r="C2187">
        <v>182.60356100000001</v>
      </c>
      <c r="D2187">
        <v>0.02</v>
      </c>
      <c r="E2187">
        <f t="shared" si="102"/>
        <v>18.920711641394227</v>
      </c>
      <c r="F2187">
        <f t="shared" si="103"/>
        <v>184.03409274572465</v>
      </c>
      <c r="G2187">
        <f t="shared" si="104"/>
        <v>17.515564540725133</v>
      </c>
    </row>
    <row r="2188" spans="1:7" x14ac:dyDescent="0.25">
      <c r="A2188" s="1">
        <v>42062</v>
      </c>
      <c r="B2188">
        <v>16.177755000000001</v>
      </c>
      <c r="C2188">
        <v>181.981674</v>
      </c>
      <c r="D2188">
        <v>0.02</v>
      </c>
      <c r="E2188">
        <f t="shared" si="102"/>
        <v>18.791956009910834</v>
      </c>
      <c r="F2188">
        <f t="shared" si="103"/>
        <v>183.40798885654519</v>
      </c>
      <c r="G2188">
        <f t="shared" si="104"/>
        <v>17.395756575337796</v>
      </c>
    </row>
    <row r="2189" spans="1:7" x14ac:dyDescent="0.25">
      <c r="A2189" s="1">
        <v>42065</v>
      </c>
      <c r="B2189">
        <v>16.373118999999999</v>
      </c>
      <c r="C2189">
        <v>183.13059999999999</v>
      </c>
      <c r="D2189">
        <v>0.02</v>
      </c>
      <c r="E2189">
        <f t="shared" si="102"/>
        <v>19.029359040296395</v>
      </c>
      <c r="F2189">
        <f t="shared" si="103"/>
        <v>184.566578939484</v>
      </c>
      <c r="G2189">
        <f t="shared" si="104"/>
        <v>17.61489898899671</v>
      </c>
    </row>
    <row r="2190" spans="1:7" x14ac:dyDescent="0.25">
      <c r="A2190" s="1">
        <v>42066</v>
      </c>
      <c r="B2190">
        <v>16.234442000000001</v>
      </c>
      <c r="C2190">
        <v>182.378998</v>
      </c>
      <c r="D2190">
        <v>0.01</v>
      </c>
      <c r="E2190">
        <f t="shared" si="102"/>
        <v>18.873279255129937</v>
      </c>
      <c r="F2190">
        <f t="shared" si="103"/>
        <v>183.80973987618691</v>
      </c>
      <c r="G2190">
        <f t="shared" si="104"/>
        <v>17.469803689088565</v>
      </c>
    </row>
    <row r="2191" spans="1:7" x14ac:dyDescent="0.25">
      <c r="A2191" s="1">
        <v>42067</v>
      </c>
      <c r="B2191">
        <v>16.104191</v>
      </c>
      <c r="C2191">
        <v>181.61016799999999</v>
      </c>
      <c r="D2191">
        <v>0.01</v>
      </c>
      <c r="E2191">
        <f t="shared" si="102"/>
        <v>18.714283043417211</v>
      </c>
      <c r="F2191">
        <f t="shared" si="103"/>
        <v>183.03553219088909</v>
      </c>
      <c r="G2191">
        <f t="shared" si="104"/>
        <v>17.32201915895622</v>
      </c>
    </row>
    <row r="2192" spans="1:7" x14ac:dyDescent="0.25">
      <c r="A2192" s="1">
        <v>42068</v>
      </c>
      <c r="B2192">
        <v>16.133134999999999</v>
      </c>
      <c r="C2192">
        <v>181.80883800000001</v>
      </c>
      <c r="D2192">
        <v>0.02</v>
      </c>
      <c r="E2192">
        <f t="shared" si="102"/>
        <v>18.755353913122295</v>
      </c>
      <c r="F2192">
        <f t="shared" si="103"/>
        <v>183.2364158623034</v>
      </c>
      <c r="G2192">
        <f t="shared" si="104"/>
        <v>17.359421438156946</v>
      </c>
    </row>
    <row r="2193" spans="1:7" x14ac:dyDescent="0.25">
      <c r="A2193" s="1">
        <v>42069</v>
      </c>
      <c r="B2193">
        <v>15.682111000000001</v>
      </c>
      <c r="C2193">
        <v>179.251801</v>
      </c>
      <c r="D2193">
        <v>0.02</v>
      </c>
      <c r="E2193">
        <f t="shared" si="102"/>
        <v>18.227904525450249</v>
      </c>
      <c r="F2193">
        <f t="shared" si="103"/>
        <v>180.65994601048158</v>
      </c>
      <c r="G2193">
        <f t="shared" si="104"/>
        <v>16.870633478514581</v>
      </c>
    </row>
    <row r="2194" spans="1:7" x14ac:dyDescent="0.25">
      <c r="A2194" s="1">
        <v>42072</v>
      </c>
      <c r="B2194">
        <v>15.811152</v>
      </c>
      <c r="C2194">
        <v>179.99475100000001</v>
      </c>
      <c r="D2194">
        <v>0.01</v>
      </c>
      <c r="E2194">
        <f t="shared" si="102"/>
        <v>18.379120218762729</v>
      </c>
      <c r="F2194">
        <f t="shared" si="103"/>
        <v>181.40938027718934</v>
      </c>
      <c r="G2194">
        <f t="shared" si="104"/>
        <v>17.009988725199264</v>
      </c>
    </row>
    <row r="2195" spans="1:7" x14ac:dyDescent="0.25">
      <c r="A2195" s="1">
        <v>42073</v>
      </c>
      <c r="B2195">
        <v>15.293799</v>
      </c>
      <c r="C2195">
        <v>177.07487499999999</v>
      </c>
      <c r="D2195">
        <v>0.03</v>
      </c>
      <c r="E2195">
        <f t="shared" si="102"/>
        <v>17.78294966419417</v>
      </c>
      <c r="F2195">
        <f t="shared" si="103"/>
        <v>178.46719353257993</v>
      </c>
      <c r="G2195">
        <f t="shared" si="104"/>
        <v>16.457647970401517</v>
      </c>
    </row>
    <row r="2196" spans="1:7" x14ac:dyDescent="0.25">
      <c r="A2196" s="1">
        <v>42074</v>
      </c>
      <c r="B2196">
        <v>15.227471</v>
      </c>
      <c r="C2196">
        <v>176.66023300000001</v>
      </c>
      <c r="D2196">
        <v>0.03</v>
      </c>
      <c r="E2196">
        <f t="shared" si="102"/>
        <v>17.699773410282798</v>
      </c>
      <c r="F2196">
        <f t="shared" si="103"/>
        <v>178.04992714252452</v>
      </c>
      <c r="G2196">
        <f t="shared" si="104"/>
        <v>16.380092051579982</v>
      </c>
    </row>
    <row r="2197" spans="1:7" x14ac:dyDescent="0.25">
      <c r="A2197" s="1">
        <v>42075</v>
      </c>
      <c r="B2197">
        <v>15.608553000000001</v>
      </c>
      <c r="C2197">
        <v>178.90623500000001</v>
      </c>
      <c r="D2197">
        <v>0.03</v>
      </c>
      <c r="E2197">
        <f t="shared" si="102"/>
        <v>18.149938949758837</v>
      </c>
      <c r="F2197">
        <f t="shared" si="103"/>
        <v>180.31424124887096</v>
      </c>
      <c r="G2197">
        <f t="shared" si="104"/>
        <v>16.796100402450378</v>
      </c>
    </row>
    <row r="2198" spans="1:7" x14ac:dyDescent="0.25">
      <c r="A2198" s="1">
        <v>42076</v>
      </c>
      <c r="B2198">
        <v>15.42525</v>
      </c>
      <c r="C2198">
        <v>177.809113</v>
      </c>
      <c r="D2198">
        <v>0.03</v>
      </c>
      <c r="E2198">
        <f t="shared" si="102"/>
        <v>17.927441345488347</v>
      </c>
      <c r="F2198">
        <f t="shared" si="103"/>
        <v>179.20912484208014</v>
      </c>
      <c r="G2198">
        <f t="shared" si="104"/>
        <v>16.589613415638397</v>
      </c>
    </row>
    <row r="2199" spans="1:7" x14ac:dyDescent="0.25">
      <c r="A2199" s="1">
        <v>42079</v>
      </c>
      <c r="B2199">
        <v>15.832858999999999</v>
      </c>
      <c r="C2199">
        <v>180.18478400000001</v>
      </c>
      <c r="D2199">
        <v>0.02</v>
      </c>
      <c r="E2199">
        <f t="shared" si="102"/>
        <v>18.406599482960914</v>
      </c>
      <c r="F2199">
        <f t="shared" si="103"/>
        <v>181.60414969638251</v>
      </c>
      <c r="G2199">
        <f t="shared" si="104"/>
        <v>17.032413032795528</v>
      </c>
    </row>
    <row r="2200" spans="1:7" x14ac:dyDescent="0.25">
      <c r="A2200" s="1">
        <v>42080</v>
      </c>
      <c r="B2200">
        <v>15.73035</v>
      </c>
      <c r="C2200">
        <v>179.64915500000001</v>
      </c>
      <c r="D2200">
        <v>0.05</v>
      </c>
      <c r="E2200">
        <f t="shared" si="102"/>
        <v>18.297282651511814</v>
      </c>
      <c r="F2200">
        <f t="shared" si="103"/>
        <v>181.06494805588125</v>
      </c>
      <c r="G2200">
        <f t="shared" si="104"/>
        <v>16.930659549548434</v>
      </c>
    </row>
    <row r="2201" spans="1:7" x14ac:dyDescent="0.25">
      <c r="A2201" s="1">
        <v>42081</v>
      </c>
      <c r="B2201">
        <v>16.105405999999999</v>
      </c>
      <c r="C2201">
        <v>181.80883800000001</v>
      </c>
      <c r="D2201">
        <v>0.02</v>
      </c>
      <c r="E2201">
        <f t="shared" si="102"/>
        <v>18.737306430383477</v>
      </c>
      <c r="F2201">
        <f t="shared" si="103"/>
        <v>183.24230568838155</v>
      </c>
      <c r="G2201">
        <f t="shared" si="104"/>
        <v>17.337205668891254</v>
      </c>
    </row>
    <row r="2202" spans="1:7" x14ac:dyDescent="0.25">
      <c r="A2202" s="1">
        <v>42082</v>
      </c>
      <c r="B2202">
        <v>15.955857999999999</v>
      </c>
      <c r="C2202">
        <v>180.979568</v>
      </c>
      <c r="D2202">
        <v>0.02</v>
      </c>
      <c r="E2202">
        <f t="shared" si="102"/>
        <v>18.566494855545514</v>
      </c>
      <c r="F2202">
        <f t="shared" si="103"/>
        <v>182.4071487795201</v>
      </c>
      <c r="G2202">
        <f t="shared" si="104"/>
        <v>17.178550880877378</v>
      </c>
    </row>
    <row r="2203" spans="1:7" x14ac:dyDescent="0.25">
      <c r="A2203" s="1">
        <v>42083</v>
      </c>
      <c r="B2203">
        <v>16.238050000000001</v>
      </c>
      <c r="C2203">
        <v>182.57702599999999</v>
      </c>
      <c r="D2203">
        <v>0</v>
      </c>
      <c r="E2203">
        <f t="shared" si="102"/>
        <v>18.89437682758388</v>
      </c>
      <c r="F2203">
        <f t="shared" si="103"/>
        <v>184.01786485564475</v>
      </c>
      <c r="G2203">
        <f t="shared" si="104"/>
        <v>17.481304541007539</v>
      </c>
    </row>
    <row r="2204" spans="1:7" x14ac:dyDescent="0.25">
      <c r="A2204" s="1">
        <v>42086</v>
      </c>
      <c r="B2204">
        <v>16.186198999999998</v>
      </c>
      <c r="C2204">
        <v>182.22125199999999</v>
      </c>
      <c r="D2204">
        <v>0.02</v>
      </c>
      <c r="E2204">
        <f t="shared" si="102"/>
        <v>18.820875446895894</v>
      </c>
      <c r="F2204">
        <f t="shared" si="103"/>
        <v>183.65993912828233</v>
      </c>
      <c r="G2204">
        <f t="shared" si="104"/>
        <v>17.412685208329556</v>
      </c>
    </row>
    <row r="2205" spans="1:7" x14ac:dyDescent="0.25">
      <c r="A2205" s="1">
        <v>42087</v>
      </c>
      <c r="B2205">
        <v>15.989629000000001</v>
      </c>
      <c r="C2205">
        <v>181.19740300000001</v>
      </c>
      <c r="D2205">
        <v>0.03</v>
      </c>
      <c r="E2205">
        <f t="shared" si="102"/>
        <v>18.609495977032807</v>
      </c>
      <c r="F2205">
        <f t="shared" si="103"/>
        <v>182.62865880044083</v>
      </c>
      <c r="G2205">
        <f t="shared" si="104"/>
        <v>17.216513245443647</v>
      </c>
    </row>
    <row r="2206" spans="1:7" x14ac:dyDescent="0.25">
      <c r="A2206" s="1">
        <v>42088</v>
      </c>
      <c r="B2206">
        <v>15.532451</v>
      </c>
      <c r="C2206">
        <v>178.542145</v>
      </c>
      <c r="D2206">
        <v>0.02</v>
      </c>
      <c r="E2206">
        <f t="shared" si="102"/>
        <v>18.06419948784928</v>
      </c>
      <c r="F2206">
        <f t="shared" si="103"/>
        <v>179.95306993424563</v>
      </c>
      <c r="G2206">
        <f t="shared" si="104"/>
        <v>16.711443808210188</v>
      </c>
    </row>
    <row r="2207" spans="1:7" x14ac:dyDescent="0.25">
      <c r="A2207" s="1">
        <v>42089</v>
      </c>
      <c r="B2207">
        <v>15.461164999999999</v>
      </c>
      <c r="C2207">
        <v>178.11694299999999</v>
      </c>
      <c r="D2207">
        <v>0.02</v>
      </c>
      <c r="E2207">
        <f t="shared" si="102"/>
        <v>17.978273306263922</v>
      </c>
      <c r="F2207">
        <f t="shared" si="103"/>
        <v>179.52514894479617</v>
      </c>
      <c r="G2207">
        <f t="shared" si="104"/>
        <v>16.63136491726355</v>
      </c>
    </row>
    <row r="2208" spans="1:7" x14ac:dyDescent="0.25">
      <c r="A2208" s="1">
        <v>42090</v>
      </c>
      <c r="B2208">
        <v>15.522788</v>
      </c>
      <c r="C2208">
        <v>178.524811</v>
      </c>
      <c r="D2208">
        <v>0.02</v>
      </c>
      <c r="E2208">
        <f t="shared" si="102"/>
        <v>18.060724242904715</v>
      </c>
      <c r="F2208">
        <f t="shared" si="103"/>
        <v>179.93688420930786</v>
      </c>
      <c r="G2208">
        <f t="shared" si="104"/>
        <v>16.707048688568374</v>
      </c>
    </row>
    <row r="2209" spans="1:7" x14ac:dyDescent="0.25">
      <c r="A2209" s="1">
        <v>42093</v>
      </c>
      <c r="B2209">
        <v>15.904571000000001</v>
      </c>
      <c r="C2209">
        <v>180.702744</v>
      </c>
      <c r="D2209">
        <v>0.02</v>
      </c>
      <c r="E2209">
        <f t="shared" si="102"/>
        <v>18.501508058077516</v>
      </c>
      <c r="F2209">
        <f t="shared" si="103"/>
        <v>182.13269442278846</v>
      </c>
      <c r="G2209">
        <f t="shared" si="104"/>
        <v>17.114190734659694</v>
      </c>
    </row>
    <row r="2210" spans="1:7" x14ac:dyDescent="0.25">
      <c r="A2210" s="1">
        <v>42094</v>
      </c>
      <c r="B2210">
        <v>15.621858</v>
      </c>
      <c r="C2210">
        <v>179.12352000000001</v>
      </c>
      <c r="D2210">
        <v>0.05</v>
      </c>
      <c r="E2210">
        <f t="shared" si="102"/>
        <v>18.178242171803529</v>
      </c>
      <c r="F2210">
        <f t="shared" si="103"/>
        <v>180.54161837891309</v>
      </c>
      <c r="G2210">
        <f t="shared" si="104"/>
        <v>16.814570773915143</v>
      </c>
    </row>
    <row r="2211" spans="1:7" x14ac:dyDescent="0.25">
      <c r="A2211" s="1">
        <v>42095</v>
      </c>
      <c r="B2211">
        <v>15.519159</v>
      </c>
      <c r="C2211">
        <v>178.49009699999999</v>
      </c>
      <c r="D2211">
        <v>0.02</v>
      </c>
      <c r="E2211">
        <f t="shared" si="102"/>
        <v>18.04977038861178</v>
      </c>
      <c r="F2211">
        <f t="shared" si="103"/>
        <v>179.90382316004909</v>
      </c>
      <c r="G2211">
        <f t="shared" si="104"/>
        <v>16.695146887339373</v>
      </c>
    </row>
    <row r="2212" spans="1:7" x14ac:dyDescent="0.25">
      <c r="A2212" s="1">
        <v>42096</v>
      </c>
      <c r="B2212">
        <v>15.610984</v>
      </c>
      <c r="C2212">
        <v>179.132172</v>
      </c>
      <c r="D2212">
        <v>0.02</v>
      </c>
      <c r="E2212">
        <f t="shared" si="102"/>
        <v>18.179744830257324</v>
      </c>
      <c r="F2212">
        <f t="shared" si="103"/>
        <v>180.55162852328942</v>
      </c>
      <c r="G2212">
        <f t="shared" si="104"/>
        <v>16.814772976790586</v>
      </c>
    </row>
    <row r="2213" spans="1:7" x14ac:dyDescent="0.25">
      <c r="A2213" s="1">
        <v>42100</v>
      </c>
      <c r="B2213">
        <v>15.828457</v>
      </c>
      <c r="C2213">
        <v>180.338257</v>
      </c>
      <c r="D2213">
        <v>0.02</v>
      </c>
      <c r="E2213">
        <f t="shared" si="102"/>
        <v>18.42466715713141</v>
      </c>
      <c r="F2213">
        <f t="shared" si="103"/>
        <v>181.76791979847638</v>
      </c>
      <c r="G2213">
        <f t="shared" si="104"/>
        <v>17.040704207727028</v>
      </c>
    </row>
    <row r="2214" spans="1:7" x14ac:dyDescent="0.25">
      <c r="A2214" s="1">
        <v>42101</v>
      </c>
      <c r="B2214">
        <v>15.753546999999999</v>
      </c>
      <c r="C2214">
        <v>179.861053</v>
      </c>
      <c r="D2214">
        <v>0.02</v>
      </c>
      <c r="E2214">
        <f t="shared" si="102"/>
        <v>18.327274532326499</v>
      </c>
      <c r="F2214">
        <f t="shared" si="103"/>
        <v>181.28758013436226</v>
      </c>
      <c r="G2214">
        <f t="shared" si="104"/>
        <v>16.950028566658297</v>
      </c>
    </row>
    <row r="2215" spans="1:7" x14ac:dyDescent="0.25">
      <c r="A2215" s="1">
        <v>42102</v>
      </c>
      <c r="B2215">
        <v>15.849</v>
      </c>
      <c r="C2215">
        <v>180.468445</v>
      </c>
      <c r="D2215">
        <v>0.02</v>
      </c>
      <c r="E2215">
        <f t="shared" si="102"/>
        <v>18.451173999693939</v>
      </c>
      <c r="F2215">
        <f t="shared" si="103"/>
        <v>181.90043916830845</v>
      </c>
      <c r="G2215">
        <f t="shared" si="104"/>
        <v>17.064014660727636</v>
      </c>
    </row>
    <row r="2216" spans="1:7" x14ac:dyDescent="0.25">
      <c r="A2216" s="1">
        <v>42103</v>
      </c>
      <c r="B2216">
        <v>15.992767000000001</v>
      </c>
      <c r="C2216">
        <v>181.266739</v>
      </c>
      <c r="D2216">
        <v>0.02</v>
      </c>
      <c r="E2216">
        <f t="shared" si="102"/>
        <v>18.614527599481086</v>
      </c>
      <c r="F2216">
        <f t="shared" si="103"/>
        <v>182.70572004781044</v>
      </c>
      <c r="G2216">
        <f t="shared" si="104"/>
        <v>17.214479364503319</v>
      </c>
    </row>
    <row r="2217" spans="1:7" x14ac:dyDescent="0.25">
      <c r="A2217" s="1">
        <v>42104</v>
      </c>
      <c r="B2217">
        <v>16.158289</v>
      </c>
      <c r="C2217">
        <v>182.255966</v>
      </c>
      <c r="D2217">
        <v>0.01</v>
      </c>
      <c r="E2217">
        <f t="shared" si="102"/>
        <v>18.817816640689799</v>
      </c>
      <c r="F2217">
        <f t="shared" si="103"/>
        <v>183.7034560807117</v>
      </c>
      <c r="G2217">
        <f t="shared" si="104"/>
        <v>17.401863905448462</v>
      </c>
    </row>
    <row r="2218" spans="1:7" x14ac:dyDescent="0.25">
      <c r="A2218" s="1">
        <v>42107</v>
      </c>
      <c r="B2218">
        <v>16.019354</v>
      </c>
      <c r="C2218">
        <v>181.431656</v>
      </c>
      <c r="D2218">
        <v>0.02</v>
      </c>
      <c r="E2218">
        <f t="shared" si="102"/>
        <v>18.64772397509617</v>
      </c>
      <c r="F2218">
        <f t="shared" si="103"/>
        <v>182.8732524674225</v>
      </c>
      <c r="G2218">
        <f t="shared" si="104"/>
        <v>17.243960904909713</v>
      </c>
    </row>
    <row r="2219" spans="1:7" x14ac:dyDescent="0.25">
      <c r="A2219" s="1">
        <v>42108</v>
      </c>
      <c r="B2219">
        <v>16.076138</v>
      </c>
      <c r="C2219">
        <v>181.778717</v>
      </c>
      <c r="D2219">
        <v>0.02</v>
      </c>
      <c r="E2219">
        <f t="shared" si="102"/>
        <v>18.719185169712535</v>
      </c>
      <c r="F2219">
        <f t="shared" si="103"/>
        <v>183.22372546847706</v>
      </c>
      <c r="G2219">
        <f t="shared" si="104"/>
        <v>17.309431319695296</v>
      </c>
    </row>
    <row r="2220" spans="1:7" x14ac:dyDescent="0.25">
      <c r="A2220" s="1">
        <v>42109</v>
      </c>
      <c r="B2220">
        <v>16.218703999999999</v>
      </c>
      <c r="C2220">
        <v>182.59437600000001</v>
      </c>
      <c r="D2220">
        <v>0.02</v>
      </c>
      <c r="E2220">
        <f t="shared" si="102"/>
        <v>18.887294275310936</v>
      </c>
      <c r="F2220">
        <f t="shared" si="103"/>
        <v>184.04652567041452</v>
      </c>
      <c r="G2220">
        <f t="shared" si="104"/>
        <v>17.464263227226958</v>
      </c>
    </row>
    <row r="2221" spans="1:7" x14ac:dyDescent="0.25">
      <c r="A2221" s="1">
        <v>42110</v>
      </c>
      <c r="B2221">
        <v>16.207829</v>
      </c>
      <c r="C2221">
        <v>182.54226700000001</v>
      </c>
      <c r="D2221">
        <v>0.03</v>
      </c>
      <c r="E2221">
        <f t="shared" si="102"/>
        <v>18.876633999170942</v>
      </c>
      <c r="F2221">
        <f t="shared" si="103"/>
        <v>183.99465937565262</v>
      </c>
      <c r="G2221">
        <f t="shared" si="104"/>
        <v>17.453789707927545</v>
      </c>
    </row>
    <row r="2222" spans="1:7" x14ac:dyDescent="0.25">
      <c r="A2222" s="1">
        <v>42111</v>
      </c>
      <c r="B2222">
        <v>15.835706</v>
      </c>
      <c r="C2222">
        <v>180.442429</v>
      </c>
      <c r="D2222">
        <v>0.03</v>
      </c>
      <c r="E2222">
        <f t="shared" si="102"/>
        <v>18.442457736429997</v>
      </c>
      <c r="F2222">
        <f t="shared" si="103"/>
        <v>181.87876363879073</v>
      </c>
      <c r="G2222">
        <f t="shared" si="104"/>
        <v>17.051737671016994</v>
      </c>
    </row>
    <row r="2223" spans="1:7" x14ac:dyDescent="0.25">
      <c r="A2223" s="1">
        <v>42114</v>
      </c>
      <c r="B2223">
        <v>16.125671000000001</v>
      </c>
      <c r="C2223">
        <v>182.09106399999999</v>
      </c>
      <c r="D2223">
        <v>0.03</v>
      </c>
      <c r="E2223">
        <f t="shared" si="102"/>
        <v>18.779572396656555</v>
      </c>
      <c r="F2223">
        <f t="shared" si="103"/>
        <v>183.54117739315319</v>
      </c>
      <c r="G2223">
        <f t="shared" si="104"/>
        <v>17.362817773362551</v>
      </c>
    </row>
    <row r="2224" spans="1:7" x14ac:dyDescent="0.25">
      <c r="A2224" s="1">
        <v>42115</v>
      </c>
      <c r="B2224">
        <v>16.085798</v>
      </c>
      <c r="C2224">
        <v>181.874146</v>
      </c>
      <c r="D2224">
        <v>0.02</v>
      </c>
      <c r="E2224">
        <f t="shared" si="102"/>
        <v>18.734941272136197</v>
      </c>
      <c r="F2224">
        <f t="shared" si="103"/>
        <v>183.32318665281522</v>
      </c>
      <c r="G2224">
        <f t="shared" si="104"/>
        <v>17.320941945477582</v>
      </c>
    </row>
    <row r="2225" spans="1:7" x14ac:dyDescent="0.25">
      <c r="A2225" s="1">
        <v>42116</v>
      </c>
      <c r="B2225">
        <v>16.241652999999999</v>
      </c>
      <c r="C2225">
        <v>182.76791399999999</v>
      </c>
      <c r="D2225">
        <v>0.01</v>
      </c>
      <c r="E2225">
        <f t="shared" si="102"/>
        <v>18.919195805387165</v>
      </c>
      <c r="F2225">
        <f t="shared" si="103"/>
        <v>184.22473348802424</v>
      </c>
      <c r="G2225">
        <f t="shared" si="104"/>
        <v>17.490672341999332</v>
      </c>
    </row>
    <row r="2226" spans="1:7" x14ac:dyDescent="0.25">
      <c r="A2226" s="1">
        <v>42117</v>
      </c>
      <c r="B2226">
        <v>16.322604999999999</v>
      </c>
      <c r="C2226">
        <v>183.227814</v>
      </c>
      <c r="D2226">
        <v>0.01</v>
      </c>
      <c r="E2226">
        <f t="shared" si="102"/>
        <v>19.014536747058219</v>
      </c>
      <c r="F2226">
        <f t="shared" si="103"/>
        <v>184.68895889272289</v>
      </c>
      <c r="G2226">
        <f t="shared" si="104"/>
        <v>17.578193599629191</v>
      </c>
    </row>
    <row r="2227" spans="1:7" x14ac:dyDescent="0.25">
      <c r="A2227" s="1">
        <v>42118</v>
      </c>
      <c r="B2227">
        <v>16.396301000000001</v>
      </c>
      <c r="C2227">
        <v>183.652985</v>
      </c>
      <c r="D2227">
        <v>0.03</v>
      </c>
      <c r="E2227">
        <f t="shared" si="102"/>
        <v>19.102909902419576</v>
      </c>
      <c r="F2227">
        <f t="shared" si="103"/>
        <v>185.1181815405422</v>
      </c>
      <c r="G2227">
        <f t="shared" si="104"/>
        <v>17.659267435879453</v>
      </c>
    </row>
    <row r="2228" spans="1:7" x14ac:dyDescent="0.25">
      <c r="A2228" s="1">
        <v>42121</v>
      </c>
      <c r="B2228">
        <v>16.258579000000001</v>
      </c>
      <c r="C2228">
        <v>182.88945000000001</v>
      </c>
      <c r="D2228">
        <v>0.01</v>
      </c>
      <c r="E2228">
        <f t="shared" si="102"/>
        <v>18.944182822474733</v>
      </c>
      <c r="F2228">
        <f t="shared" si="103"/>
        <v>184.34921339185232</v>
      </c>
      <c r="G2228">
        <f t="shared" si="104"/>
        <v>17.51191718043917</v>
      </c>
    </row>
    <row r="2229" spans="1:7" x14ac:dyDescent="0.25">
      <c r="A2229" s="1">
        <v>42122</v>
      </c>
      <c r="B2229">
        <v>16.363686000000001</v>
      </c>
      <c r="C2229">
        <v>183.47073399999999</v>
      </c>
      <c r="D2229">
        <v>0</v>
      </c>
      <c r="E2229">
        <f t="shared" si="102"/>
        <v>19.06473298165022</v>
      </c>
      <c r="F2229">
        <f t="shared" si="103"/>
        <v>184.93579749204287</v>
      </c>
      <c r="G2229">
        <f t="shared" si="104"/>
        <v>17.622730813915613</v>
      </c>
    </row>
    <row r="2230" spans="1:7" x14ac:dyDescent="0.25">
      <c r="A2230" s="1">
        <v>42123</v>
      </c>
      <c r="B2230">
        <v>16.224741000000002</v>
      </c>
      <c r="C2230">
        <v>182.715836</v>
      </c>
      <c r="D2230">
        <v>0</v>
      </c>
      <c r="E2230">
        <f t="shared" si="102"/>
        <v>18.90798331734829</v>
      </c>
      <c r="F2230">
        <f t="shared" si="103"/>
        <v>184.17552919449605</v>
      </c>
      <c r="G2230">
        <f t="shared" si="104"/>
        <v>17.477219997279242</v>
      </c>
    </row>
    <row r="2231" spans="1:7" x14ac:dyDescent="0.25">
      <c r="A2231" s="1">
        <v>42124</v>
      </c>
      <c r="B2231">
        <v>15.909405</v>
      </c>
      <c r="C2231">
        <v>180.88494900000001</v>
      </c>
      <c r="D2231">
        <v>0</v>
      </c>
      <c r="E2231">
        <f t="shared" si="102"/>
        <v>18.529185652973663</v>
      </c>
      <c r="F2231">
        <f t="shared" si="103"/>
        <v>182.3306666535548</v>
      </c>
      <c r="G2231">
        <f t="shared" si="104"/>
        <v>17.126481012675747</v>
      </c>
    </row>
    <row r="2232" spans="1:7" x14ac:dyDescent="0.25">
      <c r="A2232" s="1">
        <v>42125</v>
      </c>
      <c r="B2232">
        <v>16.244076</v>
      </c>
      <c r="C2232">
        <v>182.845978</v>
      </c>
      <c r="D2232">
        <v>0</v>
      </c>
      <c r="E2232">
        <f t="shared" si="102"/>
        <v>18.931080565365669</v>
      </c>
      <c r="F2232">
        <f t="shared" si="103"/>
        <v>184.30802736096794</v>
      </c>
      <c r="G2232">
        <f t="shared" si="104"/>
        <v>17.497333536563161</v>
      </c>
    </row>
    <row r="2233" spans="1:7" x14ac:dyDescent="0.25">
      <c r="A2233" s="1">
        <v>42128</v>
      </c>
      <c r="B2233">
        <v>16.34798</v>
      </c>
      <c r="C2233">
        <v>183.36660800000001</v>
      </c>
      <c r="D2233">
        <v>0.01</v>
      </c>
      <c r="E2233">
        <f t="shared" si="102"/>
        <v>19.039023722582403</v>
      </c>
      <c r="F2233">
        <f t="shared" si="103"/>
        <v>184.83348047245403</v>
      </c>
      <c r="G2233">
        <f t="shared" si="104"/>
        <v>17.596480146415214</v>
      </c>
    </row>
    <row r="2234" spans="1:7" x14ac:dyDescent="0.25">
      <c r="A2234" s="1">
        <v>42129</v>
      </c>
      <c r="B2234">
        <v>15.967402</v>
      </c>
      <c r="C2234">
        <v>181.266739</v>
      </c>
      <c r="D2234">
        <v>0.01</v>
      </c>
      <c r="E2234">
        <f t="shared" si="102"/>
        <v>18.603090230461902</v>
      </c>
      <c r="F2234">
        <f t="shared" si="103"/>
        <v>182.71746577209021</v>
      </c>
      <c r="G2234">
        <f t="shared" si="104"/>
        <v>17.192969132669639</v>
      </c>
    </row>
    <row r="2235" spans="1:7" x14ac:dyDescent="0.25">
      <c r="A2235" s="1">
        <v>42130</v>
      </c>
      <c r="B2235">
        <v>15.830871999999999</v>
      </c>
      <c r="C2235">
        <v>180.520523</v>
      </c>
      <c r="D2235">
        <v>0.02</v>
      </c>
      <c r="E2235">
        <f t="shared" si="102"/>
        <v>18.45004947941311</v>
      </c>
      <c r="F2235">
        <f t="shared" si="103"/>
        <v>181.96592747947017</v>
      </c>
      <c r="G2235">
        <f t="shared" si="104"/>
        <v>17.050926731543022</v>
      </c>
    </row>
    <row r="2236" spans="1:7" x14ac:dyDescent="0.25">
      <c r="A2236" s="1">
        <v>42131</v>
      </c>
      <c r="B2236">
        <v>15.955318</v>
      </c>
      <c r="C2236">
        <v>181.24070699999999</v>
      </c>
      <c r="D2236">
        <v>0.01</v>
      </c>
      <c r="E2236">
        <f t="shared" si="102"/>
        <v>18.597379556256108</v>
      </c>
      <c r="F2236">
        <f t="shared" si="103"/>
        <v>182.69253037060338</v>
      </c>
      <c r="G2236">
        <f t="shared" si="104"/>
        <v>17.186477342773788</v>
      </c>
    </row>
    <row r="2237" spans="1:7" x14ac:dyDescent="0.25">
      <c r="A2237" s="1">
        <v>42132</v>
      </c>
      <c r="B2237">
        <v>16.380600000000001</v>
      </c>
      <c r="C2237">
        <v>183.62695299999999</v>
      </c>
      <c r="D2237">
        <v>0.01</v>
      </c>
      <c r="E2237">
        <f t="shared" si="102"/>
        <v>19.087219293682928</v>
      </c>
      <c r="F2237">
        <f t="shared" si="103"/>
        <v>185.09855238813446</v>
      </c>
      <c r="G2237">
        <f t="shared" si="104"/>
        <v>17.638532123938031</v>
      </c>
    </row>
    <row r="2238" spans="1:7" x14ac:dyDescent="0.25">
      <c r="A2238" s="1">
        <v>42135</v>
      </c>
      <c r="B2238">
        <v>16.216287999999999</v>
      </c>
      <c r="C2238">
        <v>182.75058000000001</v>
      </c>
      <c r="D2238">
        <v>0.02</v>
      </c>
      <c r="E2238">
        <f t="shared" si="102"/>
        <v>18.90515711898998</v>
      </c>
      <c r="F2238">
        <f t="shared" si="103"/>
        <v>184.21581398420378</v>
      </c>
      <c r="G2238">
        <f t="shared" si="104"/>
        <v>17.469671171267144</v>
      </c>
    </row>
    <row r="2239" spans="1:7" x14ac:dyDescent="0.25">
      <c r="A2239" s="1">
        <v>42136</v>
      </c>
      <c r="B2239">
        <v>16.119633</v>
      </c>
      <c r="C2239">
        <v>182.203903</v>
      </c>
      <c r="D2239">
        <v>0.01</v>
      </c>
      <c r="E2239">
        <f t="shared" si="102"/>
        <v>18.792171612050986</v>
      </c>
      <c r="F2239">
        <f t="shared" si="103"/>
        <v>183.66540985354769</v>
      </c>
      <c r="G2239">
        <f t="shared" si="104"/>
        <v>17.364651482277235</v>
      </c>
    </row>
    <row r="2240" spans="1:7" x14ac:dyDescent="0.25">
      <c r="A2240" s="1">
        <v>42137</v>
      </c>
      <c r="B2240">
        <v>16.129299</v>
      </c>
      <c r="C2240">
        <v>182.238617</v>
      </c>
      <c r="D2240">
        <v>0.02</v>
      </c>
      <c r="E2240">
        <f t="shared" si="102"/>
        <v>18.799459084978203</v>
      </c>
      <c r="F2240">
        <f t="shared" si="103"/>
        <v>183.70105837680887</v>
      </c>
      <c r="G2240">
        <f t="shared" si="104"/>
        <v>17.370771881319758</v>
      </c>
    </row>
    <row r="2241" spans="1:7" x14ac:dyDescent="0.25">
      <c r="A2241" s="1">
        <v>42138</v>
      </c>
      <c r="B2241">
        <v>16.461545999999998</v>
      </c>
      <c r="C2241">
        <v>184.13891599999999</v>
      </c>
      <c r="D2241">
        <v>0</v>
      </c>
      <c r="E2241">
        <f t="shared" si="102"/>
        <v>19.191643767087701</v>
      </c>
      <c r="F2241">
        <f t="shared" si="103"/>
        <v>185.61726994743384</v>
      </c>
      <c r="G2241">
        <f t="shared" si="104"/>
        <v>17.732525755307531</v>
      </c>
    </row>
    <row r="2242" spans="1:7" x14ac:dyDescent="0.25">
      <c r="A2242" s="1">
        <v>42139</v>
      </c>
      <c r="B2242">
        <v>16.497795</v>
      </c>
      <c r="C2242">
        <v>184.33850100000001</v>
      </c>
      <c r="D2242">
        <v>0.02</v>
      </c>
      <c r="E2242">
        <f t="shared" si="102"/>
        <v>19.23338398320006</v>
      </c>
      <c r="F2242">
        <f t="shared" si="103"/>
        <v>185.81912094716631</v>
      </c>
      <c r="G2242">
        <f t="shared" si="104"/>
        <v>17.770464904391719</v>
      </c>
    </row>
    <row r="2243" spans="1:7" x14ac:dyDescent="0.25">
      <c r="A2243" s="1">
        <v>42142</v>
      </c>
      <c r="B2243">
        <v>16.595655000000001</v>
      </c>
      <c r="C2243">
        <v>184.91120900000001</v>
      </c>
      <c r="D2243">
        <v>0.01</v>
      </c>
      <c r="E2243">
        <f t="shared" ref="E2243:E2306" si="105">E2242*(1+$N$2*(F2243/F2242-1)-($N$2-1)*D2242/100/252)</f>
        <v>19.353016155112275</v>
      </c>
      <c r="F2243">
        <f t="shared" ref="F2243:F2306" si="106">F2242*C2243/C2242*(1+$M$2/252)</f>
        <v>186.39709468007598</v>
      </c>
      <c r="G2243">
        <f t="shared" si="104"/>
        <v>17.880366190689386</v>
      </c>
    </row>
    <row r="2244" spans="1:7" x14ac:dyDescent="0.25">
      <c r="A2244" s="1">
        <v>42143</v>
      </c>
      <c r="B2244">
        <v>16.582370999999998</v>
      </c>
      <c r="C2244">
        <v>184.85047900000001</v>
      </c>
      <c r="D2244">
        <v>0.02</v>
      </c>
      <c r="E2244">
        <f t="shared" si="105"/>
        <v>19.340434524876361</v>
      </c>
      <c r="F2244">
        <f t="shared" si="106"/>
        <v>186.33654215903672</v>
      </c>
      <c r="G2244">
        <f t="shared" ref="G2244:G2307" si="107">G2243*E2244/E2243/(1+$L$2/252)</f>
        <v>17.868110891736979</v>
      </c>
    </row>
    <row r="2245" spans="1:7" x14ac:dyDescent="0.25">
      <c r="A2245" s="1">
        <v>42144</v>
      </c>
      <c r="B2245">
        <v>16.55941</v>
      </c>
      <c r="C2245">
        <v>184.720291</v>
      </c>
      <c r="D2245">
        <v>0.02</v>
      </c>
      <c r="E2245">
        <f t="shared" si="105"/>
        <v>19.313314746681751</v>
      </c>
      <c r="F2245">
        <f t="shared" si="106"/>
        <v>186.20597256133428</v>
      </c>
      <c r="G2245">
        <f t="shared" si="107"/>
        <v>17.842425503853423</v>
      </c>
    </row>
    <row r="2246" spans="1:7" x14ac:dyDescent="0.25">
      <c r="A2246" s="1">
        <v>42145</v>
      </c>
      <c r="B2246">
        <v>16.660892</v>
      </c>
      <c r="C2246">
        <v>185.258286</v>
      </c>
      <c r="D2246">
        <v>0.02</v>
      </c>
      <c r="E2246">
        <f t="shared" si="105"/>
        <v>19.425937235640561</v>
      </c>
      <c r="F2246">
        <f t="shared" si="106"/>
        <v>186.74896154417422</v>
      </c>
      <c r="G2246">
        <f t="shared" si="107"/>
        <v>17.945836937358649</v>
      </c>
    </row>
    <row r="2247" spans="1:7" x14ac:dyDescent="0.25">
      <c r="A2247" s="1">
        <v>42146</v>
      </c>
      <c r="B2247">
        <v>16.583570000000002</v>
      </c>
      <c r="C2247">
        <v>184.81578099999999</v>
      </c>
      <c r="D2247">
        <v>0.01</v>
      </c>
      <c r="E2247">
        <f t="shared" si="105"/>
        <v>19.33325927310619</v>
      </c>
      <c r="F2247">
        <f t="shared" si="106"/>
        <v>186.30356130772711</v>
      </c>
      <c r="G2247">
        <f t="shared" si="107"/>
        <v>17.859589535406183</v>
      </c>
    </row>
    <row r="2248" spans="1:7" x14ac:dyDescent="0.25">
      <c r="A2248" s="1">
        <v>42150</v>
      </c>
      <c r="B2248">
        <v>16.230782999999999</v>
      </c>
      <c r="C2248">
        <v>182.82861299999999</v>
      </c>
      <c r="D2248">
        <v>0.01</v>
      </c>
      <c r="E2248">
        <f t="shared" si="105"/>
        <v>18.917639794400895</v>
      </c>
      <c r="F2248">
        <f t="shared" si="106"/>
        <v>184.30105467834036</v>
      </c>
      <c r="G2248">
        <f t="shared" si="107"/>
        <v>17.475033306755154</v>
      </c>
    </row>
    <row r="2249" spans="1:7" x14ac:dyDescent="0.25">
      <c r="A2249" s="1">
        <v>42151</v>
      </c>
      <c r="B2249">
        <v>16.518335</v>
      </c>
      <c r="C2249">
        <v>184.56410199999999</v>
      </c>
      <c r="D2249">
        <v>0.02</v>
      </c>
      <c r="E2249">
        <f t="shared" si="105"/>
        <v>19.276917685178763</v>
      </c>
      <c r="F2249">
        <f t="shared" si="106"/>
        <v>186.05118520362322</v>
      </c>
      <c r="G2249">
        <f t="shared" si="107"/>
        <v>17.806284794125819</v>
      </c>
    </row>
    <row r="2250" spans="1:7" x14ac:dyDescent="0.25">
      <c r="A2250" s="1">
        <v>42152</v>
      </c>
      <c r="B2250">
        <v>16.489336000000002</v>
      </c>
      <c r="C2250">
        <v>184.35588100000001</v>
      </c>
      <c r="D2250">
        <v>0.01</v>
      </c>
      <c r="E2250">
        <f t="shared" si="105"/>
        <v>19.233544367396281</v>
      </c>
      <c r="F2250">
        <f t="shared" si="106"/>
        <v>185.84195022923396</v>
      </c>
      <c r="G2250">
        <f t="shared" si="107"/>
        <v>17.765592984023609</v>
      </c>
    </row>
    <row r="2251" spans="1:7" x14ac:dyDescent="0.25">
      <c r="A2251" s="1">
        <v>42153</v>
      </c>
      <c r="B2251">
        <v>16.276696999999999</v>
      </c>
      <c r="C2251">
        <v>183.21047999999999</v>
      </c>
      <c r="D2251">
        <v>0.01</v>
      </c>
      <c r="E2251">
        <f t="shared" si="105"/>
        <v>18.994677677443658</v>
      </c>
      <c r="F2251">
        <f t="shared" si="106"/>
        <v>184.68797589550724</v>
      </c>
      <c r="G2251">
        <f t="shared" si="107"/>
        <v>17.544337565551643</v>
      </c>
    </row>
    <row r="2252" spans="1:7" x14ac:dyDescent="0.25">
      <c r="A2252" s="1">
        <v>42156</v>
      </c>
      <c r="B2252">
        <v>16.344355</v>
      </c>
      <c r="C2252">
        <v>183.583572</v>
      </c>
      <c r="D2252">
        <v>0.02</v>
      </c>
      <c r="E2252">
        <f t="shared" si="105"/>
        <v>19.0721680674054</v>
      </c>
      <c r="F2252">
        <f t="shared" si="106"/>
        <v>185.06473762884858</v>
      </c>
      <c r="G2252">
        <f t="shared" si="107"/>
        <v>17.615289043405561</v>
      </c>
    </row>
    <row r="2253" spans="1:7" x14ac:dyDescent="0.25">
      <c r="A2253" s="1">
        <v>42157</v>
      </c>
      <c r="B2253">
        <v>16.320191999999999</v>
      </c>
      <c r="C2253">
        <v>183.40136699999999</v>
      </c>
      <c r="D2253">
        <v>0.02</v>
      </c>
      <c r="E2253">
        <f t="shared" si="105"/>
        <v>19.034431123940049</v>
      </c>
      <c r="F2253">
        <f t="shared" si="106"/>
        <v>184.88172287514826</v>
      </c>
      <c r="G2253">
        <f t="shared" si="107"/>
        <v>17.579813863821283</v>
      </c>
    </row>
    <row r="2254" spans="1:7" x14ac:dyDescent="0.25">
      <c r="A2254" s="1">
        <v>42158</v>
      </c>
      <c r="B2254">
        <v>16.412009999999999</v>
      </c>
      <c r="C2254">
        <v>183.887283</v>
      </c>
      <c r="D2254">
        <v>0.02</v>
      </c>
      <c r="E2254">
        <f t="shared" si="105"/>
        <v>19.135414559009373</v>
      </c>
      <c r="F2254">
        <f t="shared" si="106"/>
        <v>185.37222307152948</v>
      </c>
      <c r="G2254">
        <f t="shared" si="107"/>
        <v>17.672455966510078</v>
      </c>
    </row>
    <row r="2255" spans="1:7" x14ac:dyDescent="0.25">
      <c r="A2255" s="1">
        <v>42159</v>
      </c>
      <c r="B2255">
        <v>16.148627999999999</v>
      </c>
      <c r="C2255">
        <v>182.334045</v>
      </c>
      <c r="D2255">
        <v>0.02</v>
      </c>
      <c r="E2255">
        <f t="shared" si="105"/>
        <v>18.81227325158634</v>
      </c>
      <c r="F2255">
        <f t="shared" si="106"/>
        <v>183.80709870171751</v>
      </c>
      <c r="G2255">
        <f t="shared" si="107"/>
        <v>17.373406175656918</v>
      </c>
    </row>
    <row r="2256" spans="1:7" x14ac:dyDescent="0.25">
      <c r="A2256" s="1">
        <v>42160</v>
      </c>
      <c r="B2256">
        <v>16.076138</v>
      </c>
      <c r="C2256">
        <v>182.021683</v>
      </c>
      <c r="D2256">
        <v>0.02</v>
      </c>
      <c r="E2256">
        <f t="shared" si="105"/>
        <v>18.747936709051142</v>
      </c>
      <c r="F2256">
        <f t="shared" si="106"/>
        <v>183.49286849793614</v>
      </c>
      <c r="G2256">
        <f t="shared" si="107"/>
        <v>17.313378984419977</v>
      </c>
    </row>
    <row r="2257" spans="1:7" x14ac:dyDescent="0.25">
      <c r="A2257" s="1">
        <v>42163</v>
      </c>
      <c r="B2257">
        <v>15.868327000000001</v>
      </c>
      <c r="C2257">
        <v>180.90232800000001</v>
      </c>
      <c r="D2257">
        <v>0.01</v>
      </c>
      <c r="E2257">
        <f t="shared" si="105"/>
        <v>18.517471438473486</v>
      </c>
      <c r="F2257">
        <f t="shared" si="106"/>
        <v>182.36511764205477</v>
      </c>
      <c r="G2257">
        <f t="shared" si="107"/>
        <v>17.099944566953862</v>
      </c>
    </row>
    <row r="2258" spans="1:7" x14ac:dyDescent="0.25">
      <c r="A2258" s="1">
        <v>42164</v>
      </c>
      <c r="B2258">
        <v>15.868327000000001</v>
      </c>
      <c r="C2258">
        <v>180.87626599999999</v>
      </c>
      <c r="D2258">
        <v>0.01</v>
      </c>
      <c r="E2258">
        <f t="shared" si="105"/>
        <v>18.51226083715347</v>
      </c>
      <c r="F2258">
        <f t="shared" si="106"/>
        <v>182.33949611295003</v>
      </c>
      <c r="G2258">
        <f t="shared" si="107"/>
        <v>17.094529105872805</v>
      </c>
    </row>
    <row r="2259" spans="1:7" x14ac:dyDescent="0.25">
      <c r="A2259" s="1">
        <v>42165</v>
      </c>
      <c r="B2259">
        <v>16.238033000000001</v>
      </c>
      <c r="C2259">
        <v>183.04557800000001</v>
      </c>
      <c r="D2259">
        <v>0.01</v>
      </c>
      <c r="E2259">
        <f t="shared" si="105"/>
        <v>18.95643527968172</v>
      </c>
      <c r="F2259">
        <f t="shared" si="106"/>
        <v>184.52701616357788</v>
      </c>
      <c r="G2259">
        <f t="shared" si="107"/>
        <v>17.50406896362475</v>
      </c>
    </row>
    <row r="2260" spans="1:7" x14ac:dyDescent="0.25">
      <c r="A2260" s="1">
        <v>42166</v>
      </c>
      <c r="B2260">
        <v>16.33952</v>
      </c>
      <c r="C2260">
        <v>183.63566599999999</v>
      </c>
      <c r="D2260">
        <v>0.01</v>
      </c>
      <c r="E2260">
        <f t="shared" si="105"/>
        <v>19.078784140038369</v>
      </c>
      <c r="F2260">
        <f t="shared" si="106"/>
        <v>185.12254105748877</v>
      </c>
      <c r="G2260">
        <f t="shared" si="107"/>
        <v>17.616421775963193</v>
      </c>
    </row>
    <row r="2261" spans="1:7" x14ac:dyDescent="0.25">
      <c r="A2261" s="1">
        <v>42167</v>
      </c>
      <c r="B2261">
        <v>16.102716000000001</v>
      </c>
      <c r="C2261">
        <v>182.229904</v>
      </c>
      <c r="D2261">
        <v>0.01</v>
      </c>
      <c r="E2261">
        <f t="shared" si="105"/>
        <v>18.786809181065813</v>
      </c>
      <c r="F2261">
        <f t="shared" si="106"/>
        <v>183.70605286881144</v>
      </c>
      <c r="G2261">
        <f t="shared" si="107"/>
        <v>17.346213668750622</v>
      </c>
    </row>
    <row r="2262" spans="1:7" x14ac:dyDescent="0.25">
      <c r="A2262" s="1">
        <v>42170</v>
      </c>
      <c r="B2262">
        <v>15.950483999999999</v>
      </c>
      <c r="C2262">
        <v>181.44901999999999</v>
      </c>
      <c r="D2262">
        <v>0</v>
      </c>
      <c r="E2262">
        <f t="shared" si="105"/>
        <v>18.625926436897487</v>
      </c>
      <c r="F2262">
        <f t="shared" si="106"/>
        <v>182.91949661870117</v>
      </c>
      <c r="G2262">
        <f t="shared" si="107"/>
        <v>17.19706025374051</v>
      </c>
    </row>
    <row r="2263" spans="1:7" x14ac:dyDescent="0.25">
      <c r="A2263" s="1">
        <v>42171</v>
      </c>
      <c r="B2263">
        <v>16.126877</v>
      </c>
      <c r="C2263">
        <v>182.43817100000001</v>
      </c>
      <c r="D2263">
        <v>0</v>
      </c>
      <c r="E2263">
        <f t="shared" si="105"/>
        <v>18.829134916731803</v>
      </c>
      <c r="F2263">
        <f t="shared" si="106"/>
        <v>183.91732061864758</v>
      </c>
      <c r="G2263">
        <f t="shared" si="107"/>
        <v>17.384065871426561</v>
      </c>
    </row>
    <row r="2264" spans="1:7" x14ac:dyDescent="0.25">
      <c r="A2264" s="1">
        <v>42172</v>
      </c>
      <c r="B2264">
        <v>16.180040000000002</v>
      </c>
      <c r="C2264">
        <v>182.73323099999999</v>
      </c>
      <c r="D2264">
        <v>0</v>
      </c>
      <c r="E2264">
        <f t="shared" si="105"/>
        <v>18.890174914701806</v>
      </c>
      <c r="F2264">
        <f t="shared" si="106"/>
        <v>184.21543077949289</v>
      </c>
      <c r="G2264">
        <f t="shared" si="107"/>
        <v>17.439805337312045</v>
      </c>
    </row>
    <row r="2265" spans="1:7" x14ac:dyDescent="0.25">
      <c r="A2265" s="1">
        <v>42173</v>
      </c>
      <c r="B2265">
        <v>16.503836</v>
      </c>
      <c r="C2265">
        <v>184.63348400000001</v>
      </c>
      <c r="D2265">
        <v>0</v>
      </c>
      <c r="E2265">
        <f t="shared" si="105"/>
        <v>19.283191200104692</v>
      </c>
      <c r="F2265">
        <f t="shared" si="106"/>
        <v>186.1317620110926</v>
      </c>
      <c r="G2265">
        <f t="shared" si="107"/>
        <v>17.802017485865026</v>
      </c>
    </row>
    <row r="2266" spans="1:7" x14ac:dyDescent="0.25">
      <c r="A2266" s="1">
        <v>42174</v>
      </c>
      <c r="B2266">
        <v>16.315355</v>
      </c>
      <c r="C2266">
        <v>183.813828</v>
      </c>
      <c r="D2266">
        <v>0</v>
      </c>
      <c r="E2266">
        <f t="shared" si="105"/>
        <v>19.11211795776315</v>
      </c>
      <c r="F2266">
        <f t="shared" si="106"/>
        <v>185.30611640867258</v>
      </c>
      <c r="G2266">
        <f t="shared" si="107"/>
        <v>17.643461539116316</v>
      </c>
    </row>
    <row r="2267" spans="1:7" x14ac:dyDescent="0.25">
      <c r="A2267" s="1">
        <v>42177</v>
      </c>
      <c r="B2267">
        <v>16.544916000000001</v>
      </c>
      <c r="C2267">
        <v>184.755585</v>
      </c>
      <c r="D2267">
        <v>0</v>
      </c>
      <c r="E2267">
        <f t="shared" si="105"/>
        <v>19.308094310943073</v>
      </c>
      <c r="F2267">
        <f t="shared" si="106"/>
        <v>186.25618423987689</v>
      </c>
      <c r="G2267">
        <f t="shared" si="107"/>
        <v>17.823748746384361</v>
      </c>
    </row>
    <row r="2268" spans="1:7" x14ac:dyDescent="0.25">
      <c r="A2268" s="1">
        <v>42178</v>
      </c>
      <c r="B2268">
        <v>16.55941</v>
      </c>
      <c r="C2268">
        <v>184.886368</v>
      </c>
      <c r="D2268">
        <v>0</v>
      </c>
      <c r="E2268">
        <f t="shared" si="105"/>
        <v>19.335567578354535</v>
      </c>
      <c r="F2268">
        <f t="shared" si="106"/>
        <v>186.38869514111482</v>
      </c>
      <c r="G2268">
        <f t="shared" si="107"/>
        <v>17.848479592433929</v>
      </c>
    </row>
    <row r="2269" spans="1:7" x14ac:dyDescent="0.25">
      <c r="A2269" s="1">
        <v>42179</v>
      </c>
      <c r="B2269">
        <v>16.317011000000001</v>
      </c>
      <c r="C2269">
        <v>183.54359400000001</v>
      </c>
      <c r="D2269">
        <v>0</v>
      </c>
      <c r="E2269">
        <f t="shared" si="105"/>
        <v>19.054847880223797</v>
      </c>
      <c r="F2269">
        <f t="shared" si="106"/>
        <v>185.03567103093638</v>
      </c>
      <c r="G2269">
        <f t="shared" si="107"/>
        <v>17.588728704376162</v>
      </c>
    </row>
    <row r="2270" spans="1:7" x14ac:dyDescent="0.25">
      <c r="A2270" s="1">
        <v>42180</v>
      </c>
      <c r="B2270">
        <v>16.212993999999998</v>
      </c>
      <c r="C2270">
        <v>182.98551900000001</v>
      </c>
      <c r="D2270">
        <v>0</v>
      </c>
      <c r="E2270">
        <f t="shared" si="105"/>
        <v>18.939108820302344</v>
      </c>
      <c r="F2270">
        <f t="shared" si="106"/>
        <v>184.47371811607522</v>
      </c>
      <c r="G2270">
        <f t="shared" si="107"/>
        <v>17.481277451381178</v>
      </c>
    </row>
    <row r="2271" spans="1:7" x14ac:dyDescent="0.25">
      <c r="A2271" s="1">
        <v>42181</v>
      </c>
      <c r="B2271">
        <v>16.215409999999999</v>
      </c>
      <c r="C2271">
        <v>182.950638</v>
      </c>
      <c r="D2271">
        <v>0</v>
      </c>
      <c r="E2271">
        <f t="shared" si="105"/>
        <v>18.93202366584066</v>
      </c>
      <c r="F2271">
        <f t="shared" si="106"/>
        <v>184.43921214223624</v>
      </c>
      <c r="G2271">
        <f t="shared" si="107"/>
        <v>17.474120532681859</v>
      </c>
    </row>
    <row r="2272" spans="1:7" x14ac:dyDescent="0.25">
      <c r="A2272" s="1">
        <v>42184</v>
      </c>
      <c r="B2272">
        <v>15.554990999999999</v>
      </c>
      <c r="C2272">
        <v>179.11416600000001</v>
      </c>
      <c r="D2272">
        <v>0</v>
      </c>
      <c r="E2272">
        <f t="shared" si="105"/>
        <v>18.138147582109255</v>
      </c>
      <c r="F2272">
        <f t="shared" si="106"/>
        <v>180.57216966420006</v>
      </c>
      <c r="G2272">
        <f t="shared" si="107"/>
        <v>16.740787423156416</v>
      </c>
    </row>
    <row r="2273" spans="1:7" x14ac:dyDescent="0.25">
      <c r="A2273" s="1">
        <v>42185</v>
      </c>
      <c r="B2273">
        <v>15.610628999999999</v>
      </c>
      <c r="C2273">
        <v>179.489059</v>
      </c>
      <c r="D2273">
        <v>0.02</v>
      </c>
      <c r="E2273">
        <f t="shared" si="105"/>
        <v>18.214205125217628</v>
      </c>
      <c r="F2273">
        <f t="shared" si="106"/>
        <v>180.95076057366961</v>
      </c>
      <c r="G2273">
        <f t="shared" si="107"/>
        <v>16.810391804249029</v>
      </c>
    </row>
    <row r="2274" spans="1:7" x14ac:dyDescent="0.25">
      <c r="A2274" s="1">
        <v>42186</v>
      </c>
      <c r="B2274">
        <v>15.84287</v>
      </c>
      <c r="C2274">
        <v>180.92778000000001</v>
      </c>
      <c r="D2274">
        <v>0.01</v>
      </c>
      <c r="E2274">
        <f t="shared" si="105"/>
        <v>18.506319103874684</v>
      </c>
      <c r="F2274">
        <f t="shared" si="106"/>
        <v>182.40184949086424</v>
      </c>
      <c r="G2274">
        <f t="shared" si="107"/>
        <v>17.079388643749919</v>
      </c>
    </row>
    <row r="2275" spans="1:7" x14ac:dyDescent="0.25">
      <c r="A2275" s="1">
        <v>42187</v>
      </c>
      <c r="B2275">
        <v>15.818674</v>
      </c>
      <c r="C2275">
        <v>180.76208500000001</v>
      </c>
      <c r="D2275">
        <v>0.01</v>
      </c>
      <c r="E2275">
        <f t="shared" si="105"/>
        <v>18.472547379024885</v>
      </c>
      <c r="F2275">
        <f t="shared" si="106"/>
        <v>182.23545536570225</v>
      </c>
      <c r="G2275">
        <f t="shared" si="107"/>
        <v>17.047618810467984</v>
      </c>
    </row>
    <row r="2276" spans="1:7" x14ac:dyDescent="0.25">
      <c r="A2276" s="1">
        <v>42191</v>
      </c>
      <c r="B2276">
        <v>15.724326</v>
      </c>
      <c r="C2276">
        <v>180.24764999999999</v>
      </c>
      <c r="D2276">
        <v>0.01</v>
      </c>
      <c r="E2276">
        <f t="shared" si="105"/>
        <v>18.36752871993372</v>
      </c>
      <c r="F2276">
        <f t="shared" si="106"/>
        <v>181.71747625555784</v>
      </c>
      <c r="G2276">
        <f t="shared" si="107"/>
        <v>16.950102407524039</v>
      </c>
    </row>
    <row r="2277" spans="1:7" x14ac:dyDescent="0.25">
      <c r="A2277" s="1">
        <v>42192</v>
      </c>
      <c r="B2277">
        <v>15.905761</v>
      </c>
      <c r="C2277">
        <v>181.38119499999999</v>
      </c>
      <c r="D2277">
        <v>0.02</v>
      </c>
      <c r="E2277">
        <f t="shared" si="105"/>
        <v>18.598673611512019</v>
      </c>
      <c r="F2277">
        <f t="shared" si="106"/>
        <v>182.86091780047008</v>
      </c>
      <c r="G2277">
        <f t="shared" si="107"/>
        <v>17.162803649320818</v>
      </c>
    </row>
    <row r="2278" spans="1:7" x14ac:dyDescent="0.25">
      <c r="A2278" s="1">
        <v>42193</v>
      </c>
      <c r="B2278">
        <v>15.388071</v>
      </c>
      <c r="C2278">
        <v>178.33810399999999</v>
      </c>
      <c r="D2278">
        <v>0.02</v>
      </c>
      <c r="E2278">
        <f t="shared" si="105"/>
        <v>17.974717538789598</v>
      </c>
      <c r="F2278">
        <f t="shared" si="106"/>
        <v>179.79364313009734</v>
      </c>
      <c r="G2278">
        <f t="shared" si="107"/>
        <v>16.586432951299443</v>
      </c>
    </row>
    <row r="2279" spans="1:7" x14ac:dyDescent="0.25">
      <c r="A2279" s="1">
        <v>42194</v>
      </c>
      <c r="B2279">
        <v>15.434032999999999</v>
      </c>
      <c r="C2279">
        <v>178.660675</v>
      </c>
      <c r="D2279">
        <v>0.02</v>
      </c>
      <c r="E2279">
        <f t="shared" si="105"/>
        <v>18.039855830871602</v>
      </c>
      <c r="F2279">
        <f t="shared" si="106"/>
        <v>180.11949013404589</v>
      </c>
      <c r="G2279">
        <f t="shared" si="107"/>
        <v>16.645952368254271</v>
      </c>
    </row>
    <row r="2280" spans="1:7" x14ac:dyDescent="0.25">
      <c r="A2280" s="1">
        <v>42195</v>
      </c>
      <c r="B2280">
        <v>15.828352000000001</v>
      </c>
      <c r="C2280">
        <v>180.910324</v>
      </c>
      <c r="D2280">
        <v>0.01</v>
      </c>
      <c r="E2280">
        <f t="shared" si="105"/>
        <v>18.494278387568045</v>
      </c>
      <c r="F2280">
        <f t="shared" si="106"/>
        <v>182.38815954077535</v>
      </c>
      <c r="G2280">
        <f t="shared" si="107"/>
        <v>17.064659925355571</v>
      </c>
    </row>
    <row r="2281" spans="1:7" x14ac:dyDescent="0.25">
      <c r="A2281" s="1">
        <v>42198</v>
      </c>
      <c r="B2281">
        <v>16.176705999999999</v>
      </c>
      <c r="C2281">
        <v>182.907059</v>
      </c>
      <c r="D2281">
        <v>0.02</v>
      </c>
      <c r="E2281">
        <f t="shared" si="105"/>
        <v>18.902652984243083</v>
      </c>
      <c r="F2281">
        <f t="shared" si="106"/>
        <v>184.4018642140926</v>
      </c>
      <c r="G2281">
        <f t="shared" si="107"/>
        <v>17.440850961931517</v>
      </c>
    </row>
    <row r="2282" spans="1:7" x14ac:dyDescent="0.25">
      <c r="A2282" s="1">
        <v>42199</v>
      </c>
      <c r="B2282">
        <v>16.324276000000001</v>
      </c>
      <c r="C2282">
        <v>183.70051599999999</v>
      </c>
      <c r="D2282">
        <v>0.03</v>
      </c>
      <c r="E2282">
        <f t="shared" si="105"/>
        <v>19.066774281046595</v>
      </c>
      <c r="F2282">
        <f t="shared" si="106"/>
        <v>185.20246716462185</v>
      </c>
      <c r="G2282">
        <f t="shared" si="107"/>
        <v>17.591658946344012</v>
      </c>
    </row>
    <row r="2283" spans="1:7" x14ac:dyDescent="0.25">
      <c r="A2283" s="1">
        <v>42200</v>
      </c>
      <c r="B2283">
        <v>16.309754999999999</v>
      </c>
      <c r="C2283">
        <v>183.639511</v>
      </c>
      <c r="D2283">
        <v>0.03</v>
      </c>
      <c r="E2283">
        <f t="shared" si="105"/>
        <v>19.054223980044281</v>
      </c>
      <c r="F2283">
        <f t="shared" si="106"/>
        <v>185.1416246002392</v>
      </c>
      <c r="G2283">
        <f t="shared" si="107"/>
        <v>17.57945874698266</v>
      </c>
    </row>
    <row r="2284" spans="1:7" x14ac:dyDescent="0.25">
      <c r="A2284" s="1">
        <v>42201</v>
      </c>
      <c r="B2284">
        <v>16.556512999999999</v>
      </c>
      <c r="C2284">
        <v>185.11305200000001</v>
      </c>
      <c r="D2284">
        <v>0.03</v>
      </c>
      <c r="E2284">
        <f t="shared" si="105"/>
        <v>19.360124321354174</v>
      </c>
      <c r="F2284">
        <f t="shared" si="106"/>
        <v>186.62788522921446</v>
      </c>
      <c r="G2284">
        <f t="shared" si="107"/>
        <v>17.8610521038425</v>
      </c>
    </row>
    <row r="2285" spans="1:7" x14ac:dyDescent="0.25">
      <c r="A2285" s="1">
        <v>42202</v>
      </c>
      <c r="B2285">
        <v>16.590375999999999</v>
      </c>
      <c r="C2285">
        <v>185.26998900000001</v>
      </c>
      <c r="D2285">
        <v>0.03</v>
      </c>
      <c r="E2285">
        <f t="shared" si="105"/>
        <v>19.393066318204973</v>
      </c>
      <c r="F2285">
        <f t="shared" si="106"/>
        <v>186.78677358296147</v>
      </c>
      <c r="G2285">
        <f t="shared" si="107"/>
        <v>17.890811513578868</v>
      </c>
    </row>
    <row r="2286" spans="1:7" x14ac:dyDescent="0.25">
      <c r="A2286" s="1">
        <v>42205</v>
      </c>
      <c r="B2286">
        <v>16.609732000000001</v>
      </c>
      <c r="C2286">
        <v>185.36592099999999</v>
      </c>
      <c r="D2286">
        <v>0.03</v>
      </c>
      <c r="E2286">
        <f t="shared" si="105"/>
        <v>19.413265116785617</v>
      </c>
      <c r="F2286">
        <f t="shared" si="106"/>
        <v>186.88415840850564</v>
      </c>
      <c r="G2286">
        <f t="shared" si="107"/>
        <v>17.90881314871557</v>
      </c>
    </row>
    <row r="2287" spans="1:7" x14ac:dyDescent="0.25">
      <c r="A2287" s="1">
        <v>42206</v>
      </c>
      <c r="B2287">
        <v>16.471834000000001</v>
      </c>
      <c r="C2287">
        <v>184.633499</v>
      </c>
      <c r="D2287">
        <v>0.04</v>
      </c>
      <c r="E2287">
        <f t="shared" si="105"/>
        <v>19.25996786371514</v>
      </c>
      <c r="F2287">
        <f t="shared" si="106"/>
        <v>186.14640232088411</v>
      </c>
      <c r="G2287">
        <f t="shared" si="107"/>
        <v>17.766768354866404</v>
      </c>
    </row>
    <row r="2288" spans="1:7" x14ac:dyDescent="0.25">
      <c r="A2288" s="1">
        <v>42207</v>
      </c>
      <c r="B2288">
        <v>16.401689999999999</v>
      </c>
      <c r="C2288">
        <v>184.30216999999999</v>
      </c>
      <c r="D2288">
        <v>0.04</v>
      </c>
      <c r="E2288">
        <f t="shared" si="105"/>
        <v>19.190949718668055</v>
      </c>
      <c r="F2288">
        <f t="shared" si="106"/>
        <v>185.81302199713957</v>
      </c>
      <c r="G2288">
        <f t="shared" si="107"/>
        <v>17.702475887662111</v>
      </c>
    </row>
    <row r="2289" spans="1:7" x14ac:dyDescent="0.25">
      <c r="A2289" s="1">
        <v>42208</v>
      </c>
      <c r="B2289">
        <v>16.234766</v>
      </c>
      <c r="C2289">
        <v>183.26454200000001</v>
      </c>
      <c r="D2289">
        <v>0.04</v>
      </c>
      <c r="E2289">
        <f t="shared" si="105"/>
        <v>18.974964056893079</v>
      </c>
      <c r="F2289">
        <f t="shared" si="106"/>
        <v>184.76754772653385</v>
      </c>
      <c r="G2289">
        <f t="shared" si="107"/>
        <v>17.50262419310916</v>
      </c>
    </row>
    <row r="2290" spans="1:7" x14ac:dyDescent="0.25">
      <c r="A2290" s="1">
        <v>42209</v>
      </c>
      <c r="B2290">
        <v>15.888835</v>
      </c>
      <c r="C2290">
        <v>181.36369300000001</v>
      </c>
      <c r="D2290">
        <v>0.04</v>
      </c>
      <c r="E2290">
        <f t="shared" si="105"/>
        <v>18.581445372645579</v>
      </c>
      <c r="F2290">
        <f t="shared" si="106"/>
        <v>182.85176235157962</v>
      </c>
      <c r="G2290">
        <f t="shared" si="107"/>
        <v>17.13903481793627</v>
      </c>
    </row>
    <row r="2291" spans="1:7" x14ac:dyDescent="0.25">
      <c r="A2291" s="1">
        <v>42212</v>
      </c>
      <c r="B2291">
        <v>15.704976</v>
      </c>
      <c r="C2291">
        <v>180.30864</v>
      </c>
      <c r="D2291">
        <v>0.04</v>
      </c>
      <c r="E2291">
        <f t="shared" si="105"/>
        <v>18.365358919326358</v>
      </c>
      <c r="F2291">
        <f t="shared" si="106"/>
        <v>181.78870199964948</v>
      </c>
      <c r="G2291">
        <f t="shared" si="107"/>
        <v>16.939124129414335</v>
      </c>
    </row>
    <row r="2292" spans="1:7" x14ac:dyDescent="0.25">
      <c r="A2292" s="1">
        <v>42213</v>
      </c>
      <c r="B2292">
        <v>16.082355</v>
      </c>
      <c r="C2292">
        <v>182.523438</v>
      </c>
      <c r="D2292">
        <v>0.05</v>
      </c>
      <c r="E2292">
        <f t="shared" si="105"/>
        <v>18.816639611126348</v>
      </c>
      <c r="F2292">
        <f t="shared" si="106"/>
        <v>184.02233737124016</v>
      </c>
      <c r="G2292">
        <f t="shared" si="107"/>
        <v>17.354745903615719</v>
      </c>
    </row>
    <row r="2293" spans="1:7" x14ac:dyDescent="0.25">
      <c r="A2293" s="1">
        <v>42214</v>
      </c>
      <c r="B2293">
        <v>16.307342999999999</v>
      </c>
      <c r="C2293">
        <v>183.779022</v>
      </c>
      <c r="D2293">
        <v>0.05</v>
      </c>
      <c r="E2293">
        <f t="shared" si="105"/>
        <v>19.075618020020794</v>
      </c>
      <c r="F2293">
        <f t="shared" si="106"/>
        <v>185.28889408697952</v>
      </c>
      <c r="G2293">
        <f t="shared" si="107"/>
        <v>17.592982541654308</v>
      </c>
    </row>
    <row r="2294" spans="1:7" x14ac:dyDescent="0.25">
      <c r="A2294" s="1">
        <v>42215</v>
      </c>
      <c r="B2294">
        <v>16.317011000000001</v>
      </c>
      <c r="C2294">
        <v>183.82261700000001</v>
      </c>
      <c r="D2294">
        <v>0.05</v>
      </c>
      <c r="E2294">
        <f t="shared" si="105"/>
        <v>19.084766474556389</v>
      </c>
      <c r="F2294">
        <f t="shared" si="106"/>
        <v>185.33350915315654</v>
      </c>
      <c r="G2294">
        <f t="shared" si="107"/>
        <v>17.600798325185234</v>
      </c>
    </row>
    <row r="2295" spans="1:7" x14ac:dyDescent="0.25">
      <c r="A2295" s="1">
        <v>42216</v>
      </c>
      <c r="B2295">
        <v>16.268636999999998</v>
      </c>
      <c r="C2295">
        <v>183.54359400000001</v>
      </c>
      <c r="D2295">
        <v>0.04</v>
      </c>
      <c r="E2295">
        <f t="shared" si="105"/>
        <v>19.026927467124477</v>
      </c>
      <c r="F2295">
        <f t="shared" si="106"/>
        <v>185.05285368174461</v>
      </c>
      <c r="G2295">
        <f t="shared" si="107"/>
        <v>17.546836977438417</v>
      </c>
    </row>
    <row r="2296" spans="1:7" x14ac:dyDescent="0.25">
      <c r="A2296" s="1">
        <v>42219</v>
      </c>
      <c r="B2296">
        <v>16.152514</v>
      </c>
      <c r="C2296">
        <v>182.92448400000001</v>
      </c>
      <c r="D2296">
        <v>0.03</v>
      </c>
      <c r="E2296">
        <f t="shared" si="105"/>
        <v>18.898673441729926</v>
      </c>
      <c r="F2296">
        <f t="shared" si="106"/>
        <v>184.42931147904739</v>
      </c>
      <c r="G2296">
        <f t="shared" si="107"/>
        <v>17.427944226246932</v>
      </c>
    </row>
    <row r="2297" spans="1:7" x14ac:dyDescent="0.25">
      <c r="A2297" s="1">
        <v>42220</v>
      </c>
      <c r="B2297">
        <v>16.084776000000002</v>
      </c>
      <c r="C2297">
        <v>182.567001</v>
      </c>
      <c r="D2297">
        <v>0.05</v>
      </c>
      <c r="E2297">
        <f t="shared" si="105"/>
        <v>18.824919620712098</v>
      </c>
      <c r="F2297">
        <f t="shared" si="106"/>
        <v>184.06954503557338</v>
      </c>
      <c r="G2297">
        <f t="shared" si="107"/>
        <v>17.359316975029781</v>
      </c>
    </row>
    <row r="2298" spans="1:7" x14ac:dyDescent="0.25">
      <c r="A2298" s="1">
        <v>42221</v>
      </c>
      <c r="B2298">
        <v>16.205736000000002</v>
      </c>
      <c r="C2298">
        <v>183.16864000000001</v>
      </c>
      <c r="D2298">
        <v>0.05</v>
      </c>
      <c r="E2298">
        <f t="shared" si="105"/>
        <v>18.949090045688507</v>
      </c>
      <c r="F2298">
        <f t="shared" si="106"/>
        <v>184.67679514022743</v>
      </c>
      <c r="G2298">
        <f t="shared" si="107"/>
        <v>17.473203078079365</v>
      </c>
    </row>
    <row r="2299" spans="1:7" x14ac:dyDescent="0.25">
      <c r="A2299" s="1">
        <v>42222</v>
      </c>
      <c r="B2299">
        <v>15.958985</v>
      </c>
      <c r="C2299">
        <v>181.66892999999999</v>
      </c>
      <c r="D2299">
        <v>0.04</v>
      </c>
      <c r="E2299">
        <f t="shared" si="105"/>
        <v>18.638891873539023</v>
      </c>
      <c r="F2299">
        <f t="shared" si="106"/>
        <v>183.16539114179494</v>
      </c>
      <c r="G2299">
        <f t="shared" si="107"/>
        <v>17.186558312133123</v>
      </c>
    </row>
    <row r="2300" spans="1:7" x14ac:dyDescent="0.25">
      <c r="A2300" s="1">
        <v>42223</v>
      </c>
      <c r="B2300">
        <v>15.879151</v>
      </c>
      <c r="C2300">
        <v>181.32012900000001</v>
      </c>
      <c r="D2300">
        <v>0.03</v>
      </c>
      <c r="E2300">
        <f t="shared" si="105"/>
        <v>18.567422509031882</v>
      </c>
      <c r="F2300">
        <f t="shared" si="106"/>
        <v>182.81436987009343</v>
      </c>
      <c r="G2300">
        <f t="shared" si="107"/>
        <v>17.120053169608962</v>
      </c>
    </row>
    <row r="2301" spans="1:7" x14ac:dyDescent="0.25">
      <c r="A2301" s="1">
        <v>42226</v>
      </c>
      <c r="B2301">
        <v>16.271052999999998</v>
      </c>
      <c r="C2301">
        <v>183.60458399999999</v>
      </c>
      <c r="D2301">
        <v>0.03</v>
      </c>
      <c r="E2301">
        <f t="shared" si="105"/>
        <v>19.035397164611577</v>
      </c>
      <c r="F2301">
        <f t="shared" si="106"/>
        <v>185.11831196748994</v>
      </c>
      <c r="G2301">
        <f t="shared" si="107"/>
        <v>17.550928369790107</v>
      </c>
    </row>
    <row r="2302" spans="1:7" x14ac:dyDescent="0.25">
      <c r="A2302" s="1">
        <v>42227</v>
      </c>
      <c r="B2302">
        <v>15.968658</v>
      </c>
      <c r="C2302">
        <v>181.947937</v>
      </c>
      <c r="D2302">
        <v>0.06</v>
      </c>
      <c r="E2302">
        <f t="shared" si="105"/>
        <v>18.692000024954659</v>
      </c>
      <c r="F2302">
        <f t="shared" si="106"/>
        <v>183.44866191297933</v>
      </c>
      <c r="G2302">
        <f t="shared" si="107"/>
        <v>17.233702285452026</v>
      </c>
    </row>
    <row r="2303" spans="1:7" x14ac:dyDescent="0.25">
      <c r="A2303" s="1">
        <v>42228</v>
      </c>
      <c r="B2303">
        <v>16.004950999999998</v>
      </c>
      <c r="C2303">
        <v>182.16592399999999</v>
      </c>
      <c r="D2303">
        <v>0.06</v>
      </c>
      <c r="E2303">
        <f t="shared" si="105"/>
        <v>18.736877973873149</v>
      </c>
      <c r="F2303">
        <f t="shared" si="106"/>
        <v>183.66910285045324</v>
      </c>
      <c r="G2303">
        <f t="shared" si="107"/>
        <v>17.274468891519984</v>
      </c>
    </row>
    <row r="2304" spans="1:7" x14ac:dyDescent="0.25">
      <c r="A2304" s="1">
        <v>42229</v>
      </c>
      <c r="B2304">
        <v>15.973501000000001</v>
      </c>
      <c r="C2304">
        <v>181.93920900000001</v>
      </c>
      <c r="D2304">
        <v>0.06</v>
      </c>
      <c r="E2304">
        <f t="shared" si="105"/>
        <v>18.690328985434416</v>
      </c>
      <c r="F2304">
        <f t="shared" si="106"/>
        <v>183.44117221062393</v>
      </c>
      <c r="G2304">
        <f t="shared" si="107"/>
        <v>17.230944487888348</v>
      </c>
    </row>
    <row r="2305" spans="1:7" x14ac:dyDescent="0.25">
      <c r="A2305" s="1">
        <v>42230</v>
      </c>
      <c r="B2305">
        <v>16.084776000000002</v>
      </c>
      <c r="C2305">
        <v>182.60189800000001</v>
      </c>
      <c r="D2305">
        <v>0.04</v>
      </c>
      <c r="E2305">
        <f t="shared" si="105"/>
        <v>18.826572472099354</v>
      </c>
      <c r="F2305">
        <f t="shared" si="106"/>
        <v>184.10998944212412</v>
      </c>
      <c r="G2305">
        <f t="shared" si="107"/>
        <v>17.355936797606844</v>
      </c>
    </row>
    <row r="2306" spans="1:7" x14ac:dyDescent="0.25">
      <c r="A2306" s="1">
        <v>42233</v>
      </c>
      <c r="B2306">
        <v>16.268636999999998</v>
      </c>
      <c r="C2306">
        <v>183.62204</v>
      </c>
      <c r="D2306">
        <v>0.03</v>
      </c>
      <c r="E2306">
        <f t="shared" si="105"/>
        <v>19.037034635445295</v>
      </c>
      <c r="F2306">
        <f t="shared" si="106"/>
        <v>185.1392179055203</v>
      </c>
      <c r="G2306">
        <f t="shared" si="107"/>
        <v>17.549338933721554</v>
      </c>
    </row>
    <row r="2307" spans="1:7" x14ac:dyDescent="0.25">
      <c r="A2307" s="1">
        <v>42234</v>
      </c>
      <c r="B2307">
        <v>16.169449</v>
      </c>
      <c r="C2307">
        <v>183.09016399999999</v>
      </c>
      <c r="D2307">
        <v>0.05</v>
      </c>
      <c r="E2307">
        <f t="shared" ref="E2307:E2370" si="108">E2306*(1+$N$2*(F2307/F2306-1)-($N$2-1)*D2306/100/252)</f>
        <v>18.926862954885387</v>
      </c>
      <c r="F2307">
        <f t="shared" ref="F2307:F2370" si="109">F2306*C2307/C2306*(1+$M$2/252)</f>
        <v>184.6036065739932</v>
      </c>
      <c r="G2307">
        <f t="shared" si="107"/>
        <v>17.447160699592626</v>
      </c>
    </row>
    <row r="2308" spans="1:7" x14ac:dyDescent="0.25">
      <c r="A2308" s="1">
        <v>42235</v>
      </c>
      <c r="B2308">
        <v>15.913024999999999</v>
      </c>
      <c r="C2308">
        <v>181.64274599999999</v>
      </c>
      <c r="D2308">
        <v>0.05</v>
      </c>
      <c r="E2308">
        <f t="shared" si="108"/>
        <v>18.627707161542855</v>
      </c>
      <c r="F2308">
        <f t="shared" si="109"/>
        <v>183.14487815091468</v>
      </c>
      <c r="G2308">
        <f t="shared" ref="G2308:G2371" si="110">G2307*E2308/E2307/(1+$L$2/252)</f>
        <v>17.170786479333938</v>
      </c>
    </row>
    <row r="2309" spans="1:7" x14ac:dyDescent="0.25">
      <c r="A2309" s="1">
        <v>42236</v>
      </c>
      <c r="B2309">
        <v>15.252598000000001</v>
      </c>
      <c r="C2309">
        <v>177.849808</v>
      </c>
      <c r="D2309">
        <v>0.01</v>
      </c>
      <c r="E2309">
        <f t="shared" si="108"/>
        <v>17.849858723023363</v>
      </c>
      <c r="F2309">
        <f t="shared" si="109"/>
        <v>179.32121409847025</v>
      </c>
      <c r="G2309">
        <f t="shared" si="110"/>
        <v>16.453194474199037</v>
      </c>
    </row>
    <row r="2310" spans="1:7" x14ac:dyDescent="0.25">
      <c r="A2310" s="1">
        <v>42237</v>
      </c>
      <c r="B2310">
        <v>14.301882000000001</v>
      </c>
      <c r="C2310">
        <v>172.49610899999999</v>
      </c>
      <c r="D2310">
        <v>0.02</v>
      </c>
      <c r="E2310">
        <f t="shared" si="108"/>
        <v>16.775329543487455</v>
      </c>
      <c r="F2310">
        <f t="shared" si="109"/>
        <v>173.92384345630936</v>
      </c>
      <c r="G2310">
        <f t="shared" si="110"/>
        <v>15.462195868416288</v>
      </c>
    </row>
    <row r="2311" spans="1:7" x14ac:dyDescent="0.25">
      <c r="A2311" s="1">
        <v>42240</v>
      </c>
      <c r="B2311">
        <v>13.118928</v>
      </c>
      <c r="C2311">
        <v>165.232834</v>
      </c>
      <c r="D2311">
        <v>0.02</v>
      </c>
      <c r="E2311">
        <f t="shared" si="108"/>
        <v>15.362717035645407</v>
      </c>
      <c r="F2311">
        <f t="shared" si="109"/>
        <v>166.60104599762911</v>
      </c>
      <c r="G2311">
        <f t="shared" si="110"/>
        <v>14.15965929014228</v>
      </c>
    </row>
    <row r="2312" spans="1:7" x14ac:dyDescent="0.25">
      <c r="A2312" s="1">
        <v>42241</v>
      </c>
      <c r="B2312">
        <v>12.804441000000001</v>
      </c>
      <c r="C2312">
        <v>163.288376</v>
      </c>
      <c r="D2312">
        <v>0.04</v>
      </c>
      <c r="E2312">
        <f t="shared" si="108"/>
        <v>15.001236747350607</v>
      </c>
      <c r="F2312">
        <f t="shared" si="109"/>
        <v>164.64107489706237</v>
      </c>
      <c r="G2312">
        <f t="shared" si="110"/>
        <v>13.825998303477052</v>
      </c>
    </row>
    <row r="2313" spans="1:7" x14ac:dyDescent="0.25">
      <c r="A2313" s="1">
        <v>42242</v>
      </c>
      <c r="B2313">
        <v>13.796284999999999</v>
      </c>
      <c r="C2313">
        <v>169.55767800000001</v>
      </c>
      <c r="D2313">
        <v>0.03</v>
      </c>
      <c r="E2313">
        <f t="shared" si="108"/>
        <v>16.153240655688691</v>
      </c>
      <c r="F2313">
        <f t="shared" si="109"/>
        <v>170.96292306523742</v>
      </c>
      <c r="G2313">
        <f t="shared" si="110"/>
        <v>14.887225255316823</v>
      </c>
    </row>
    <row r="2314" spans="1:7" x14ac:dyDescent="0.25">
      <c r="A2314" s="1">
        <v>42243</v>
      </c>
      <c r="B2314">
        <v>14.466381999999999</v>
      </c>
      <c r="C2314">
        <v>173.75170900000001</v>
      </c>
      <c r="D2314">
        <v>0.02</v>
      </c>
      <c r="E2314">
        <f t="shared" si="108"/>
        <v>16.952444635358209</v>
      </c>
      <c r="F2314">
        <f t="shared" si="109"/>
        <v>175.19233866757469</v>
      </c>
      <c r="G2314">
        <f t="shared" si="110"/>
        <v>15.623239594440154</v>
      </c>
    </row>
    <row r="2315" spans="1:7" x14ac:dyDescent="0.25">
      <c r="A2315" s="1">
        <v>42244</v>
      </c>
      <c r="B2315">
        <v>14.463965</v>
      </c>
      <c r="C2315">
        <v>173.760391</v>
      </c>
      <c r="D2315">
        <v>0.02</v>
      </c>
      <c r="E2315">
        <f t="shared" si="108"/>
        <v>16.954246430529452</v>
      </c>
      <c r="F2315">
        <f t="shared" si="109"/>
        <v>175.20171837093537</v>
      </c>
      <c r="G2315">
        <f t="shared" si="110"/>
        <v>15.624348302392329</v>
      </c>
    </row>
    <row r="2316" spans="1:7" x14ac:dyDescent="0.25">
      <c r="A2316" s="1">
        <v>42247</v>
      </c>
      <c r="B2316">
        <v>14.238984</v>
      </c>
      <c r="C2316">
        <v>172.35655199999999</v>
      </c>
      <c r="D2316">
        <v>0</v>
      </c>
      <c r="E2316">
        <f t="shared" si="108"/>
        <v>16.680400763916495</v>
      </c>
      <c r="F2316">
        <f t="shared" si="109"/>
        <v>173.78685531332658</v>
      </c>
      <c r="G2316">
        <f t="shared" si="110"/>
        <v>15.371440323314951</v>
      </c>
    </row>
    <row r="2317" spans="1:7" x14ac:dyDescent="0.25">
      <c r="A2317" s="1">
        <v>42248</v>
      </c>
      <c r="B2317">
        <v>13.375356</v>
      </c>
      <c r="C2317">
        <v>167.21212800000001</v>
      </c>
      <c r="D2317">
        <v>0.01</v>
      </c>
      <c r="E2317">
        <f t="shared" si="108"/>
        <v>15.684777543108032</v>
      </c>
      <c r="F2317">
        <f t="shared" si="109"/>
        <v>168.60034237907132</v>
      </c>
      <c r="G2317">
        <f t="shared" si="110"/>
        <v>14.453436146144947</v>
      </c>
    </row>
    <row r="2318" spans="1:7" x14ac:dyDescent="0.25">
      <c r="A2318" s="1">
        <v>42249</v>
      </c>
      <c r="B2318">
        <v>13.893048</v>
      </c>
      <c r="C2318">
        <v>170.38600199999999</v>
      </c>
      <c r="D2318">
        <v>0.01</v>
      </c>
      <c r="E2318">
        <f t="shared" si="108"/>
        <v>16.280314869075077</v>
      </c>
      <c r="F2318">
        <f t="shared" si="109"/>
        <v>171.8011798206619</v>
      </c>
      <c r="G2318">
        <f t="shared" si="110"/>
        <v>15.001690691400489</v>
      </c>
    </row>
    <row r="2319" spans="1:7" x14ac:dyDescent="0.25">
      <c r="A2319" s="1">
        <v>42250</v>
      </c>
      <c r="B2319">
        <v>13.914823999999999</v>
      </c>
      <c r="C2319">
        <v>170.508072</v>
      </c>
      <c r="D2319">
        <v>0.02</v>
      </c>
      <c r="E2319">
        <f t="shared" si="108"/>
        <v>16.303752260015266</v>
      </c>
      <c r="F2319">
        <f t="shared" si="109"/>
        <v>171.92487771469715</v>
      </c>
      <c r="G2319">
        <f t="shared" si="110"/>
        <v>15.022756789750325</v>
      </c>
    </row>
    <row r="2320" spans="1:7" x14ac:dyDescent="0.25">
      <c r="A2320" s="1">
        <v>42251</v>
      </c>
      <c r="B2320">
        <v>13.493891</v>
      </c>
      <c r="C2320">
        <v>167.92709400000001</v>
      </c>
      <c r="D2320">
        <v>0.02</v>
      </c>
      <c r="E2320">
        <f t="shared" si="108"/>
        <v>15.810274730837177</v>
      </c>
      <c r="F2320">
        <f t="shared" si="109"/>
        <v>169.32305827195987</v>
      </c>
      <c r="G2320">
        <f t="shared" si="110"/>
        <v>14.567537593849693</v>
      </c>
    </row>
    <row r="2321" spans="1:7" x14ac:dyDescent="0.25">
      <c r="A2321" s="1">
        <v>42255</v>
      </c>
      <c r="B2321">
        <v>14.183346</v>
      </c>
      <c r="C2321">
        <v>172.147324</v>
      </c>
      <c r="D2321">
        <v>0.02</v>
      </c>
      <c r="E2321">
        <f t="shared" si="108"/>
        <v>16.605044186098592</v>
      </c>
      <c r="F2321">
        <f t="shared" si="109"/>
        <v>173.57899062339686</v>
      </c>
      <c r="G2321">
        <f t="shared" si="110"/>
        <v>15.299295347178331</v>
      </c>
    </row>
    <row r="2322" spans="1:7" x14ac:dyDescent="0.25">
      <c r="A2322" s="1">
        <v>42256</v>
      </c>
      <c r="B2322">
        <v>13.789028</v>
      </c>
      <c r="C2322">
        <v>169.84541300000001</v>
      </c>
      <c r="D2322">
        <v>0.02</v>
      </c>
      <c r="E2322">
        <f t="shared" si="108"/>
        <v>16.161071025853552</v>
      </c>
      <c r="F2322">
        <f t="shared" si="109"/>
        <v>171.25854737054135</v>
      </c>
      <c r="G2322">
        <f t="shared" si="110"/>
        <v>14.889708448874194</v>
      </c>
    </row>
    <row r="2323" spans="1:7" x14ac:dyDescent="0.25">
      <c r="A2323" s="1">
        <v>42257</v>
      </c>
      <c r="B2323">
        <v>13.936593999999999</v>
      </c>
      <c r="C2323">
        <v>170.76965300000001</v>
      </c>
      <c r="D2323">
        <v>0.02</v>
      </c>
      <c r="E2323">
        <f t="shared" si="108"/>
        <v>16.337060183089047</v>
      </c>
      <c r="F2323">
        <f t="shared" si="109"/>
        <v>172.19109212507217</v>
      </c>
      <c r="G2323">
        <f t="shared" si="110"/>
        <v>15.051321279169207</v>
      </c>
    </row>
    <row r="2324" spans="1:7" x14ac:dyDescent="0.25">
      <c r="A2324" s="1">
        <v>42258</v>
      </c>
      <c r="B2324">
        <v>14.059969000000001</v>
      </c>
      <c r="C2324">
        <v>171.54567</v>
      </c>
      <c r="D2324">
        <v>0.04</v>
      </c>
      <c r="E2324">
        <f t="shared" si="108"/>
        <v>16.485643239040524</v>
      </c>
      <c r="F2324">
        <f t="shared" si="109"/>
        <v>172.97418623762587</v>
      </c>
      <c r="G2324">
        <f t="shared" si="110"/>
        <v>15.187674346960112</v>
      </c>
    </row>
    <row r="2325" spans="1:7" x14ac:dyDescent="0.25">
      <c r="A2325" s="1">
        <v>42261</v>
      </c>
      <c r="B2325">
        <v>13.958366</v>
      </c>
      <c r="C2325">
        <v>170.90913399999999</v>
      </c>
      <c r="D2325">
        <v>0.02</v>
      </c>
      <c r="E2325">
        <f t="shared" si="108"/>
        <v>16.363391395392433</v>
      </c>
      <c r="F2325">
        <f t="shared" si="109"/>
        <v>172.33296506930262</v>
      </c>
      <c r="G2325">
        <f t="shared" si="110"/>
        <v>15.074515399290563</v>
      </c>
    </row>
    <row r="2326" spans="1:7" x14ac:dyDescent="0.25">
      <c r="A2326" s="1">
        <v>42262</v>
      </c>
      <c r="B2326">
        <v>14.30672</v>
      </c>
      <c r="C2326">
        <v>173.04542499999999</v>
      </c>
      <c r="D2326">
        <v>0</v>
      </c>
      <c r="E2326">
        <f t="shared" si="108"/>
        <v>16.772567523772089</v>
      </c>
      <c r="F2326">
        <f t="shared" si="109"/>
        <v>174.48767651610117</v>
      </c>
      <c r="G2326">
        <f t="shared" si="110"/>
        <v>15.450916745883053</v>
      </c>
    </row>
    <row r="2327" spans="1:7" x14ac:dyDescent="0.25">
      <c r="A2327" s="1">
        <v>42263</v>
      </c>
      <c r="B2327">
        <v>14.563148</v>
      </c>
      <c r="C2327">
        <v>174.54512</v>
      </c>
      <c r="D2327">
        <v>0</v>
      </c>
      <c r="E2327">
        <f t="shared" si="108"/>
        <v>17.063406663368312</v>
      </c>
      <c r="F2327">
        <f t="shared" si="109"/>
        <v>176.00049933336399</v>
      </c>
      <c r="G2327">
        <f t="shared" si="110"/>
        <v>15.718283109039106</v>
      </c>
    </row>
    <row r="2328" spans="1:7" x14ac:dyDescent="0.25">
      <c r="A2328" s="1">
        <v>42264</v>
      </c>
      <c r="B2328">
        <v>14.490576000000001</v>
      </c>
      <c r="C2328">
        <v>174.15278599999999</v>
      </c>
      <c r="D2328">
        <v>0</v>
      </c>
      <c r="E2328">
        <f t="shared" si="108"/>
        <v>16.986819685851572</v>
      </c>
      <c r="F2328">
        <f t="shared" si="109"/>
        <v>175.60552116308114</v>
      </c>
      <c r="G2328">
        <f t="shared" si="110"/>
        <v>15.647180932523325</v>
      </c>
    </row>
    <row r="2329" spans="1:7" x14ac:dyDescent="0.25">
      <c r="A2329" s="1">
        <v>42265</v>
      </c>
      <c r="B2329">
        <v>14.021261000000001</v>
      </c>
      <c r="C2329">
        <v>171.30682400000001</v>
      </c>
      <c r="D2329">
        <v>0</v>
      </c>
      <c r="E2329">
        <f t="shared" si="108"/>
        <v>16.431750177871635</v>
      </c>
      <c r="F2329">
        <f t="shared" si="109"/>
        <v>172.73643583595137</v>
      </c>
      <c r="G2329">
        <f t="shared" si="110"/>
        <v>15.135351563996691</v>
      </c>
    </row>
    <row r="2330" spans="1:7" x14ac:dyDescent="0.25">
      <c r="A2330" s="1">
        <v>42268</v>
      </c>
      <c r="B2330">
        <v>14.154313</v>
      </c>
      <c r="C2330">
        <v>172.19210799999999</v>
      </c>
      <c r="D2330">
        <v>0</v>
      </c>
      <c r="E2330">
        <f t="shared" si="108"/>
        <v>16.601701032692045</v>
      </c>
      <c r="F2330">
        <f t="shared" si="109"/>
        <v>173.62972792629989</v>
      </c>
      <c r="G2330">
        <f t="shared" si="110"/>
        <v>15.291353932127571</v>
      </c>
    </row>
    <row r="2331" spans="1:7" x14ac:dyDescent="0.25">
      <c r="A2331" s="1">
        <v>42269</v>
      </c>
      <c r="B2331">
        <v>13.798703</v>
      </c>
      <c r="C2331">
        <v>169.95709199999999</v>
      </c>
      <c r="D2331">
        <v>0</v>
      </c>
      <c r="E2331">
        <f t="shared" si="108"/>
        <v>16.170845161235064</v>
      </c>
      <c r="F2331">
        <f t="shared" si="109"/>
        <v>171.37666399058602</v>
      </c>
      <c r="G2331">
        <f t="shared" si="110"/>
        <v>14.893978844082152</v>
      </c>
    </row>
    <row r="2332" spans="1:7" x14ac:dyDescent="0.25">
      <c r="A2332" s="1">
        <v>42270</v>
      </c>
      <c r="B2332">
        <v>13.738223</v>
      </c>
      <c r="C2332">
        <v>169.685394</v>
      </c>
      <c r="D2332">
        <v>0</v>
      </c>
      <c r="E2332">
        <f t="shared" si="108"/>
        <v>16.119258182505988</v>
      </c>
      <c r="F2332">
        <f t="shared" si="109"/>
        <v>171.10330770550033</v>
      </c>
      <c r="G2332">
        <f t="shared" si="110"/>
        <v>14.84594090452924</v>
      </c>
    </row>
    <row r="2333" spans="1:7" x14ac:dyDescent="0.25">
      <c r="A2333" s="1">
        <v>42271</v>
      </c>
      <c r="B2333">
        <v>13.660812</v>
      </c>
      <c r="C2333">
        <v>169.071854</v>
      </c>
      <c r="D2333">
        <v>0</v>
      </c>
      <c r="E2333">
        <f t="shared" si="108"/>
        <v>16.002806481246903</v>
      </c>
      <c r="F2333">
        <f t="shared" si="109"/>
        <v>170.48524975743089</v>
      </c>
      <c r="G2333">
        <f t="shared" si="110"/>
        <v>14.738167620827983</v>
      </c>
    </row>
    <row r="2334" spans="1:7" x14ac:dyDescent="0.25">
      <c r="A2334" s="1">
        <v>42272</v>
      </c>
      <c r="B2334">
        <v>13.641458999999999</v>
      </c>
      <c r="C2334">
        <v>169.02803</v>
      </c>
      <c r="D2334">
        <v>0</v>
      </c>
      <c r="E2334">
        <f t="shared" si="108"/>
        <v>15.994624793566702</v>
      </c>
      <c r="F2334">
        <f t="shared" si="109"/>
        <v>170.44166811850928</v>
      </c>
      <c r="G2334">
        <f t="shared" si="110"/>
        <v>14.730112269592679</v>
      </c>
    </row>
    <row r="2335" spans="1:7" x14ac:dyDescent="0.25">
      <c r="A2335" s="1">
        <v>42275</v>
      </c>
      <c r="B2335">
        <v>12.952009</v>
      </c>
      <c r="C2335">
        <v>164.78587300000001</v>
      </c>
      <c r="D2335">
        <v>0</v>
      </c>
      <c r="E2335">
        <f t="shared" si="108"/>
        <v>15.191890520934823</v>
      </c>
      <c r="F2335">
        <f t="shared" si="109"/>
        <v>166.16462597938056</v>
      </c>
      <c r="G2335">
        <f t="shared" si="110"/>
        <v>13.990346935195372</v>
      </c>
    </row>
    <row r="2336" spans="1:7" x14ac:dyDescent="0.25">
      <c r="A2336" s="1">
        <v>42276</v>
      </c>
      <c r="B2336">
        <v>12.968942999999999</v>
      </c>
      <c r="C2336">
        <v>164.88230899999999</v>
      </c>
      <c r="D2336">
        <v>0</v>
      </c>
      <c r="E2336">
        <f t="shared" si="108"/>
        <v>15.209780296386656</v>
      </c>
      <c r="F2336">
        <f t="shared" si="109"/>
        <v>166.26246264568329</v>
      </c>
      <c r="G2336">
        <f t="shared" si="110"/>
        <v>14.006327120427345</v>
      </c>
    </row>
    <row r="2337" spans="1:7" x14ac:dyDescent="0.25">
      <c r="A2337" s="1">
        <v>42277</v>
      </c>
      <c r="B2337">
        <v>13.450348999999999</v>
      </c>
      <c r="C2337">
        <v>167.95872499999999</v>
      </c>
      <c r="D2337">
        <v>0</v>
      </c>
      <c r="E2337">
        <f t="shared" si="108"/>
        <v>15.777466852576039</v>
      </c>
      <c r="F2337">
        <f t="shared" si="109"/>
        <v>169.36523477662973</v>
      </c>
      <c r="G2337">
        <f t="shared" si="110"/>
        <v>14.528583137428624</v>
      </c>
    </row>
    <row r="2338" spans="1:7" x14ac:dyDescent="0.25">
      <c r="A2338" s="1">
        <v>42278</v>
      </c>
      <c r="B2338">
        <v>13.527761</v>
      </c>
      <c r="C2338">
        <v>168.39692700000001</v>
      </c>
      <c r="D2338">
        <v>0</v>
      </c>
      <c r="E2338">
        <f t="shared" si="108"/>
        <v>15.859906230178185</v>
      </c>
      <c r="F2338">
        <f t="shared" si="109"/>
        <v>169.8077127952144</v>
      </c>
      <c r="G2338">
        <f t="shared" si="110"/>
        <v>14.603981154813702</v>
      </c>
    </row>
    <row r="2339" spans="1:7" x14ac:dyDescent="0.25">
      <c r="A2339" s="1">
        <v>42279</v>
      </c>
      <c r="B2339">
        <v>13.929335999999999</v>
      </c>
      <c r="C2339">
        <v>170.91239899999999</v>
      </c>
      <c r="D2339">
        <v>0</v>
      </c>
      <c r="E2339">
        <f t="shared" si="108"/>
        <v>16.333843987415303</v>
      </c>
      <c r="F2339">
        <f t="shared" si="109"/>
        <v>172.34487428266993</v>
      </c>
      <c r="G2339">
        <f t="shared" si="110"/>
        <v>15.039857236013983</v>
      </c>
    </row>
    <row r="2340" spans="1:7" x14ac:dyDescent="0.25">
      <c r="A2340" s="1">
        <v>42282</v>
      </c>
      <c r="B2340">
        <v>14.420418</v>
      </c>
      <c r="C2340">
        <v>173.953812</v>
      </c>
      <c r="D2340">
        <v>0</v>
      </c>
      <c r="E2340">
        <f t="shared" si="108"/>
        <v>16.91528937530957</v>
      </c>
      <c r="F2340">
        <f t="shared" si="109"/>
        <v>175.41240487608331</v>
      </c>
      <c r="G2340">
        <f t="shared" si="110"/>
        <v>15.574689762985457</v>
      </c>
    </row>
    <row r="2341" spans="1:7" x14ac:dyDescent="0.25">
      <c r="A2341" s="1">
        <v>42283</v>
      </c>
      <c r="B2341">
        <v>14.321236000000001</v>
      </c>
      <c r="C2341">
        <v>173.357788</v>
      </c>
      <c r="D2341">
        <v>0</v>
      </c>
      <c r="E2341">
        <f t="shared" si="108"/>
        <v>16.799494895477562</v>
      </c>
      <c r="F2341">
        <f t="shared" si="109"/>
        <v>174.81200757491874</v>
      </c>
      <c r="G2341">
        <f t="shared" si="110"/>
        <v>15.467526152724988</v>
      </c>
    </row>
    <row r="2342" spans="1:7" x14ac:dyDescent="0.25">
      <c r="A2342" s="1">
        <v>42284</v>
      </c>
      <c r="B2342">
        <v>14.555891000000001</v>
      </c>
      <c r="C2342">
        <v>174.77769499999999</v>
      </c>
      <c r="D2342">
        <v>0</v>
      </c>
      <c r="E2342">
        <f t="shared" si="108"/>
        <v>17.074812284102332</v>
      </c>
      <c r="F2342">
        <f t="shared" si="109"/>
        <v>176.24445497066563</v>
      </c>
      <c r="G2342">
        <f t="shared" si="110"/>
        <v>15.720459454774748</v>
      </c>
    </row>
    <row r="2343" spans="1:7" x14ac:dyDescent="0.25">
      <c r="A2343" s="1">
        <v>42285</v>
      </c>
      <c r="B2343">
        <v>14.819576</v>
      </c>
      <c r="C2343">
        <v>176.35536200000001</v>
      </c>
      <c r="D2343">
        <v>0</v>
      </c>
      <c r="E2343">
        <f t="shared" si="108"/>
        <v>17.383193994725882</v>
      </c>
      <c r="F2343">
        <f t="shared" si="109"/>
        <v>177.83599710909292</v>
      </c>
      <c r="G2343">
        <f t="shared" si="110"/>
        <v>16.003815498341776</v>
      </c>
    </row>
    <row r="2344" spans="1:7" x14ac:dyDescent="0.25">
      <c r="A2344" s="1">
        <v>42286</v>
      </c>
      <c r="B2344">
        <v>14.834089000000001</v>
      </c>
      <c r="C2344">
        <v>176.46049500000001</v>
      </c>
      <c r="D2344">
        <v>0.01</v>
      </c>
      <c r="E2344">
        <f t="shared" si="108"/>
        <v>17.40404397038089</v>
      </c>
      <c r="F2344">
        <f t="shared" si="109"/>
        <v>177.94264828641491</v>
      </c>
      <c r="G2344">
        <f t="shared" si="110"/>
        <v>16.022445129907521</v>
      </c>
    </row>
    <row r="2345" spans="1:7" x14ac:dyDescent="0.25">
      <c r="A2345" s="1">
        <v>42289</v>
      </c>
      <c r="B2345">
        <v>14.860699</v>
      </c>
      <c r="C2345">
        <v>176.62706</v>
      </c>
      <c r="D2345">
        <v>0.01</v>
      </c>
      <c r="E2345">
        <f t="shared" si="108"/>
        <v>17.437017627114933</v>
      </c>
      <c r="F2345">
        <f t="shared" si="109"/>
        <v>178.11124843331476</v>
      </c>
      <c r="G2345">
        <f t="shared" si="110"/>
        <v>16.052234288900969</v>
      </c>
    </row>
    <row r="2346" spans="1:7" x14ac:dyDescent="0.25">
      <c r="A2346" s="1">
        <v>42290</v>
      </c>
      <c r="B2346">
        <v>14.679263000000001</v>
      </c>
      <c r="C2346">
        <v>175.513947</v>
      </c>
      <c r="D2346">
        <v>0</v>
      </c>
      <c r="E2346">
        <f t="shared" si="108"/>
        <v>17.217356472804209</v>
      </c>
      <c r="F2346">
        <f t="shared" si="109"/>
        <v>176.98941410272332</v>
      </c>
      <c r="G2346">
        <f t="shared" si="110"/>
        <v>15.849458047045866</v>
      </c>
    </row>
    <row r="2347" spans="1:7" x14ac:dyDescent="0.25">
      <c r="A2347" s="1">
        <v>42291</v>
      </c>
      <c r="B2347">
        <v>14.52444</v>
      </c>
      <c r="C2347">
        <v>174.67253099999999</v>
      </c>
      <c r="D2347">
        <v>0</v>
      </c>
      <c r="E2347">
        <f t="shared" si="108"/>
        <v>17.052398431009639</v>
      </c>
      <c r="F2347">
        <f t="shared" si="109"/>
        <v>176.14155377018997</v>
      </c>
      <c r="G2347">
        <f t="shared" si="110"/>
        <v>15.697051344834351</v>
      </c>
    </row>
    <row r="2348" spans="1:7" x14ac:dyDescent="0.25">
      <c r="A2348" s="1">
        <v>42292</v>
      </c>
      <c r="B2348">
        <v>14.979239</v>
      </c>
      <c r="C2348">
        <v>177.35455300000001</v>
      </c>
      <c r="D2348">
        <v>0</v>
      </c>
      <c r="E2348">
        <f t="shared" si="108"/>
        <v>17.576186672096959</v>
      </c>
      <c r="F2348">
        <f t="shared" si="109"/>
        <v>178.84677072265984</v>
      </c>
      <c r="G2348">
        <f t="shared" si="110"/>
        <v>16.178636818300397</v>
      </c>
    </row>
    <row r="2349" spans="1:7" x14ac:dyDescent="0.25">
      <c r="A2349" s="1">
        <v>42293</v>
      </c>
      <c r="B2349">
        <v>15.100194999999999</v>
      </c>
      <c r="C2349">
        <v>178.16090399999999</v>
      </c>
      <c r="D2349">
        <v>0.03</v>
      </c>
      <c r="E2349">
        <f t="shared" si="108"/>
        <v>17.736134742135718</v>
      </c>
      <c r="F2349">
        <f t="shared" si="109"/>
        <v>179.66054780478333</v>
      </c>
      <c r="G2349">
        <f t="shared" si="110"/>
        <v>16.325290237493352</v>
      </c>
    </row>
    <row r="2350" spans="1:7" x14ac:dyDescent="0.25">
      <c r="A2350" s="1">
        <v>42296</v>
      </c>
      <c r="B2350">
        <v>15.117129</v>
      </c>
      <c r="C2350">
        <v>178.24852000000001</v>
      </c>
      <c r="D2350">
        <v>0.06</v>
      </c>
      <c r="E2350">
        <f t="shared" si="108"/>
        <v>17.753684935453983</v>
      </c>
      <c r="F2350">
        <f t="shared" si="109"/>
        <v>179.74954326023328</v>
      </c>
      <c r="G2350">
        <f t="shared" si="110"/>
        <v>16.340867259334665</v>
      </c>
    </row>
    <row r="2351" spans="1:7" x14ac:dyDescent="0.25">
      <c r="A2351" s="1">
        <v>42297</v>
      </c>
      <c r="B2351">
        <v>15.083259999999999</v>
      </c>
      <c r="C2351">
        <v>178.02063000000001</v>
      </c>
      <c r="D2351">
        <v>0.08</v>
      </c>
      <c r="E2351">
        <f t="shared" si="108"/>
        <v>17.70837328828102</v>
      </c>
      <c r="F2351">
        <f t="shared" si="109"/>
        <v>179.52037535007398</v>
      </c>
      <c r="G2351">
        <f t="shared" si="110"/>
        <v>16.298585835883017</v>
      </c>
    </row>
    <row r="2352" spans="1:7" x14ac:dyDescent="0.25">
      <c r="A2352" s="1">
        <v>42298</v>
      </c>
      <c r="B2352">
        <v>14.909084</v>
      </c>
      <c r="C2352">
        <v>176.91627500000001</v>
      </c>
      <c r="D2352">
        <v>0.01</v>
      </c>
      <c r="E2352">
        <f t="shared" si="108"/>
        <v>17.488734187416586</v>
      </c>
      <c r="F2352">
        <f t="shared" si="109"/>
        <v>178.40735381275809</v>
      </c>
      <c r="G2352">
        <f t="shared" si="110"/>
        <v>16.09586403467452</v>
      </c>
    </row>
    <row r="2353" spans="1:7" x14ac:dyDescent="0.25">
      <c r="A2353" s="1">
        <v>42299</v>
      </c>
      <c r="B2353">
        <v>15.392908</v>
      </c>
      <c r="C2353">
        <v>179.90505999999999</v>
      </c>
      <c r="D2353">
        <v>0.02</v>
      </c>
      <c r="E2353">
        <f t="shared" si="108"/>
        <v>18.079756006510792</v>
      </c>
      <c r="F2353">
        <f t="shared" si="109"/>
        <v>181.4219767066335</v>
      </c>
      <c r="G2353">
        <f t="shared" si="110"/>
        <v>16.639226944396388</v>
      </c>
    </row>
    <row r="2354" spans="1:7" x14ac:dyDescent="0.25">
      <c r="A2354" s="1">
        <v>42300</v>
      </c>
      <c r="B2354">
        <v>15.748518000000001</v>
      </c>
      <c r="C2354">
        <v>181.877106</v>
      </c>
      <c r="D2354">
        <v>0.01</v>
      </c>
      <c r="E2354">
        <f t="shared" si="108"/>
        <v>18.476238058651955</v>
      </c>
      <c r="F2354">
        <f t="shared" si="109"/>
        <v>183.41130556783321</v>
      </c>
      <c r="G2354">
        <f t="shared" si="110"/>
        <v>17.003518230626977</v>
      </c>
    </row>
    <row r="2355" spans="1:7" x14ac:dyDescent="0.25">
      <c r="A2355" s="1">
        <v>42303</v>
      </c>
      <c r="B2355">
        <v>15.671108</v>
      </c>
      <c r="C2355">
        <v>181.43014500000001</v>
      </c>
      <c r="D2355">
        <v>0.01</v>
      </c>
      <c r="E2355">
        <f t="shared" si="108"/>
        <v>18.385552069466105</v>
      </c>
      <c r="F2355">
        <f t="shared" si="109"/>
        <v>182.96122771978716</v>
      </c>
      <c r="G2355">
        <f t="shared" si="110"/>
        <v>16.919463165568668</v>
      </c>
    </row>
    <row r="2356" spans="1:7" x14ac:dyDescent="0.25">
      <c r="A2356" s="1">
        <v>42304</v>
      </c>
      <c r="B2356">
        <v>15.600953000000001</v>
      </c>
      <c r="C2356">
        <v>181.07952900000001</v>
      </c>
      <c r="D2356">
        <v>0.01</v>
      </c>
      <c r="E2356">
        <f t="shared" si="108"/>
        <v>18.314615231488435</v>
      </c>
      <c r="F2356">
        <f t="shared" si="109"/>
        <v>182.60830505367636</v>
      </c>
      <c r="G2356">
        <f t="shared" si="110"/>
        <v>16.853587701523882</v>
      </c>
    </row>
    <row r="2357" spans="1:7" x14ac:dyDescent="0.25">
      <c r="A2357" s="1">
        <v>42305</v>
      </c>
      <c r="B2357">
        <v>15.956564</v>
      </c>
      <c r="C2357">
        <v>183.139252</v>
      </c>
      <c r="D2357">
        <v>0.03</v>
      </c>
      <c r="E2357">
        <f t="shared" si="108"/>
        <v>18.731386309237575</v>
      </c>
      <c r="F2357">
        <f t="shared" si="109"/>
        <v>184.68607699385629</v>
      </c>
      <c r="G2357">
        <f t="shared" si="110"/>
        <v>17.236502592656773</v>
      </c>
    </row>
    <row r="2358" spans="1:7" x14ac:dyDescent="0.25">
      <c r="A2358" s="1">
        <v>42306</v>
      </c>
      <c r="B2358">
        <v>15.944470000000001</v>
      </c>
      <c r="C2358">
        <v>183.03407300000001</v>
      </c>
      <c r="D2358">
        <v>0.02</v>
      </c>
      <c r="E2358">
        <f t="shared" si="108"/>
        <v>18.709982423214701</v>
      </c>
      <c r="F2358">
        <f t="shared" si="109"/>
        <v>184.58066884861259</v>
      </c>
      <c r="G2358">
        <f t="shared" si="110"/>
        <v>17.216198840399301</v>
      </c>
    </row>
    <row r="2359" spans="1:7" x14ac:dyDescent="0.25">
      <c r="A2359" s="1">
        <v>42307</v>
      </c>
      <c r="B2359">
        <v>15.796903</v>
      </c>
      <c r="C2359">
        <v>182.24525499999999</v>
      </c>
      <c r="D2359">
        <v>0.01</v>
      </c>
      <c r="E2359">
        <f t="shared" si="108"/>
        <v>18.548832624703145</v>
      </c>
      <c r="F2359">
        <f t="shared" si="109"/>
        <v>183.78584189347569</v>
      </c>
      <c r="G2359">
        <f t="shared" si="110"/>
        <v>17.06731228323827</v>
      </c>
    </row>
    <row r="2360" spans="1:7" x14ac:dyDescent="0.25">
      <c r="A2360" s="1">
        <v>42310</v>
      </c>
      <c r="B2360">
        <v>16.164604000000001</v>
      </c>
      <c r="C2360">
        <v>184.40138200000001</v>
      </c>
      <c r="D2360">
        <v>0.01</v>
      </c>
      <c r="E2360">
        <f t="shared" si="108"/>
        <v>18.987858419276304</v>
      </c>
      <c r="F2360">
        <f t="shared" si="109"/>
        <v>185.96085958014092</v>
      </c>
      <c r="G2360">
        <f t="shared" si="110"/>
        <v>17.470655474814116</v>
      </c>
    </row>
    <row r="2361" spans="1:7" x14ac:dyDescent="0.25">
      <c r="A2361" s="1">
        <v>42311</v>
      </c>
      <c r="B2361">
        <v>16.261375000000001</v>
      </c>
      <c r="C2361">
        <v>184.93598900000001</v>
      </c>
      <c r="D2361">
        <v>7.0000000000000007E-2</v>
      </c>
      <c r="E2361">
        <f t="shared" si="108"/>
        <v>19.098084149739964</v>
      </c>
      <c r="F2361">
        <f t="shared" si="109"/>
        <v>186.50065380869728</v>
      </c>
      <c r="G2361">
        <f t="shared" si="110"/>
        <v>17.571453166214646</v>
      </c>
    </row>
    <row r="2362" spans="1:7" x14ac:dyDescent="0.25">
      <c r="A2362" s="1">
        <v>42312</v>
      </c>
      <c r="B2362">
        <v>16.169449</v>
      </c>
      <c r="C2362">
        <v>184.37510700000001</v>
      </c>
      <c r="D2362">
        <v>7.0000000000000007E-2</v>
      </c>
      <c r="E2362">
        <f t="shared" si="108"/>
        <v>18.982324081772621</v>
      </c>
      <c r="F2362">
        <f t="shared" si="109"/>
        <v>185.93569047812511</v>
      </c>
      <c r="G2362">
        <f t="shared" si="110"/>
        <v>17.464329738841922</v>
      </c>
    </row>
    <row r="2363" spans="1:7" x14ac:dyDescent="0.25">
      <c r="A2363" s="1">
        <v>42313</v>
      </c>
      <c r="B2363">
        <v>16.133161999999999</v>
      </c>
      <c r="C2363">
        <v>184.19103999999999</v>
      </c>
      <c r="D2363">
        <v>0.04</v>
      </c>
      <c r="E2363">
        <f t="shared" si="108"/>
        <v>18.944505599860804</v>
      </c>
      <c r="F2363">
        <f t="shared" si="109"/>
        <v>185.75072889561008</v>
      </c>
      <c r="G2363">
        <f t="shared" si="110"/>
        <v>17.428920011680209</v>
      </c>
    </row>
    <row r="2364" spans="1:7" x14ac:dyDescent="0.25">
      <c r="A2364" s="1">
        <v>42314</v>
      </c>
      <c r="B2364">
        <v>16.121065000000002</v>
      </c>
      <c r="C2364">
        <v>184.094604</v>
      </c>
      <c r="D2364">
        <v>0.04</v>
      </c>
      <c r="E2364">
        <f t="shared" si="108"/>
        <v>18.92477341238564</v>
      </c>
      <c r="F2364">
        <f t="shared" si="109"/>
        <v>185.65413934506944</v>
      </c>
      <c r="G2364">
        <f t="shared" si="110"/>
        <v>17.410151543052297</v>
      </c>
    </row>
    <row r="2365" spans="1:7" x14ac:dyDescent="0.25">
      <c r="A2365" s="1">
        <v>42317</v>
      </c>
      <c r="B2365">
        <v>15.821096000000001</v>
      </c>
      <c r="C2365">
        <v>182.376724</v>
      </c>
      <c r="D2365">
        <v>0.06</v>
      </c>
      <c r="E2365">
        <f t="shared" si="108"/>
        <v>18.571683995127383</v>
      </c>
      <c r="F2365">
        <f t="shared" si="109"/>
        <v>183.92236339404536</v>
      </c>
      <c r="G2365">
        <f t="shared" si="110"/>
        <v>17.084717831077892</v>
      </c>
    </row>
    <row r="2366" spans="1:7" x14ac:dyDescent="0.25">
      <c r="A2366" s="1">
        <v>42318</v>
      </c>
      <c r="B2366">
        <v>15.874314999999999</v>
      </c>
      <c r="C2366">
        <v>182.79737900000001</v>
      </c>
      <c r="D2366">
        <v>0.08</v>
      </c>
      <c r="E2366">
        <f t="shared" si="108"/>
        <v>18.657444544480878</v>
      </c>
      <c r="F2366">
        <f t="shared" si="109"/>
        <v>184.34724181811748</v>
      </c>
      <c r="G2366">
        <f t="shared" si="110"/>
        <v>17.163005696131322</v>
      </c>
    </row>
    <row r="2367" spans="1:7" x14ac:dyDescent="0.25">
      <c r="A2367" s="1">
        <v>42319</v>
      </c>
      <c r="B2367">
        <v>15.763038999999999</v>
      </c>
      <c r="C2367">
        <v>182.07873499999999</v>
      </c>
      <c r="D2367">
        <v>0.08</v>
      </c>
      <c r="E2367">
        <f t="shared" si="108"/>
        <v>18.510819449438785</v>
      </c>
      <c r="F2367">
        <f t="shared" si="109"/>
        <v>183.62316052970809</v>
      </c>
      <c r="G2367">
        <f t="shared" si="110"/>
        <v>17.027523725802645</v>
      </c>
    </row>
    <row r="2368" spans="1:7" x14ac:dyDescent="0.25">
      <c r="A2368" s="1">
        <v>42320</v>
      </c>
      <c r="B2368">
        <v>15.32517</v>
      </c>
      <c r="C2368">
        <v>179.53697199999999</v>
      </c>
      <c r="D2368">
        <v>0.08</v>
      </c>
      <c r="E2368">
        <f t="shared" si="108"/>
        <v>17.994080395226344</v>
      </c>
      <c r="F2368">
        <f t="shared" si="109"/>
        <v>181.06048446778627</v>
      </c>
      <c r="G2368">
        <f t="shared" si="110"/>
        <v>16.551607074583007</v>
      </c>
    </row>
    <row r="2369" spans="1:7" x14ac:dyDescent="0.25">
      <c r="A2369" s="1">
        <v>42321</v>
      </c>
      <c r="B2369">
        <v>14.97682</v>
      </c>
      <c r="C2369">
        <v>177.521072</v>
      </c>
      <c r="D2369">
        <v>0.03</v>
      </c>
      <c r="E2369">
        <f t="shared" si="108"/>
        <v>17.590063485620881</v>
      </c>
      <c r="F2369">
        <f t="shared" si="109"/>
        <v>179.02811735401843</v>
      </c>
      <c r="G2369">
        <f t="shared" si="110"/>
        <v>16.179406268022287</v>
      </c>
    </row>
    <row r="2370" spans="1:7" x14ac:dyDescent="0.25">
      <c r="A2370" s="1">
        <v>42324</v>
      </c>
      <c r="B2370">
        <v>15.429195999999999</v>
      </c>
      <c r="C2370">
        <v>180.220551</v>
      </c>
      <c r="D2370">
        <v>0.05</v>
      </c>
      <c r="E2370">
        <f t="shared" si="108"/>
        <v>18.125137654695688</v>
      </c>
      <c r="F2370">
        <f t="shared" si="109"/>
        <v>181.75116238907754</v>
      </c>
      <c r="G2370">
        <f t="shared" si="110"/>
        <v>16.670980715864633</v>
      </c>
    </row>
    <row r="2371" spans="1:7" x14ac:dyDescent="0.25">
      <c r="A2371" s="1">
        <v>42325</v>
      </c>
      <c r="B2371">
        <v>15.395329</v>
      </c>
      <c r="C2371">
        <v>180.089157</v>
      </c>
      <c r="D2371">
        <v>7.0000000000000007E-2</v>
      </c>
      <c r="E2371">
        <f t="shared" ref="E2371:E2434" si="111">E2370*(1+$N$2*(F2371/F2370-1)-($N$2-1)*D2370/100/252)</f>
        <v>18.098801953514279</v>
      </c>
      <c r="F2371">
        <f t="shared" ref="F2371:F2434" si="112">F2370*C2371/C2370*(1+$M$2/252)</f>
        <v>181.6193010991563</v>
      </c>
      <c r="G2371">
        <f t="shared" si="110"/>
        <v>16.646169994332343</v>
      </c>
    </row>
    <row r="2372" spans="1:7" x14ac:dyDescent="0.25">
      <c r="A2372" s="1">
        <v>42326</v>
      </c>
      <c r="B2372">
        <v>15.898507</v>
      </c>
      <c r="C2372">
        <v>182.94645700000001</v>
      </c>
      <c r="D2372">
        <v>7.0000000000000007E-2</v>
      </c>
      <c r="E2372">
        <f t="shared" si="111"/>
        <v>18.673195283358481</v>
      </c>
      <c r="F2372">
        <f t="shared" si="112"/>
        <v>184.50153734332142</v>
      </c>
      <c r="G2372">
        <f t="shared" ref="G2372:G2435" si="113">G2371*E2372/E2371/(1+$L$2/252)</f>
        <v>17.173855276736731</v>
      </c>
    </row>
    <row r="2373" spans="1:7" x14ac:dyDescent="0.25">
      <c r="A2373" s="1">
        <v>42327</v>
      </c>
      <c r="B2373">
        <v>15.869479999999999</v>
      </c>
      <c r="C2373">
        <v>182.78866600000001</v>
      </c>
      <c r="D2373">
        <v>0.06</v>
      </c>
      <c r="E2373">
        <f t="shared" si="111"/>
        <v>18.641065481587418</v>
      </c>
      <c r="F2373">
        <f t="shared" si="112"/>
        <v>184.34306345497069</v>
      </c>
      <c r="G2373">
        <f t="shared" si="113"/>
        <v>17.143699823806333</v>
      </c>
    </row>
    <row r="2374" spans="1:7" x14ac:dyDescent="0.25">
      <c r="A2374" s="1">
        <v>42328</v>
      </c>
      <c r="B2374">
        <v>15.985590999999999</v>
      </c>
      <c r="C2374">
        <v>183.454758</v>
      </c>
      <c r="D2374">
        <v>0.05</v>
      </c>
      <c r="E2374">
        <f t="shared" si="111"/>
        <v>18.777012879253558</v>
      </c>
      <c r="F2374">
        <f t="shared" si="112"/>
        <v>185.01548053240768</v>
      </c>
      <c r="G2374">
        <f t="shared" si="113"/>
        <v>17.268117219734332</v>
      </c>
    </row>
    <row r="2375" spans="1:7" x14ac:dyDescent="0.25">
      <c r="A2375" s="1">
        <v>42331</v>
      </c>
      <c r="B2375">
        <v>15.951727</v>
      </c>
      <c r="C2375">
        <v>183.24440000000001</v>
      </c>
      <c r="D2375">
        <v>0.06</v>
      </c>
      <c r="E2375">
        <f t="shared" si="111"/>
        <v>18.734048348895826</v>
      </c>
      <c r="F2375">
        <f t="shared" si="112"/>
        <v>184.80399294520737</v>
      </c>
      <c r="G2375">
        <f t="shared" si="113"/>
        <v>17.227996812520324</v>
      </c>
    </row>
    <row r="2376" spans="1:7" x14ac:dyDescent="0.25">
      <c r="A2376" s="1">
        <v>42332</v>
      </c>
      <c r="B2376">
        <v>15.988011</v>
      </c>
      <c r="C2376">
        <v>183.489868</v>
      </c>
      <c r="D2376">
        <v>0.13</v>
      </c>
      <c r="E2376">
        <f t="shared" si="111"/>
        <v>18.784328732881779</v>
      </c>
      <c r="F2376">
        <f t="shared" si="112"/>
        <v>185.05221102155681</v>
      </c>
      <c r="G2376">
        <f t="shared" si="113"/>
        <v>17.273625038463166</v>
      </c>
    </row>
    <row r="2377" spans="1:7" x14ac:dyDescent="0.25">
      <c r="A2377" s="1">
        <v>42333</v>
      </c>
      <c r="B2377">
        <v>15.990435</v>
      </c>
      <c r="C2377">
        <v>183.46357699999999</v>
      </c>
      <c r="D2377">
        <v>0.14000000000000001</v>
      </c>
      <c r="E2377">
        <f t="shared" si="111"/>
        <v>18.778983029853311</v>
      </c>
      <c r="F2377">
        <f t="shared" si="112"/>
        <v>185.02635697023848</v>
      </c>
      <c r="G2377">
        <f t="shared" si="113"/>
        <v>17.268099390802572</v>
      </c>
    </row>
    <row r="2378" spans="1:7" x14ac:dyDescent="0.25">
      <c r="A2378" s="1">
        <v>42335</v>
      </c>
      <c r="B2378">
        <v>16.017042</v>
      </c>
      <c r="C2378">
        <v>183.673935</v>
      </c>
      <c r="D2378">
        <v>0.13</v>
      </c>
      <c r="E2378">
        <f t="shared" si="111"/>
        <v>18.8220766816608</v>
      </c>
      <c r="F2378">
        <f t="shared" si="112"/>
        <v>185.23916840845607</v>
      </c>
      <c r="G2378">
        <f t="shared" si="113"/>
        <v>17.307114652339667</v>
      </c>
    </row>
    <row r="2379" spans="1:7" x14ac:dyDescent="0.25">
      <c r="A2379" s="1">
        <v>42338</v>
      </c>
      <c r="B2379">
        <v>15.891252</v>
      </c>
      <c r="C2379">
        <v>182.911407</v>
      </c>
      <c r="D2379">
        <v>0.11</v>
      </c>
      <c r="E2379">
        <f t="shared" si="111"/>
        <v>18.665832606430921</v>
      </c>
      <c r="F2379">
        <f t="shared" si="112"/>
        <v>184.47080111567402</v>
      </c>
      <c r="G2379">
        <f t="shared" si="113"/>
        <v>17.162840291305194</v>
      </c>
    </row>
    <row r="2380" spans="1:7" x14ac:dyDescent="0.25">
      <c r="A2380" s="1">
        <v>42339</v>
      </c>
      <c r="B2380">
        <v>16.191223000000001</v>
      </c>
      <c r="C2380">
        <v>184.65554800000001</v>
      </c>
      <c r="D2380">
        <v>0.19</v>
      </c>
      <c r="E2380">
        <f t="shared" si="111"/>
        <v>19.021859632723338</v>
      </c>
      <c r="F2380">
        <f t="shared" si="112"/>
        <v>186.23047673332943</v>
      </c>
      <c r="G2380">
        <f t="shared" si="113"/>
        <v>17.489581962388392</v>
      </c>
    </row>
    <row r="2381" spans="1:7" x14ac:dyDescent="0.25">
      <c r="A2381" s="1">
        <v>42340</v>
      </c>
      <c r="B2381">
        <v>15.857379999999999</v>
      </c>
      <c r="C2381">
        <v>182.771164</v>
      </c>
      <c r="D2381">
        <v>0.19</v>
      </c>
      <c r="E2381">
        <f t="shared" si="111"/>
        <v>18.633619872050915</v>
      </c>
      <c r="F2381">
        <f t="shared" si="112"/>
        <v>184.3306791277314</v>
      </c>
      <c r="G2381">
        <f t="shared" si="113"/>
        <v>17.132011220282298</v>
      </c>
    </row>
    <row r="2382" spans="1:7" x14ac:dyDescent="0.25">
      <c r="A2382" s="1">
        <v>42341</v>
      </c>
      <c r="B2382">
        <v>15.405004</v>
      </c>
      <c r="C2382">
        <v>180.21182300000001</v>
      </c>
      <c r="D2382">
        <v>0.18</v>
      </c>
      <c r="E2382">
        <f t="shared" si="111"/>
        <v>18.111758191841364</v>
      </c>
      <c r="F2382">
        <f t="shared" si="112"/>
        <v>181.75014937355428</v>
      </c>
      <c r="G2382">
        <f t="shared" si="113"/>
        <v>16.651616185939972</v>
      </c>
    </row>
    <row r="2383" spans="1:7" x14ac:dyDescent="0.25">
      <c r="A2383" s="1">
        <v>42342</v>
      </c>
      <c r="B2383">
        <v>16.007362000000001</v>
      </c>
      <c r="C2383">
        <v>183.726517</v>
      </c>
      <c r="D2383">
        <v>0.17</v>
      </c>
      <c r="E2383">
        <f t="shared" si="111"/>
        <v>18.818232541127223</v>
      </c>
      <c r="F2383">
        <f t="shared" si="112"/>
        <v>185.2955073148857</v>
      </c>
      <c r="G2383">
        <f t="shared" si="113"/>
        <v>17.300524652413596</v>
      </c>
    </row>
    <row r="2384" spans="1:7" x14ac:dyDescent="0.25">
      <c r="A2384" s="1">
        <v>42345</v>
      </c>
      <c r="B2384">
        <v>15.811417</v>
      </c>
      <c r="C2384">
        <v>182.61340300000001</v>
      </c>
      <c r="D2384">
        <v>0.21</v>
      </c>
      <c r="E2384">
        <f t="shared" si="111"/>
        <v>18.590217257811251</v>
      </c>
      <c r="F2384">
        <f t="shared" si="112"/>
        <v>184.17354528847855</v>
      </c>
      <c r="G2384">
        <f t="shared" si="113"/>
        <v>17.090295427112714</v>
      </c>
    </row>
    <row r="2385" spans="1:7" x14ac:dyDescent="0.25">
      <c r="A2385" s="1">
        <v>42346</v>
      </c>
      <c r="B2385">
        <v>15.603370999999999</v>
      </c>
      <c r="C2385">
        <v>181.38632200000001</v>
      </c>
      <c r="D2385">
        <v>0.23</v>
      </c>
      <c r="E2385">
        <f t="shared" si="111"/>
        <v>18.34035822001459</v>
      </c>
      <c r="F2385">
        <f t="shared" si="112"/>
        <v>182.93663416768763</v>
      </c>
      <c r="G2385">
        <f t="shared" si="113"/>
        <v>16.860000412207533</v>
      </c>
    </row>
    <row r="2386" spans="1:7" x14ac:dyDescent="0.25">
      <c r="A2386" s="1">
        <v>42347</v>
      </c>
      <c r="B2386">
        <v>15.356624</v>
      </c>
      <c r="C2386">
        <v>179.975189</v>
      </c>
      <c r="D2386">
        <v>0.19</v>
      </c>
      <c r="E2386">
        <f t="shared" si="111"/>
        <v>18.054955471345149</v>
      </c>
      <c r="F2386">
        <f t="shared" si="112"/>
        <v>181.51408845075571</v>
      </c>
      <c r="G2386">
        <f t="shared" si="113"/>
        <v>16.597048026590802</v>
      </c>
    </row>
    <row r="2387" spans="1:7" x14ac:dyDescent="0.25">
      <c r="A2387" s="1">
        <v>42348</v>
      </c>
      <c r="B2387">
        <v>15.436453</v>
      </c>
      <c r="C2387">
        <v>180.43971300000001</v>
      </c>
      <c r="D2387">
        <v>0.19</v>
      </c>
      <c r="E2387">
        <f t="shared" si="111"/>
        <v>18.148149932253236</v>
      </c>
      <c r="F2387">
        <f t="shared" si="112"/>
        <v>181.98323435676255</v>
      </c>
      <c r="G2387">
        <f t="shared" si="113"/>
        <v>16.682128020319194</v>
      </c>
    </row>
    <row r="2388" spans="1:7" x14ac:dyDescent="0.25">
      <c r="A2388" s="1">
        <v>42349</v>
      </c>
      <c r="B2388">
        <v>14.821994999999999</v>
      </c>
      <c r="C2388">
        <v>176.94258099999999</v>
      </c>
      <c r="D2388">
        <v>0.15</v>
      </c>
      <c r="E2388">
        <f t="shared" si="111"/>
        <v>17.444675611537519</v>
      </c>
      <c r="F2388">
        <f t="shared" si="112"/>
        <v>178.45682445691011</v>
      </c>
      <c r="G2388">
        <f t="shared" si="113"/>
        <v>16.034914599421363</v>
      </c>
    </row>
    <row r="2389" spans="1:7" x14ac:dyDescent="0.25">
      <c r="A2389" s="1">
        <v>42352</v>
      </c>
      <c r="B2389">
        <v>14.988911999999999</v>
      </c>
      <c r="C2389">
        <v>177.83659399999999</v>
      </c>
      <c r="D2389">
        <v>0.13</v>
      </c>
      <c r="E2389">
        <f t="shared" si="111"/>
        <v>17.620977547605932</v>
      </c>
      <c r="F2389">
        <f t="shared" si="112"/>
        <v>179.35912882879987</v>
      </c>
      <c r="G2389">
        <f t="shared" si="113"/>
        <v>16.196396986630827</v>
      </c>
    </row>
    <row r="2390" spans="1:7" x14ac:dyDescent="0.25">
      <c r="A2390" s="1">
        <v>42353</v>
      </c>
      <c r="B2390">
        <v>15.308239</v>
      </c>
      <c r="C2390">
        <v>179.70343</v>
      </c>
      <c r="D2390">
        <v>0.21</v>
      </c>
      <c r="E2390">
        <f t="shared" si="111"/>
        <v>17.990965532297743</v>
      </c>
      <c r="F2390">
        <f t="shared" si="112"/>
        <v>181.24259489962441</v>
      </c>
      <c r="G2390">
        <f t="shared" si="113"/>
        <v>16.535889021879633</v>
      </c>
    </row>
    <row r="2391" spans="1:7" x14ac:dyDescent="0.25">
      <c r="A2391" s="1">
        <v>42354</v>
      </c>
      <c r="B2391">
        <v>15.743681</v>
      </c>
      <c r="C2391">
        <v>182.332886</v>
      </c>
      <c r="D2391">
        <v>0.2</v>
      </c>
      <c r="E2391">
        <f t="shared" si="111"/>
        <v>18.517440700732749</v>
      </c>
      <c r="F2391">
        <f t="shared" si="112"/>
        <v>183.89522903007202</v>
      </c>
      <c r="G2391">
        <f t="shared" si="113"/>
        <v>17.01918276368464</v>
      </c>
    </row>
    <row r="2392" spans="1:7" x14ac:dyDescent="0.25">
      <c r="A2392" s="1">
        <v>42355</v>
      </c>
      <c r="B2392">
        <v>15.284048</v>
      </c>
      <c r="C2392">
        <v>179.55448899999999</v>
      </c>
      <c r="D2392">
        <v>0.18</v>
      </c>
      <c r="E2392">
        <f t="shared" si="111"/>
        <v>17.953084742991347</v>
      </c>
      <c r="F2392">
        <f t="shared" si="112"/>
        <v>181.0936717350944</v>
      </c>
      <c r="G2392">
        <f t="shared" si="113"/>
        <v>16.499906471623895</v>
      </c>
    </row>
    <row r="2393" spans="1:7" x14ac:dyDescent="0.25">
      <c r="A2393" s="1">
        <v>42356</v>
      </c>
      <c r="B2393">
        <v>14.705874</v>
      </c>
      <c r="C2393">
        <v>176.35571300000001</v>
      </c>
      <c r="D2393">
        <v>0.16</v>
      </c>
      <c r="E2393">
        <f t="shared" si="111"/>
        <v>17.313411493702908</v>
      </c>
      <c r="F2393">
        <f t="shared" si="112"/>
        <v>177.86811032611118</v>
      </c>
      <c r="G2393">
        <f t="shared" si="113"/>
        <v>15.911448403952821</v>
      </c>
    </row>
    <row r="2394" spans="1:7" x14ac:dyDescent="0.25">
      <c r="A2394" s="1">
        <v>42359</v>
      </c>
      <c r="B2394">
        <v>14.955045999999999</v>
      </c>
      <c r="C2394">
        <v>177.81050099999999</v>
      </c>
      <c r="D2394">
        <v>0.14000000000000001</v>
      </c>
      <c r="E2394">
        <f t="shared" si="111"/>
        <v>17.599068753577818</v>
      </c>
      <c r="F2394">
        <f t="shared" si="112"/>
        <v>179.33601483003753</v>
      </c>
      <c r="G2394">
        <f t="shared" si="113"/>
        <v>16.173403205389448</v>
      </c>
    </row>
    <row r="2395" spans="1:7" x14ac:dyDescent="0.25">
      <c r="A2395" s="1">
        <v>42360</v>
      </c>
      <c r="B2395">
        <v>15.227812999999999</v>
      </c>
      <c r="C2395">
        <v>179.424026</v>
      </c>
      <c r="D2395">
        <v>0.19</v>
      </c>
      <c r="E2395">
        <f t="shared" si="111"/>
        <v>17.918500083425322</v>
      </c>
      <c r="F2395">
        <f t="shared" si="112"/>
        <v>180.96402926245617</v>
      </c>
      <c r="G2395">
        <f t="shared" si="113"/>
        <v>16.466376488083625</v>
      </c>
    </row>
    <row r="2396" spans="1:7" x14ac:dyDescent="0.25">
      <c r="A2396" s="1">
        <v>42361</v>
      </c>
      <c r="B2396">
        <v>15.599104000000001</v>
      </c>
      <c r="C2396">
        <v>181.645859</v>
      </c>
      <c r="D2396">
        <v>0.19</v>
      </c>
      <c r="E2396">
        <f t="shared" si="111"/>
        <v>18.362269181356169</v>
      </c>
      <c r="F2396">
        <f t="shared" si="112"/>
        <v>183.20558664321595</v>
      </c>
      <c r="G2396">
        <f t="shared" si="113"/>
        <v>16.873586399339352</v>
      </c>
    </row>
    <row r="2397" spans="1:7" x14ac:dyDescent="0.25">
      <c r="A2397" s="1">
        <v>42362</v>
      </c>
      <c r="B2397">
        <v>15.536009</v>
      </c>
      <c r="C2397">
        <v>181.34610000000001</v>
      </c>
      <c r="D2397">
        <v>0.15</v>
      </c>
      <c r="E2397">
        <f t="shared" si="111"/>
        <v>18.301657429152254</v>
      </c>
      <c r="F2397">
        <f t="shared" si="112"/>
        <v>182.90390694642889</v>
      </c>
      <c r="G2397">
        <f t="shared" si="113"/>
        <v>16.817294674741078</v>
      </c>
    </row>
    <row r="2398" spans="1:7" x14ac:dyDescent="0.25">
      <c r="A2398" s="1">
        <v>42366</v>
      </c>
      <c r="B2398">
        <v>15.487473</v>
      </c>
      <c r="C2398">
        <v>180.93168600000001</v>
      </c>
      <c r="D2398">
        <v>0.13</v>
      </c>
      <c r="E2398">
        <f t="shared" si="111"/>
        <v>18.218032641046612</v>
      </c>
      <c r="F2398">
        <f t="shared" si="112"/>
        <v>182.48658476521487</v>
      </c>
      <c r="G2398">
        <f t="shared" si="113"/>
        <v>16.739861096896384</v>
      </c>
    </row>
    <row r="2399" spans="1:7" x14ac:dyDescent="0.25">
      <c r="A2399" s="1">
        <v>42367</v>
      </c>
      <c r="B2399">
        <v>15.807805999999999</v>
      </c>
      <c r="C2399">
        <v>182.862549</v>
      </c>
      <c r="D2399">
        <v>0.18</v>
      </c>
      <c r="E2399">
        <f t="shared" si="111"/>
        <v>18.606907819590248</v>
      </c>
      <c r="F2399">
        <f t="shared" si="112"/>
        <v>184.43469999449206</v>
      </c>
      <c r="G2399">
        <f t="shared" si="113"/>
        <v>17.096579981474076</v>
      </c>
    </row>
    <row r="2400" spans="1:7" x14ac:dyDescent="0.25">
      <c r="A2400" s="1">
        <v>42368</v>
      </c>
      <c r="B2400">
        <v>15.596674</v>
      </c>
      <c r="C2400">
        <v>181.566498</v>
      </c>
      <c r="D2400">
        <v>0.08</v>
      </c>
      <c r="E2400">
        <f t="shared" si="111"/>
        <v>18.343151377987986</v>
      </c>
      <c r="F2400">
        <f t="shared" si="112"/>
        <v>183.12816029207696</v>
      </c>
      <c r="G2400">
        <f t="shared" si="113"/>
        <v>16.853637495287618</v>
      </c>
    </row>
    <row r="2401" spans="1:7" x14ac:dyDescent="0.25">
      <c r="A2401" s="1">
        <v>42369</v>
      </c>
      <c r="B2401">
        <v>15.288477</v>
      </c>
      <c r="C2401">
        <v>179.75022899999999</v>
      </c>
      <c r="D2401">
        <v>0.14000000000000001</v>
      </c>
      <c r="E2401">
        <f t="shared" si="111"/>
        <v>17.976237785175293</v>
      </c>
      <c r="F2401">
        <f t="shared" si="112"/>
        <v>181.29691696062744</v>
      </c>
      <c r="G2401">
        <f t="shared" si="113"/>
        <v>16.51593498528683</v>
      </c>
    </row>
    <row r="2402" spans="1:7" x14ac:dyDescent="0.25">
      <c r="A2402" s="1">
        <v>42373</v>
      </c>
      <c r="B2402">
        <v>14.849239000000001</v>
      </c>
      <c r="C2402">
        <v>177.23744199999999</v>
      </c>
      <c r="D2402">
        <v>0.17</v>
      </c>
      <c r="E2402">
        <f t="shared" si="111"/>
        <v>17.473673157365727</v>
      </c>
      <c r="F2402">
        <f t="shared" si="112"/>
        <v>178.76314674336342</v>
      </c>
      <c r="G2402">
        <f t="shared" si="113"/>
        <v>16.053629308922986</v>
      </c>
    </row>
    <row r="2403" spans="1:7" x14ac:dyDescent="0.25">
      <c r="A2403" s="1">
        <v>42374</v>
      </c>
      <c r="B2403">
        <v>14.914761</v>
      </c>
      <c r="C2403">
        <v>177.53718599999999</v>
      </c>
      <c r="D2403">
        <v>0.2</v>
      </c>
      <c r="E2403">
        <f t="shared" si="111"/>
        <v>17.532783262042923</v>
      </c>
      <c r="F2403">
        <f t="shared" si="112"/>
        <v>179.06611053509263</v>
      </c>
      <c r="G2403">
        <f t="shared" si="113"/>
        <v>16.107366804725313</v>
      </c>
    </row>
    <row r="2404" spans="1:7" x14ac:dyDescent="0.25">
      <c r="A2404" s="1">
        <v>42375</v>
      </c>
      <c r="B2404">
        <v>14.514348999999999</v>
      </c>
      <c r="C2404">
        <v>175.29771400000001</v>
      </c>
      <c r="D2404">
        <v>0.21</v>
      </c>
      <c r="E2404">
        <f t="shared" si="111"/>
        <v>17.090447168765362</v>
      </c>
      <c r="F2404">
        <f t="shared" si="112"/>
        <v>176.80798398137694</v>
      </c>
      <c r="G2404">
        <f t="shared" si="113"/>
        <v>15.700438165952052</v>
      </c>
    </row>
    <row r="2405" spans="1:7" x14ac:dyDescent="0.25">
      <c r="A2405" s="1">
        <v>42376</v>
      </c>
      <c r="B2405">
        <v>13.822727</v>
      </c>
      <c r="C2405">
        <v>171.092026</v>
      </c>
      <c r="D2405">
        <v>0.2</v>
      </c>
      <c r="E2405">
        <f t="shared" si="111"/>
        <v>16.270366553684177</v>
      </c>
      <c r="F2405">
        <f t="shared" si="112"/>
        <v>172.56667836308142</v>
      </c>
      <c r="G2405">
        <f t="shared" si="113"/>
        <v>14.946528894058742</v>
      </c>
    </row>
    <row r="2406" spans="1:7" x14ac:dyDescent="0.25">
      <c r="A2406" s="1">
        <v>42377</v>
      </c>
      <c r="B2406">
        <v>13.526664999999999</v>
      </c>
      <c r="C2406">
        <v>169.21402</v>
      </c>
      <c r="D2406">
        <v>0.2</v>
      </c>
      <c r="E2406">
        <f t="shared" si="111"/>
        <v>15.91316627372732</v>
      </c>
      <c r="F2406">
        <f t="shared" si="112"/>
        <v>170.67309526209704</v>
      </c>
      <c r="G2406">
        <f t="shared" si="113"/>
        <v>14.61787593292992</v>
      </c>
    </row>
    <row r="2407" spans="1:7" x14ac:dyDescent="0.25">
      <c r="A2407" s="1">
        <v>42380</v>
      </c>
      <c r="B2407">
        <v>13.533943000000001</v>
      </c>
      <c r="C2407">
        <v>169.38157699999999</v>
      </c>
      <c r="D2407">
        <v>0.19</v>
      </c>
      <c r="E2407">
        <f t="shared" si="111"/>
        <v>15.944668431528035</v>
      </c>
      <c r="F2407">
        <f t="shared" si="112"/>
        <v>170.84270719978269</v>
      </c>
      <c r="G2407">
        <f t="shared" si="113"/>
        <v>14.646296627030248</v>
      </c>
    </row>
    <row r="2408" spans="1:7" x14ac:dyDescent="0.25">
      <c r="A2408" s="1">
        <v>42381</v>
      </c>
      <c r="B2408">
        <v>13.74507</v>
      </c>
      <c r="C2408">
        <v>170.74813800000001</v>
      </c>
      <c r="D2408">
        <v>0.22</v>
      </c>
      <c r="E2408">
        <f t="shared" si="111"/>
        <v>16.201944392488883</v>
      </c>
      <c r="F2408">
        <f t="shared" si="112"/>
        <v>172.22167159094141</v>
      </c>
      <c r="G2408">
        <f t="shared" si="113"/>
        <v>14.882097049697256</v>
      </c>
    </row>
    <row r="2409" spans="1:7" x14ac:dyDescent="0.25">
      <c r="A2409" s="1">
        <v>42382</v>
      </c>
      <c r="B2409">
        <v>13.070436000000001</v>
      </c>
      <c r="C2409">
        <v>166.489609</v>
      </c>
      <c r="D2409">
        <v>0.22</v>
      </c>
      <c r="E2409">
        <f t="shared" si="111"/>
        <v>15.393749435020117</v>
      </c>
      <c r="F2409">
        <f t="shared" si="112"/>
        <v>167.92699179242487</v>
      </c>
      <c r="G2409">
        <f t="shared" si="113"/>
        <v>14.139240134701911</v>
      </c>
    </row>
    <row r="2410" spans="1:7" x14ac:dyDescent="0.25">
      <c r="A2410" s="1">
        <v>42383</v>
      </c>
      <c r="B2410">
        <v>13.497546</v>
      </c>
      <c r="C2410">
        <v>169.222824</v>
      </c>
      <c r="D2410">
        <v>0.22</v>
      </c>
      <c r="E2410">
        <f t="shared" si="111"/>
        <v>15.89915686955575</v>
      </c>
      <c r="F2410">
        <f t="shared" si="112"/>
        <v>170.68441350300478</v>
      </c>
      <c r="G2410">
        <f t="shared" si="113"/>
        <v>14.602943792974363</v>
      </c>
    </row>
    <row r="2411" spans="1:7" x14ac:dyDescent="0.25">
      <c r="A2411" s="1">
        <v>42384</v>
      </c>
      <c r="B2411">
        <v>12.912698000000001</v>
      </c>
      <c r="C2411">
        <v>165.590271</v>
      </c>
      <c r="D2411">
        <v>0.19</v>
      </c>
      <c r="E2411">
        <f t="shared" si="111"/>
        <v>15.216543612046316</v>
      </c>
      <c r="F2411">
        <f t="shared" si="112"/>
        <v>167.02108238748448</v>
      </c>
      <c r="G2411">
        <f t="shared" si="113"/>
        <v>13.975488475706625</v>
      </c>
    </row>
    <row r="2412" spans="1:7" x14ac:dyDescent="0.25">
      <c r="A2412" s="1">
        <v>42388</v>
      </c>
      <c r="B2412">
        <v>12.944246</v>
      </c>
      <c r="C2412">
        <v>165.81068400000001</v>
      </c>
      <c r="D2412">
        <v>0.21</v>
      </c>
      <c r="E2412">
        <f t="shared" si="111"/>
        <v>15.257046427126413</v>
      </c>
      <c r="F2412">
        <f t="shared" si="112"/>
        <v>167.24399720200427</v>
      </c>
      <c r="G2412">
        <f t="shared" si="113"/>
        <v>14.012193022515964</v>
      </c>
    </row>
    <row r="2413" spans="1:7" x14ac:dyDescent="0.25">
      <c r="A2413" s="1">
        <v>42389</v>
      </c>
      <c r="B2413">
        <v>12.638477</v>
      </c>
      <c r="C2413">
        <v>163.68583699999999</v>
      </c>
      <c r="D2413">
        <v>0.26</v>
      </c>
      <c r="E2413">
        <f t="shared" si="111"/>
        <v>14.865991880442401</v>
      </c>
      <c r="F2413">
        <f t="shared" si="112"/>
        <v>165.10137208519401</v>
      </c>
      <c r="G2413">
        <f t="shared" si="113"/>
        <v>13.652563236656064</v>
      </c>
    </row>
    <row r="2414" spans="1:7" x14ac:dyDescent="0.25">
      <c r="A2414" s="1">
        <v>42390</v>
      </c>
      <c r="B2414">
        <v>12.769520999999999</v>
      </c>
      <c r="C2414">
        <v>164.60278299999999</v>
      </c>
      <c r="D2414">
        <v>0.27</v>
      </c>
      <c r="E2414">
        <f t="shared" si="111"/>
        <v>15.032499847897819</v>
      </c>
      <c r="F2414">
        <f t="shared" si="112"/>
        <v>166.02684067286353</v>
      </c>
      <c r="G2414">
        <f t="shared" si="113"/>
        <v>13.804992522963749</v>
      </c>
    </row>
    <row r="2415" spans="1:7" x14ac:dyDescent="0.25">
      <c r="A2415" s="1">
        <v>42391</v>
      </c>
      <c r="B2415">
        <v>13.286417</v>
      </c>
      <c r="C2415">
        <v>167.979645</v>
      </c>
      <c r="D2415">
        <v>0.26</v>
      </c>
      <c r="E2415">
        <f t="shared" si="111"/>
        <v>15.649238390413682</v>
      </c>
      <c r="F2415">
        <f t="shared" si="112"/>
        <v>169.43352264423149</v>
      </c>
      <c r="G2415">
        <f t="shared" si="113"/>
        <v>14.37086256610689</v>
      </c>
    </row>
    <row r="2416" spans="1:7" x14ac:dyDescent="0.25">
      <c r="A2416" s="1">
        <v>42394</v>
      </c>
      <c r="B2416">
        <v>12.895711</v>
      </c>
      <c r="C2416">
        <v>165.44039900000001</v>
      </c>
      <c r="D2416">
        <v>0.25</v>
      </c>
      <c r="E2416">
        <f t="shared" si="111"/>
        <v>15.176067006710262</v>
      </c>
      <c r="F2416">
        <f t="shared" si="112"/>
        <v>166.87289523373934</v>
      </c>
      <c r="G2416">
        <f t="shared" si="113"/>
        <v>13.935852057572797</v>
      </c>
    </row>
    <row r="2417" spans="1:7" x14ac:dyDescent="0.25">
      <c r="A2417" s="1">
        <v>42395</v>
      </c>
      <c r="B2417">
        <v>13.228173999999999</v>
      </c>
      <c r="C2417">
        <v>167.69755599999999</v>
      </c>
      <c r="D2417">
        <v>0.28999999999999998</v>
      </c>
      <c r="E2417">
        <f t="shared" si="111"/>
        <v>15.590130334540509</v>
      </c>
      <c r="F2417">
        <f t="shared" si="112"/>
        <v>169.15020034997812</v>
      </c>
      <c r="G2417">
        <f t="shared" si="113"/>
        <v>14.315571810675889</v>
      </c>
    </row>
    <row r="2418" spans="1:7" x14ac:dyDescent="0.25">
      <c r="A2418" s="1">
        <v>42396</v>
      </c>
      <c r="B2418">
        <v>12.9491</v>
      </c>
      <c r="C2418">
        <v>165.87239099999999</v>
      </c>
      <c r="D2418">
        <v>0.28000000000000003</v>
      </c>
      <c r="E2418">
        <f t="shared" si="111"/>
        <v>15.250705376604801</v>
      </c>
      <c r="F2418">
        <f t="shared" si="112"/>
        <v>167.30982277997421</v>
      </c>
      <c r="G2418">
        <f t="shared" si="113"/>
        <v>14.003401701667647</v>
      </c>
    </row>
    <row r="2419" spans="1:7" x14ac:dyDescent="0.25">
      <c r="A2419" s="1">
        <v>42397</v>
      </c>
      <c r="B2419">
        <v>13.087426000000001</v>
      </c>
      <c r="C2419">
        <v>166.73644999999999</v>
      </c>
      <c r="D2419">
        <v>0.26</v>
      </c>
      <c r="E2419">
        <f t="shared" si="111"/>
        <v>15.409532738189206</v>
      </c>
      <c r="F2419">
        <f t="shared" si="112"/>
        <v>168.18197026737406</v>
      </c>
      <c r="G2419">
        <f t="shared" si="113"/>
        <v>14.148739412333867</v>
      </c>
    </row>
    <row r="2420" spans="1:7" x14ac:dyDescent="0.25">
      <c r="A2420" s="1">
        <v>42398</v>
      </c>
      <c r="B2420">
        <v>13.703818</v>
      </c>
      <c r="C2420">
        <v>170.80105599999999</v>
      </c>
      <c r="D2420">
        <v>0.22</v>
      </c>
      <c r="E2420">
        <f t="shared" si="111"/>
        <v>16.160776087963271</v>
      </c>
      <c r="F2420">
        <f t="shared" si="112"/>
        <v>172.28242962750036</v>
      </c>
      <c r="G2420">
        <f t="shared" si="113"/>
        <v>14.837992704873765</v>
      </c>
    </row>
    <row r="2421" spans="1:7" x14ac:dyDescent="0.25">
      <c r="A2421" s="1">
        <v>42401</v>
      </c>
      <c r="B2421">
        <v>13.715954</v>
      </c>
      <c r="C2421">
        <v>170.739349</v>
      </c>
      <c r="D2421">
        <v>0.19</v>
      </c>
      <c r="E2421">
        <f t="shared" si="111"/>
        <v>16.14907326490658</v>
      </c>
      <c r="F2421">
        <f t="shared" si="112"/>
        <v>172.22080250898199</v>
      </c>
      <c r="G2421">
        <f t="shared" si="113"/>
        <v>14.826724132921488</v>
      </c>
    </row>
    <row r="2422" spans="1:7" x14ac:dyDescent="0.25">
      <c r="A2422" s="1">
        <v>42402</v>
      </c>
      <c r="B2422">
        <v>13.201482</v>
      </c>
      <c r="C2422">
        <v>167.662262</v>
      </c>
      <c r="D2422">
        <v>0.26</v>
      </c>
      <c r="E2422">
        <f t="shared" si="111"/>
        <v>15.566983333696841</v>
      </c>
      <c r="F2422">
        <f t="shared" si="112"/>
        <v>169.11762054837595</v>
      </c>
      <c r="G2422">
        <f t="shared" si="113"/>
        <v>14.291793246730574</v>
      </c>
    </row>
    <row r="2423" spans="1:7" x14ac:dyDescent="0.25">
      <c r="A2423" s="1">
        <v>42403</v>
      </c>
      <c r="B2423">
        <v>13.366502000000001</v>
      </c>
      <c r="C2423">
        <v>168.66735800000001</v>
      </c>
      <c r="D2423">
        <v>0.27</v>
      </c>
      <c r="E2423">
        <f t="shared" si="111"/>
        <v>15.753575420951803</v>
      </c>
      <c r="F2423">
        <f t="shared" si="112"/>
        <v>170.13204869436854</v>
      </c>
      <c r="G2423">
        <f t="shared" si="113"/>
        <v>14.462589613737842</v>
      </c>
    </row>
    <row r="2424" spans="1:7" x14ac:dyDescent="0.25">
      <c r="A2424" s="1">
        <v>42404</v>
      </c>
      <c r="B2424">
        <v>13.405328000000001</v>
      </c>
      <c r="C2424">
        <v>168.93188499999999</v>
      </c>
      <c r="D2424">
        <v>0.24</v>
      </c>
      <c r="E2424">
        <f t="shared" si="111"/>
        <v>15.802933116850115</v>
      </c>
      <c r="F2424">
        <f t="shared" si="112"/>
        <v>170.39948138813838</v>
      </c>
      <c r="G2424">
        <f t="shared" si="113"/>
        <v>14.507390143999254</v>
      </c>
    </row>
    <row r="2425" spans="1:7" x14ac:dyDescent="0.25">
      <c r="A2425" s="1">
        <v>42405</v>
      </c>
      <c r="B2425">
        <v>12.907845999999999</v>
      </c>
      <c r="C2425">
        <v>165.713684</v>
      </c>
      <c r="D2425">
        <v>0.23</v>
      </c>
      <c r="E2425">
        <f t="shared" si="111"/>
        <v>15.200792497748305</v>
      </c>
      <c r="F2425">
        <f t="shared" si="112"/>
        <v>167.15391923096291</v>
      </c>
      <c r="G2425">
        <f t="shared" si="113"/>
        <v>13.954120894254711</v>
      </c>
    </row>
    <row r="2426" spans="1:7" x14ac:dyDescent="0.25">
      <c r="A2426" s="1">
        <v>42408</v>
      </c>
      <c r="B2426">
        <v>12.548686</v>
      </c>
      <c r="C2426">
        <v>163.483047</v>
      </c>
      <c r="D2426">
        <v>0.21</v>
      </c>
      <c r="E2426">
        <f t="shared" si="111"/>
        <v>14.791531543049336</v>
      </c>
      <c r="F2426">
        <f t="shared" si="112"/>
        <v>164.90448447032534</v>
      </c>
      <c r="G2426">
        <f t="shared" si="113"/>
        <v>13.577945362225385</v>
      </c>
    </row>
    <row r="2427" spans="1:7" x14ac:dyDescent="0.25">
      <c r="A2427" s="1">
        <v>42409</v>
      </c>
      <c r="B2427">
        <v>12.536553</v>
      </c>
      <c r="C2427">
        <v>163.49182099999999</v>
      </c>
      <c r="D2427">
        <v>0.27</v>
      </c>
      <c r="E2427">
        <f t="shared" si="111"/>
        <v>14.7931016382965</v>
      </c>
      <c r="F2427">
        <f t="shared" si="112"/>
        <v>164.91392373389499</v>
      </c>
      <c r="G2427">
        <f t="shared" si="113"/>
        <v>13.578907064906968</v>
      </c>
    </row>
    <row r="2428" spans="1:7" x14ac:dyDescent="0.25">
      <c r="A2428" s="1">
        <v>42410</v>
      </c>
      <c r="B2428">
        <v>12.521993</v>
      </c>
      <c r="C2428">
        <v>163.35076900000001</v>
      </c>
      <c r="D2428">
        <v>0.27</v>
      </c>
      <c r="E2428">
        <f t="shared" si="111"/>
        <v>14.76752332064218</v>
      </c>
      <c r="F2428">
        <f t="shared" si="112"/>
        <v>164.77223328986696</v>
      </c>
      <c r="G2428">
        <f t="shared" si="113"/>
        <v>13.554949449046301</v>
      </c>
    </row>
    <row r="2429" spans="1:7" x14ac:dyDescent="0.25">
      <c r="A2429" s="1">
        <v>42411</v>
      </c>
      <c r="B2429">
        <v>12.216222999999999</v>
      </c>
      <c r="C2429">
        <v>161.22593699999999</v>
      </c>
      <c r="D2429">
        <v>0.27</v>
      </c>
      <c r="E2429">
        <f t="shared" si="111"/>
        <v>14.383283613357653</v>
      </c>
      <c r="F2429">
        <f t="shared" si="112"/>
        <v>162.62949200277831</v>
      </c>
      <c r="G2429">
        <f t="shared" si="113"/>
        <v>13.201793736366779</v>
      </c>
    </row>
    <row r="2430" spans="1:7" x14ac:dyDescent="0.25">
      <c r="A2430" s="1">
        <v>42412</v>
      </c>
      <c r="B2430">
        <v>12.701571</v>
      </c>
      <c r="C2430">
        <v>164.549927</v>
      </c>
      <c r="D2430">
        <v>0.26</v>
      </c>
      <c r="E2430">
        <f t="shared" si="111"/>
        <v>14.976313761484155</v>
      </c>
      <c r="F2430">
        <f t="shared" si="112"/>
        <v>165.98301184585074</v>
      </c>
      <c r="G2430">
        <f t="shared" si="113"/>
        <v>13.745624991335351</v>
      </c>
    </row>
    <row r="2431" spans="1:7" x14ac:dyDescent="0.25">
      <c r="A2431" s="1">
        <v>42416</v>
      </c>
      <c r="B2431">
        <v>13.121397999999999</v>
      </c>
      <c r="C2431">
        <v>167.327179</v>
      </c>
      <c r="D2431">
        <v>0.23</v>
      </c>
      <c r="E2431">
        <f t="shared" si="111"/>
        <v>15.481804526294287</v>
      </c>
      <c r="F2431">
        <f t="shared" si="112"/>
        <v>168.78505406478229</v>
      </c>
      <c r="G2431">
        <f t="shared" si="113"/>
        <v>14.209074880277191</v>
      </c>
    </row>
    <row r="2432" spans="1:7" x14ac:dyDescent="0.25">
      <c r="A2432" s="1">
        <v>42417</v>
      </c>
      <c r="B2432">
        <v>13.555785999999999</v>
      </c>
      <c r="C2432">
        <v>170.06042500000001</v>
      </c>
      <c r="D2432">
        <v>0.28000000000000003</v>
      </c>
      <c r="E2432">
        <f t="shared" si="111"/>
        <v>15.987558124810482</v>
      </c>
      <c r="F2432">
        <f t="shared" si="112"/>
        <v>171.54272672563994</v>
      </c>
      <c r="G2432">
        <f t="shared" si="113"/>
        <v>14.672733235613752</v>
      </c>
    </row>
    <row r="2433" spans="1:7" x14ac:dyDescent="0.25">
      <c r="A2433" s="1">
        <v>42418</v>
      </c>
      <c r="B2433">
        <v>13.446581</v>
      </c>
      <c r="C2433">
        <v>169.36389199999999</v>
      </c>
      <c r="D2433">
        <v>0.28000000000000003</v>
      </c>
      <c r="E2433">
        <f t="shared" si="111"/>
        <v>15.856530625146416</v>
      </c>
      <c r="F2433">
        <f t="shared" si="112"/>
        <v>170.84073266178652</v>
      </c>
      <c r="G2433">
        <f t="shared" si="113"/>
        <v>14.55196756544318</v>
      </c>
    </row>
    <row r="2434" spans="1:7" x14ac:dyDescent="0.25">
      <c r="A2434" s="1">
        <v>42419</v>
      </c>
      <c r="B2434">
        <v>13.432022999999999</v>
      </c>
      <c r="C2434">
        <v>169.284515</v>
      </c>
      <c r="D2434">
        <v>0.26</v>
      </c>
      <c r="E2434">
        <f t="shared" si="111"/>
        <v>15.841604459577324</v>
      </c>
      <c r="F2434">
        <f t="shared" si="112"/>
        <v>170.76127335970642</v>
      </c>
      <c r="G2434">
        <f t="shared" si="113"/>
        <v>14.537755982464882</v>
      </c>
    </row>
    <row r="2435" spans="1:7" x14ac:dyDescent="0.25">
      <c r="A2435" s="1">
        <v>42422</v>
      </c>
      <c r="B2435">
        <v>13.817873000000001</v>
      </c>
      <c r="C2435">
        <v>171.73564099999999</v>
      </c>
      <c r="D2435">
        <v>0.28000000000000003</v>
      </c>
      <c r="E2435">
        <f t="shared" ref="E2435:E2498" si="114">E2434*(1+$N$2*(F2435/F2434-1)-($N$2-1)*D2434/100/252)</f>
        <v>16.300307377830965</v>
      </c>
      <c r="F2435">
        <f t="shared" ref="F2435:F2498" si="115">F2434*C2435/C2434*(1+$M$2/252)</f>
        <v>173.2344005202942</v>
      </c>
      <c r="G2435">
        <f t="shared" si="113"/>
        <v>14.95817692100383</v>
      </c>
    </row>
    <row r="2436" spans="1:7" x14ac:dyDescent="0.25">
      <c r="A2436" s="1">
        <v>42423</v>
      </c>
      <c r="B2436">
        <v>13.490266</v>
      </c>
      <c r="C2436">
        <v>169.56672699999999</v>
      </c>
      <c r="D2436">
        <v>0.28000000000000003</v>
      </c>
      <c r="E2436">
        <f t="shared" si="114"/>
        <v>15.888515798776201</v>
      </c>
      <c r="F2436">
        <f t="shared" si="115"/>
        <v>171.04716900319332</v>
      </c>
      <c r="G2436">
        <f t="shared" ref="G2436:G2499" si="116">G2435*E2436/E2435/(1+$L$2/252)</f>
        <v>14.579776408891819</v>
      </c>
    </row>
    <row r="2437" spans="1:7" x14ac:dyDescent="0.25">
      <c r="A2437" s="1">
        <v>42424</v>
      </c>
      <c r="B2437">
        <v>13.604321000000001</v>
      </c>
      <c r="C2437">
        <v>170.34255999999999</v>
      </c>
      <c r="D2437">
        <v>0.28000000000000003</v>
      </c>
      <c r="E2437">
        <f t="shared" si="114"/>
        <v>16.033845410986995</v>
      </c>
      <c r="F2437">
        <f t="shared" si="115"/>
        <v>171.83038927258107</v>
      </c>
      <c r="G2437">
        <f t="shared" si="116"/>
        <v>14.712615587291678</v>
      </c>
    </row>
    <row r="2438" spans="1:7" x14ac:dyDescent="0.25">
      <c r="A2438" s="1">
        <v>42425</v>
      </c>
      <c r="B2438">
        <v>13.929505000000001</v>
      </c>
      <c r="C2438">
        <v>172.405777</v>
      </c>
      <c r="D2438">
        <v>0.27</v>
      </c>
      <c r="E2438">
        <f t="shared" si="114"/>
        <v>16.422192297817823</v>
      </c>
      <c r="F2438">
        <f t="shared" si="115"/>
        <v>173.9122482174885</v>
      </c>
      <c r="G2438">
        <f t="shared" si="116"/>
        <v>15.068429519872241</v>
      </c>
    </row>
    <row r="2439" spans="1:7" x14ac:dyDescent="0.25">
      <c r="A2439" s="1">
        <v>42426</v>
      </c>
      <c r="B2439">
        <v>13.863982</v>
      </c>
      <c r="C2439">
        <v>172.00895700000001</v>
      </c>
      <c r="D2439">
        <v>0.26</v>
      </c>
      <c r="E2439">
        <f t="shared" si="114"/>
        <v>16.346536671962564</v>
      </c>
      <c r="F2439">
        <f t="shared" si="115"/>
        <v>173.51258051398273</v>
      </c>
      <c r="G2439">
        <f t="shared" si="116"/>
        <v>14.998480854314538</v>
      </c>
    </row>
    <row r="2440" spans="1:7" x14ac:dyDescent="0.25">
      <c r="A2440" s="1">
        <v>42429</v>
      </c>
      <c r="B2440">
        <v>13.618881999999999</v>
      </c>
      <c r="C2440">
        <v>170.65997300000001</v>
      </c>
      <c r="D2440">
        <v>0.23</v>
      </c>
      <c r="E2440">
        <f t="shared" si="114"/>
        <v>16.090087721148663</v>
      </c>
      <c r="F2440">
        <f t="shared" si="115"/>
        <v>172.15241914162476</v>
      </c>
      <c r="G2440">
        <f t="shared" si="116"/>
        <v>14.762659193280438</v>
      </c>
    </row>
    <row r="2441" spans="1:7" x14ac:dyDescent="0.25">
      <c r="A2441" s="1">
        <v>42430</v>
      </c>
      <c r="B2441">
        <v>14.291086999999999</v>
      </c>
      <c r="C2441">
        <v>174.67169200000001</v>
      </c>
      <c r="D2441">
        <v>0.28999999999999998</v>
      </c>
      <c r="E2441">
        <f t="shared" si="114"/>
        <v>16.846520713360757</v>
      </c>
      <c r="F2441">
        <f t="shared" si="115"/>
        <v>176.19985048731442</v>
      </c>
      <c r="G2441">
        <f t="shared" si="116"/>
        <v>15.45614076637165</v>
      </c>
    </row>
    <row r="2442" spans="1:7" x14ac:dyDescent="0.25">
      <c r="A2442" s="1">
        <v>42431</v>
      </c>
      <c r="B2442">
        <v>14.419703999999999</v>
      </c>
      <c r="C2442">
        <v>175.45642100000001</v>
      </c>
      <c r="D2442">
        <v>0.28000000000000003</v>
      </c>
      <c r="E2442">
        <f t="shared" si="114"/>
        <v>16.997816874198236</v>
      </c>
      <c r="F2442">
        <f t="shared" si="115"/>
        <v>176.99207699530851</v>
      </c>
      <c r="G2442">
        <f t="shared" si="116"/>
        <v>15.594399371842147</v>
      </c>
    </row>
    <row r="2443" spans="1:7" x14ac:dyDescent="0.25">
      <c r="A2443" s="1">
        <v>42432</v>
      </c>
      <c r="B2443">
        <v>14.519202</v>
      </c>
      <c r="C2443">
        <v>176.14408900000001</v>
      </c>
      <c r="D2443">
        <v>0.25</v>
      </c>
      <c r="E2443">
        <f t="shared" si="114"/>
        <v>17.130989305285631</v>
      </c>
      <c r="F2443">
        <f t="shared" si="115"/>
        <v>177.68639829829831</v>
      </c>
      <c r="G2443">
        <f t="shared" si="116"/>
        <v>15.716021427978353</v>
      </c>
    </row>
    <row r="2444" spans="1:7" x14ac:dyDescent="0.25">
      <c r="A2444" s="1">
        <v>42433</v>
      </c>
      <c r="B2444">
        <v>14.606565</v>
      </c>
      <c r="C2444">
        <v>176.71719400000001</v>
      </c>
      <c r="D2444">
        <v>0.25</v>
      </c>
      <c r="E2444">
        <f t="shared" si="114"/>
        <v>17.242417395116071</v>
      </c>
      <c r="F2444">
        <f t="shared" si="115"/>
        <v>178.26515803753185</v>
      </c>
      <c r="G2444">
        <f t="shared" si="116"/>
        <v>15.81768725423437</v>
      </c>
    </row>
    <row r="2445" spans="1:7" x14ac:dyDescent="0.25">
      <c r="A2445" s="1">
        <v>42436</v>
      </c>
      <c r="B2445">
        <v>14.650249000000001</v>
      </c>
      <c r="C2445">
        <v>176.85827599999999</v>
      </c>
      <c r="D2445">
        <v>0.27</v>
      </c>
      <c r="E2445">
        <f t="shared" si="114"/>
        <v>17.269900532160616</v>
      </c>
      <c r="F2445">
        <f t="shared" si="115"/>
        <v>178.40811302267264</v>
      </c>
      <c r="G2445">
        <f t="shared" si="116"/>
        <v>15.842339965679765</v>
      </c>
    </row>
    <row r="2446" spans="1:7" x14ac:dyDescent="0.25">
      <c r="A2446" s="1">
        <v>42437</v>
      </c>
      <c r="B2446">
        <v>14.315357000000001</v>
      </c>
      <c r="C2446">
        <v>174.92738299999999</v>
      </c>
      <c r="D2446">
        <v>0.27</v>
      </c>
      <c r="E2446">
        <f t="shared" si="114"/>
        <v>16.892740875874335</v>
      </c>
      <c r="F2446">
        <f t="shared" si="115"/>
        <v>176.46092951751646</v>
      </c>
      <c r="G2446">
        <f t="shared" si="116"/>
        <v>15.495809721963326</v>
      </c>
    </row>
    <row r="2447" spans="1:7" x14ac:dyDescent="0.25">
      <c r="A2447" s="1">
        <v>42438</v>
      </c>
      <c r="B2447">
        <v>14.460959000000001</v>
      </c>
      <c r="C2447">
        <v>175.79141200000001</v>
      </c>
      <c r="D2447">
        <v>0.27</v>
      </c>
      <c r="E2447">
        <f t="shared" si="114"/>
        <v>17.059559736283113</v>
      </c>
      <c r="F2447">
        <f t="shared" si="115"/>
        <v>177.33316658352697</v>
      </c>
      <c r="G2447">
        <f t="shared" si="116"/>
        <v>15.648280977942251</v>
      </c>
    </row>
    <row r="2448" spans="1:7" x14ac:dyDescent="0.25">
      <c r="A2448" s="1">
        <v>42439</v>
      </c>
      <c r="B2448">
        <v>14.475522</v>
      </c>
      <c r="C2448">
        <v>175.93249499999999</v>
      </c>
      <c r="D2448">
        <v>0.27</v>
      </c>
      <c r="E2448">
        <f t="shared" si="114"/>
        <v>17.086881517399938</v>
      </c>
      <c r="F2448">
        <f t="shared" si="115"/>
        <v>177.47612077374546</v>
      </c>
      <c r="G2448">
        <f t="shared" si="116"/>
        <v>15.672788998884585</v>
      </c>
    </row>
    <row r="2449" spans="1:7" x14ac:dyDescent="0.25">
      <c r="A2449" s="1">
        <v>42440</v>
      </c>
      <c r="B2449">
        <v>14.956016999999999</v>
      </c>
      <c r="C2449">
        <v>178.77153000000001</v>
      </c>
      <c r="D2449">
        <v>0.27</v>
      </c>
      <c r="E2449">
        <f t="shared" si="114"/>
        <v>17.638286871102565</v>
      </c>
      <c r="F2449">
        <f t="shared" si="115"/>
        <v>180.34070944268549</v>
      </c>
      <c r="G2449">
        <f t="shared" si="116"/>
        <v>16.177989254306002</v>
      </c>
    </row>
    <row r="2450" spans="1:7" x14ac:dyDescent="0.25">
      <c r="A2450" s="1">
        <v>42443</v>
      </c>
      <c r="B2450">
        <v>14.905056999999999</v>
      </c>
      <c r="C2450">
        <v>178.54231300000001</v>
      </c>
      <c r="D2450">
        <v>0.28000000000000003</v>
      </c>
      <c r="E2450">
        <f t="shared" si="114"/>
        <v>17.592992853679238</v>
      </c>
      <c r="F2450">
        <f t="shared" si="115"/>
        <v>180.11012372279285</v>
      </c>
      <c r="G2450">
        <f t="shared" si="116"/>
        <v>16.135875311686078</v>
      </c>
    </row>
    <row r="2451" spans="1:7" x14ac:dyDescent="0.25">
      <c r="A2451" s="1">
        <v>42444</v>
      </c>
      <c r="B2451">
        <v>14.873505</v>
      </c>
      <c r="C2451">
        <v>178.251373</v>
      </c>
      <c r="D2451">
        <v>0.28999999999999998</v>
      </c>
      <c r="E2451">
        <f t="shared" si="114"/>
        <v>17.53558622705096</v>
      </c>
      <c r="F2451">
        <f t="shared" si="115"/>
        <v>179.8172711309175</v>
      </c>
      <c r="G2451">
        <f t="shared" si="116"/>
        <v>16.082655318283116</v>
      </c>
    </row>
    <row r="2452" spans="1:7" x14ac:dyDescent="0.25">
      <c r="A2452" s="1">
        <v>42445</v>
      </c>
      <c r="B2452">
        <v>15.043379</v>
      </c>
      <c r="C2452">
        <v>179.28291300000001</v>
      </c>
      <c r="D2452">
        <v>0.28000000000000003</v>
      </c>
      <c r="E2452">
        <f t="shared" si="114"/>
        <v>17.738467145812244</v>
      </c>
      <c r="F2452">
        <f t="shared" si="115"/>
        <v>180.85851889826577</v>
      </c>
      <c r="G2452">
        <f t="shared" si="116"/>
        <v>16.268151758341894</v>
      </c>
    </row>
    <row r="2453" spans="1:7" x14ac:dyDescent="0.25">
      <c r="A2453" s="1">
        <v>42446</v>
      </c>
      <c r="B2453">
        <v>15.225384999999999</v>
      </c>
      <c r="C2453">
        <v>180.420334</v>
      </c>
      <c r="D2453">
        <v>0.28999999999999998</v>
      </c>
      <c r="E2453">
        <f t="shared" si="114"/>
        <v>17.963473163739678</v>
      </c>
      <c r="F2453">
        <f t="shared" si="115"/>
        <v>182.00658600446022</v>
      </c>
      <c r="G2453">
        <f t="shared" si="116"/>
        <v>16.473925541988841</v>
      </c>
    </row>
    <row r="2454" spans="1:7" x14ac:dyDescent="0.25">
      <c r="A2454" s="1">
        <v>42447</v>
      </c>
      <c r="B2454">
        <v>15.349151000000001</v>
      </c>
      <c r="C2454">
        <v>181.12931800000001</v>
      </c>
      <c r="D2454">
        <v>0.27</v>
      </c>
      <c r="E2454">
        <f t="shared" si="114"/>
        <v>18.104574631650937</v>
      </c>
      <c r="F2454">
        <f t="shared" si="115"/>
        <v>182.72245595562055</v>
      </c>
      <c r="G2454">
        <f t="shared" si="116"/>
        <v>16.602740380523635</v>
      </c>
    </row>
    <row r="2455" spans="1:7" x14ac:dyDescent="0.25">
      <c r="A2455" s="1">
        <v>42450</v>
      </c>
      <c r="B2455">
        <v>15.387976999999999</v>
      </c>
      <c r="C2455">
        <v>181.38630699999999</v>
      </c>
      <c r="D2455">
        <v>0.26</v>
      </c>
      <c r="E2455">
        <f t="shared" si="114"/>
        <v>18.155884241382459</v>
      </c>
      <c r="F2455">
        <f t="shared" si="115"/>
        <v>182.98235882979822</v>
      </c>
      <c r="G2455">
        <f t="shared" si="116"/>
        <v>16.649205681030946</v>
      </c>
    </row>
    <row r="2456" spans="1:7" x14ac:dyDescent="0.25">
      <c r="A2456" s="1">
        <v>42451</v>
      </c>
      <c r="B2456">
        <v>15.368566</v>
      </c>
      <c r="C2456">
        <v>181.28881799999999</v>
      </c>
      <c r="D2456">
        <v>0.28000000000000003</v>
      </c>
      <c r="E2456">
        <f t="shared" si="114"/>
        <v>18.136310187564568</v>
      </c>
      <c r="F2456">
        <f t="shared" si="115"/>
        <v>182.88466516315256</v>
      </c>
      <c r="G2456">
        <f t="shared" si="116"/>
        <v>16.630668640572846</v>
      </c>
    </row>
    <row r="2457" spans="1:7" x14ac:dyDescent="0.25">
      <c r="A2457" s="1">
        <v>42452</v>
      </c>
      <c r="B2457">
        <v>15.142875999999999</v>
      </c>
      <c r="C2457">
        <v>180.092422</v>
      </c>
      <c r="D2457">
        <v>0.27</v>
      </c>
      <c r="E2457">
        <f t="shared" si="114"/>
        <v>17.896860117475995</v>
      </c>
      <c r="F2457">
        <f t="shared" si="115"/>
        <v>181.67838639099514</v>
      </c>
      <c r="G2457">
        <f t="shared" si="116"/>
        <v>16.410517676391333</v>
      </c>
    </row>
    <row r="2458" spans="1:7" x14ac:dyDescent="0.25">
      <c r="A2458" s="1">
        <v>42453</v>
      </c>
      <c r="B2458">
        <v>15.123461000000001</v>
      </c>
      <c r="C2458">
        <v>180.01263399999999</v>
      </c>
      <c r="D2458">
        <v>0.24</v>
      </c>
      <c r="E2458">
        <f t="shared" si="114"/>
        <v>17.880938122815305</v>
      </c>
      <c r="F2458">
        <f t="shared" si="115"/>
        <v>181.59854431053611</v>
      </c>
      <c r="G2458">
        <f t="shared" si="116"/>
        <v>16.395338968956349</v>
      </c>
    </row>
    <row r="2459" spans="1:7" x14ac:dyDescent="0.25">
      <c r="A2459" s="1">
        <v>42457</v>
      </c>
      <c r="B2459">
        <v>15.135593999999999</v>
      </c>
      <c r="C2459">
        <v>180.11897300000001</v>
      </c>
      <c r="D2459">
        <v>0.19</v>
      </c>
      <c r="E2459">
        <f t="shared" si="114"/>
        <v>17.902021264917067</v>
      </c>
      <c r="F2459">
        <f t="shared" si="115"/>
        <v>181.70646910589605</v>
      </c>
      <c r="G2459">
        <f t="shared" si="116"/>
        <v>16.414090759698507</v>
      </c>
    </row>
    <row r="2460" spans="1:7" x14ac:dyDescent="0.25">
      <c r="A2460" s="1">
        <v>42458</v>
      </c>
      <c r="B2460">
        <v>15.434084</v>
      </c>
      <c r="C2460">
        <v>181.78509500000001</v>
      </c>
      <c r="D2460">
        <v>0.18</v>
      </c>
      <c r="E2460">
        <f t="shared" si="114"/>
        <v>18.233207010888197</v>
      </c>
      <c r="F2460">
        <f t="shared" si="115"/>
        <v>183.38793058892153</v>
      </c>
      <c r="G2460">
        <f t="shared" si="116"/>
        <v>16.717159520631604</v>
      </c>
    </row>
    <row r="2461" spans="1:7" x14ac:dyDescent="0.25">
      <c r="A2461" s="1">
        <v>42459</v>
      </c>
      <c r="B2461">
        <v>15.557850999999999</v>
      </c>
      <c r="C2461">
        <v>182.58274800000001</v>
      </c>
      <c r="D2461">
        <v>0.14000000000000001</v>
      </c>
      <c r="E2461">
        <f t="shared" si="114"/>
        <v>18.393218195676479</v>
      </c>
      <c r="F2461">
        <f t="shared" si="115"/>
        <v>184.19327448594316</v>
      </c>
      <c r="G2461">
        <f t="shared" si="116"/>
        <v>16.863270590778196</v>
      </c>
    </row>
    <row r="2462" spans="1:7" x14ac:dyDescent="0.25">
      <c r="A2462" s="1">
        <v>42460</v>
      </c>
      <c r="B2462">
        <v>15.487473</v>
      </c>
      <c r="C2462">
        <v>182.13957199999999</v>
      </c>
      <c r="D2462">
        <v>0.18</v>
      </c>
      <c r="E2462">
        <f t="shared" si="114"/>
        <v>18.303956786659569</v>
      </c>
      <c r="F2462">
        <f t="shared" si="115"/>
        <v>183.74684555405915</v>
      </c>
      <c r="G2462">
        <f t="shared" si="116"/>
        <v>16.780841287685803</v>
      </c>
    </row>
    <row r="2463" spans="1:7" x14ac:dyDescent="0.25">
      <c r="A2463" s="1">
        <v>42461</v>
      </c>
      <c r="B2463">
        <v>15.686465</v>
      </c>
      <c r="C2463">
        <v>183.38031000000001</v>
      </c>
      <c r="D2463">
        <v>0.2</v>
      </c>
      <c r="E2463">
        <f t="shared" si="114"/>
        <v>18.553331434846289</v>
      </c>
      <c r="F2463">
        <f t="shared" si="115"/>
        <v>184.99919303910511</v>
      </c>
      <c r="G2463">
        <f t="shared" si="116"/>
        <v>17.008864172205026</v>
      </c>
    </row>
    <row r="2464" spans="1:7" x14ac:dyDescent="0.25">
      <c r="A2464" s="1">
        <v>42464</v>
      </c>
      <c r="B2464">
        <v>15.586973</v>
      </c>
      <c r="C2464">
        <v>182.78656000000001</v>
      </c>
      <c r="D2464">
        <v>0.18</v>
      </c>
      <c r="E2464">
        <f t="shared" si="114"/>
        <v>18.433172078504182</v>
      </c>
      <c r="F2464">
        <f t="shared" si="115"/>
        <v>184.40085998087037</v>
      </c>
      <c r="G2464">
        <f t="shared" si="116"/>
        <v>16.898110651960419</v>
      </c>
    </row>
    <row r="2465" spans="1:7" x14ac:dyDescent="0.25">
      <c r="A2465" s="1">
        <v>42465</v>
      </c>
      <c r="B2465">
        <v>15.278774</v>
      </c>
      <c r="C2465">
        <v>180.96086099999999</v>
      </c>
      <c r="D2465">
        <v>0.19</v>
      </c>
      <c r="E2465">
        <f t="shared" si="114"/>
        <v>18.064944304850005</v>
      </c>
      <c r="F2465">
        <f t="shared" si="115"/>
        <v>182.55968911219338</v>
      </c>
      <c r="G2465">
        <f t="shared" si="116"/>
        <v>16.5599629698341</v>
      </c>
    </row>
    <row r="2466" spans="1:7" x14ac:dyDescent="0.25">
      <c r="A2466" s="1">
        <v>42466</v>
      </c>
      <c r="B2466">
        <v>15.599104000000001</v>
      </c>
      <c r="C2466">
        <v>182.93722500000001</v>
      </c>
      <c r="D2466">
        <v>0.19</v>
      </c>
      <c r="E2466">
        <f t="shared" si="114"/>
        <v>18.459531115263971</v>
      </c>
      <c r="F2466">
        <f t="shared" si="115"/>
        <v>184.55417383273254</v>
      </c>
      <c r="G2466">
        <f t="shared" si="116"/>
        <v>16.921079343931275</v>
      </c>
    </row>
    <row r="2467" spans="1:7" x14ac:dyDescent="0.25">
      <c r="A2467" s="1">
        <v>42467</v>
      </c>
      <c r="B2467">
        <v>15.225384999999999</v>
      </c>
      <c r="C2467">
        <v>180.748199</v>
      </c>
      <c r="D2467">
        <v>0.2</v>
      </c>
      <c r="E2467">
        <f t="shared" si="114"/>
        <v>18.01774888202327</v>
      </c>
      <c r="F2467">
        <f t="shared" si="115"/>
        <v>182.34645066537266</v>
      </c>
      <c r="G2467">
        <f t="shared" si="116"/>
        <v>16.515532779765586</v>
      </c>
    </row>
    <row r="2468" spans="1:7" x14ac:dyDescent="0.25">
      <c r="A2468" s="1">
        <v>42468</v>
      </c>
      <c r="B2468">
        <v>15.320026</v>
      </c>
      <c r="C2468">
        <v>181.23564099999999</v>
      </c>
      <c r="D2468">
        <v>0.2</v>
      </c>
      <c r="E2468">
        <f t="shared" si="114"/>
        <v>18.114915510891258</v>
      </c>
      <c r="F2468">
        <f t="shared" si="115"/>
        <v>182.83885582631729</v>
      </c>
      <c r="G2468">
        <f t="shared" si="116"/>
        <v>16.604011803363623</v>
      </c>
    </row>
    <row r="2469" spans="1:7" x14ac:dyDescent="0.25">
      <c r="A2469" s="1">
        <v>42471</v>
      </c>
      <c r="B2469">
        <v>15.237518</v>
      </c>
      <c r="C2469">
        <v>180.810226</v>
      </c>
      <c r="D2469">
        <v>0.19</v>
      </c>
      <c r="E2469">
        <f t="shared" si="114"/>
        <v>18.029858431973111</v>
      </c>
      <c r="F2469">
        <f t="shared" si="115"/>
        <v>182.4103290581601</v>
      </c>
      <c r="G2469">
        <f t="shared" si="116"/>
        <v>16.52546540965298</v>
      </c>
    </row>
    <row r="2470" spans="1:7" x14ac:dyDescent="0.25">
      <c r="A2470" s="1">
        <v>42472</v>
      </c>
      <c r="B2470">
        <v>15.531155</v>
      </c>
      <c r="C2470">
        <v>182.49414100000001</v>
      </c>
      <c r="D2470">
        <v>0.21</v>
      </c>
      <c r="E2470">
        <f t="shared" si="114"/>
        <v>18.365682476247493</v>
      </c>
      <c r="F2470">
        <f t="shared" si="115"/>
        <v>184.10980361047692</v>
      </c>
      <c r="G2470">
        <f t="shared" si="116"/>
        <v>16.832674150442696</v>
      </c>
    </row>
    <row r="2471" spans="1:7" x14ac:dyDescent="0.25">
      <c r="A2471" s="1">
        <v>42473</v>
      </c>
      <c r="B2471">
        <v>15.832068</v>
      </c>
      <c r="C2471">
        <v>184.33744799999999</v>
      </c>
      <c r="D2471">
        <v>0.21</v>
      </c>
      <c r="E2471">
        <f t="shared" si="114"/>
        <v>18.736672106609344</v>
      </c>
      <c r="F2471">
        <f t="shared" si="115"/>
        <v>185.97009400790975</v>
      </c>
      <c r="G2471">
        <f t="shared" si="116"/>
        <v>17.172090300584493</v>
      </c>
    </row>
    <row r="2472" spans="1:7" x14ac:dyDescent="0.25">
      <c r="A2472" s="1">
        <v>42474</v>
      </c>
      <c r="B2472">
        <v>15.834497000000001</v>
      </c>
      <c r="C2472">
        <v>184.346329</v>
      </c>
      <c r="D2472">
        <v>0.21</v>
      </c>
      <c r="E2472">
        <f t="shared" si="114"/>
        <v>18.738455196327227</v>
      </c>
      <c r="F2472">
        <f t="shared" si="115"/>
        <v>185.97971787635029</v>
      </c>
      <c r="G2472">
        <f t="shared" si="116"/>
        <v>17.173117984766343</v>
      </c>
    </row>
    <row r="2473" spans="1:7" x14ac:dyDescent="0.25">
      <c r="A2473" s="1">
        <v>42475</v>
      </c>
      <c r="B2473">
        <v>15.790813</v>
      </c>
      <c r="C2473">
        <v>184.142471</v>
      </c>
      <c r="D2473">
        <v>0.19</v>
      </c>
      <c r="E2473">
        <f t="shared" si="114"/>
        <v>18.696989181431864</v>
      </c>
      <c r="F2473">
        <f t="shared" si="115"/>
        <v>185.77471708432188</v>
      </c>
      <c r="G2473">
        <f t="shared" si="116"/>
        <v>17.134510731069543</v>
      </c>
    </row>
    <row r="2474" spans="1:7" x14ac:dyDescent="0.25">
      <c r="A2474" s="1">
        <v>42478</v>
      </c>
      <c r="B2474">
        <v>16.016506</v>
      </c>
      <c r="C2474">
        <v>185.436432</v>
      </c>
      <c r="D2474">
        <v>0.16</v>
      </c>
      <c r="E2474">
        <f t="shared" si="114"/>
        <v>18.959748532644973</v>
      </c>
      <c r="F2474">
        <f t="shared" si="115"/>
        <v>187.0808159487552</v>
      </c>
      <c r="G2474">
        <f t="shared" si="116"/>
        <v>17.37469805973987</v>
      </c>
    </row>
    <row r="2475" spans="1:7" x14ac:dyDescent="0.25">
      <c r="A2475" s="1">
        <v>42479</v>
      </c>
      <c r="B2475">
        <v>16.111145</v>
      </c>
      <c r="C2475">
        <v>186.021286</v>
      </c>
      <c r="D2475">
        <v>0.18</v>
      </c>
      <c r="E2475">
        <f t="shared" si="114"/>
        <v>19.079359543502274</v>
      </c>
      <c r="F2475">
        <f t="shared" si="115"/>
        <v>187.6715264778841</v>
      </c>
      <c r="G2475">
        <f t="shared" si="116"/>
        <v>17.483692012733989</v>
      </c>
    </row>
    <row r="2476" spans="1:7" x14ac:dyDescent="0.25">
      <c r="A2476" s="1">
        <v>42480</v>
      </c>
      <c r="B2476">
        <v>16.147545000000001</v>
      </c>
      <c r="C2476">
        <v>186.19859299999999</v>
      </c>
      <c r="D2476">
        <v>0.18</v>
      </c>
      <c r="E2476">
        <f t="shared" si="114"/>
        <v>19.115730822909288</v>
      </c>
      <c r="F2476">
        <f t="shared" si="115"/>
        <v>187.85107730610096</v>
      </c>
      <c r="G2476">
        <f t="shared" si="116"/>
        <v>17.516402811484621</v>
      </c>
    </row>
    <row r="2477" spans="1:7" x14ac:dyDescent="0.25">
      <c r="A2477" s="1">
        <v>42481</v>
      </c>
      <c r="B2477">
        <v>15.970397</v>
      </c>
      <c r="C2477">
        <v>185.197113</v>
      </c>
      <c r="D2477">
        <v>0.19</v>
      </c>
      <c r="E2477">
        <f t="shared" si="114"/>
        <v>18.910099940660515</v>
      </c>
      <c r="F2477">
        <f t="shared" si="115"/>
        <v>186.8413766110603</v>
      </c>
      <c r="G2477">
        <f t="shared" si="116"/>
        <v>17.327364190291707</v>
      </c>
    </row>
    <row r="2478" spans="1:7" x14ac:dyDescent="0.25">
      <c r="A2478" s="1">
        <v>42482</v>
      </c>
      <c r="B2478">
        <v>15.984961</v>
      </c>
      <c r="C2478">
        <v>185.197113</v>
      </c>
      <c r="D2478">
        <v>0.19</v>
      </c>
      <c r="E2478">
        <f t="shared" si="114"/>
        <v>18.91009243665259</v>
      </c>
      <c r="F2478">
        <f t="shared" si="115"/>
        <v>186.842043901691</v>
      </c>
      <c r="G2478">
        <f t="shared" si="116"/>
        <v>17.326745377711216</v>
      </c>
    </row>
    <row r="2479" spans="1:7" x14ac:dyDescent="0.25">
      <c r="A2479" s="1">
        <v>42485</v>
      </c>
      <c r="B2479">
        <v>15.912155</v>
      </c>
      <c r="C2479">
        <v>184.87806699999999</v>
      </c>
      <c r="D2479">
        <v>0.17</v>
      </c>
      <c r="E2479">
        <f t="shared" si="114"/>
        <v>18.844930451555395</v>
      </c>
      <c r="F2479">
        <f t="shared" si="115"/>
        <v>186.52083026108676</v>
      </c>
      <c r="G2479">
        <f t="shared" si="116"/>
        <v>17.266429616479055</v>
      </c>
    </row>
    <row r="2480" spans="1:7" x14ac:dyDescent="0.25">
      <c r="A2480" s="1">
        <v>42486</v>
      </c>
      <c r="B2480">
        <v>15.970397</v>
      </c>
      <c r="C2480">
        <v>185.152817</v>
      </c>
      <c r="D2480">
        <v>0.19</v>
      </c>
      <c r="E2480">
        <f t="shared" si="114"/>
        <v>18.900949583406593</v>
      </c>
      <c r="F2480">
        <f t="shared" si="115"/>
        <v>186.7986887313929</v>
      </c>
      <c r="G2480">
        <f t="shared" si="116"/>
        <v>17.317144841242694</v>
      </c>
    </row>
    <row r="2481" spans="1:7" x14ac:dyDescent="0.25">
      <c r="A2481" s="1">
        <v>42487</v>
      </c>
      <c r="B2481">
        <v>16.038345</v>
      </c>
      <c r="C2481">
        <v>185.533951</v>
      </c>
      <c r="D2481">
        <v>0.18</v>
      </c>
      <c r="E2481">
        <f t="shared" si="114"/>
        <v>18.978756942809731</v>
      </c>
      <c r="F2481">
        <f t="shared" si="115"/>
        <v>187.1838792424951</v>
      </c>
      <c r="G2481">
        <f t="shared" si="116"/>
        <v>17.387818240734894</v>
      </c>
    </row>
    <row r="2482" spans="1:7" x14ac:dyDescent="0.25">
      <c r="A2482" s="1">
        <v>42488</v>
      </c>
      <c r="B2482">
        <v>15.754415</v>
      </c>
      <c r="C2482">
        <v>183.85003699999999</v>
      </c>
      <c r="D2482">
        <v>0.17</v>
      </c>
      <c r="E2482">
        <f t="shared" si="114"/>
        <v>18.634251708224038</v>
      </c>
      <c r="F2482">
        <f t="shared" si="115"/>
        <v>185.48565287025619</v>
      </c>
      <c r="G2482">
        <f t="shared" si="116"/>
        <v>17.071589038249769</v>
      </c>
    </row>
    <row r="2483" spans="1:7" x14ac:dyDescent="0.25">
      <c r="A2483" s="1">
        <v>42489</v>
      </c>
      <c r="B2483">
        <v>15.579687</v>
      </c>
      <c r="C2483">
        <v>182.857437</v>
      </c>
      <c r="D2483">
        <v>0.16</v>
      </c>
      <c r="E2483">
        <f t="shared" si="114"/>
        <v>18.433047021380478</v>
      </c>
      <c r="F2483">
        <f t="shared" si="115"/>
        <v>184.48488110888542</v>
      </c>
      <c r="G2483">
        <f t="shared" si="116"/>
        <v>16.88666092115632</v>
      </c>
    </row>
    <row r="2484" spans="1:7" x14ac:dyDescent="0.25">
      <c r="A2484" s="1">
        <v>42492</v>
      </c>
      <c r="B2484">
        <v>15.812657</v>
      </c>
      <c r="C2484">
        <v>184.31088299999999</v>
      </c>
      <c r="D2484">
        <v>0.11</v>
      </c>
      <c r="E2484">
        <f t="shared" si="114"/>
        <v>18.726093584121692</v>
      </c>
      <c r="F2484">
        <f t="shared" si="115"/>
        <v>185.95192699263009</v>
      </c>
      <c r="G2484">
        <f t="shared" si="116"/>
        <v>17.154517353051954</v>
      </c>
    </row>
    <row r="2485" spans="1:7" x14ac:dyDescent="0.25">
      <c r="A2485" s="1">
        <v>42493</v>
      </c>
      <c r="B2485">
        <v>15.538434000000001</v>
      </c>
      <c r="C2485">
        <v>182.70680200000001</v>
      </c>
      <c r="D2485">
        <v>0.18</v>
      </c>
      <c r="E2485">
        <f t="shared" si="114"/>
        <v>18.400193300101513</v>
      </c>
      <c r="F2485">
        <f t="shared" si="115"/>
        <v>184.33422211270394</v>
      </c>
      <c r="G2485">
        <f t="shared" si="116"/>
        <v>16.855372766959995</v>
      </c>
    </row>
    <row r="2486" spans="1:7" x14ac:dyDescent="0.25">
      <c r="A2486" s="1">
        <v>42494</v>
      </c>
      <c r="B2486">
        <v>15.356429</v>
      </c>
      <c r="C2486">
        <v>181.687622</v>
      </c>
      <c r="D2486">
        <v>0.18</v>
      </c>
      <c r="E2486">
        <f t="shared" si="114"/>
        <v>18.194911660034421</v>
      </c>
      <c r="F2486">
        <f t="shared" si="115"/>
        <v>183.30661865819056</v>
      </c>
      <c r="G2486">
        <f t="shared" si="116"/>
        <v>16.666737280558625</v>
      </c>
    </row>
    <row r="2487" spans="1:7" x14ac:dyDescent="0.25">
      <c r="A2487" s="1">
        <v>42495</v>
      </c>
      <c r="B2487">
        <v>15.368566</v>
      </c>
      <c r="C2487">
        <v>181.652176</v>
      </c>
      <c r="D2487">
        <v>0.2</v>
      </c>
      <c r="E2487">
        <f t="shared" si="114"/>
        <v>18.187812231521367</v>
      </c>
      <c r="F2487">
        <f t="shared" si="115"/>
        <v>183.27151134190044</v>
      </c>
      <c r="G2487">
        <f t="shared" si="116"/>
        <v>16.659645750327812</v>
      </c>
    </row>
    <row r="2488" spans="1:7" x14ac:dyDescent="0.25">
      <c r="A2488" s="1">
        <v>42496</v>
      </c>
      <c r="B2488">
        <v>15.468059999999999</v>
      </c>
      <c r="C2488">
        <v>182.31684899999999</v>
      </c>
      <c r="D2488">
        <v>0.2</v>
      </c>
      <c r="E2488">
        <f t="shared" si="114"/>
        <v>18.320898221532712</v>
      </c>
      <c r="F2488">
        <f t="shared" si="115"/>
        <v>183.94276649455665</v>
      </c>
      <c r="G2488">
        <f t="shared" si="116"/>
        <v>16.78095700078482</v>
      </c>
    </row>
    <row r="2489" spans="1:7" x14ac:dyDescent="0.25">
      <c r="A2489" s="1">
        <v>42499</v>
      </c>
      <c r="B2489">
        <v>15.504459000000001</v>
      </c>
      <c r="C2489">
        <v>182.46748400000001</v>
      </c>
      <c r="D2489">
        <v>0.21</v>
      </c>
      <c r="E2489">
        <f t="shared" si="114"/>
        <v>18.351158210069261</v>
      </c>
      <c r="F2489">
        <f t="shared" si="115"/>
        <v>184.09540235180179</v>
      </c>
      <c r="G2489">
        <f t="shared" si="116"/>
        <v>16.808079903427146</v>
      </c>
    </row>
    <row r="2490" spans="1:7" x14ac:dyDescent="0.25">
      <c r="A2490" s="1">
        <v>42500</v>
      </c>
      <c r="B2490">
        <v>15.873326</v>
      </c>
      <c r="C2490">
        <v>184.736267</v>
      </c>
      <c r="D2490">
        <v>0.25</v>
      </c>
      <c r="E2490">
        <f t="shared" si="114"/>
        <v>18.807491036189695</v>
      </c>
      <c r="F2490">
        <f t="shared" si="115"/>
        <v>186.38509238937624</v>
      </c>
      <c r="G2490">
        <f t="shared" si="116"/>
        <v>17.225433098921286</v>
      </c>
    </row>
    <row r="2491" spans="1:7" x14ac:dyDescent="0.25">
      <c r="A2491" s="1">
        <v>42501</v>
      </c>
      <c r="B2491">
        <v>15.584542000000001</v>
      </c>
      <c r="C2491">
        <v>183.00810200000001</v>
      </c>
      <c r="D2491">
        <v>0.25</v>
      </c>
      <c r="E2491">
        <f t="shared" si="114"/>
        <v>18.45555808933679</v>
      </c>
      <c r="F2491">
        <f t="shared" si="115"/>
        <v>184.64216244360222</v>
      </c>
      <c r="G2491">
        <f t="shared" si="116"/>
        <v>16.902507270075997</v>
      </c>
    </row>
    <row r="2492" spans="1:7" x14ac:dyDescent="0.25">
      <c r="A2492" s="1">
        <v>42502</v>
      </c>
      <c r="B2492">
        <v>15.594251999999999</v>
      </c>
      <c r="C2492">
        <v>183.06127900000001</v>
      </c>
      <c r="D2492">
        <v>0.25</v>
      </c>
      <c r="E2492">
        <f t="shared" si="114"/>
        <v>18.46623219295871</v>
      </c>
      <c r="F2492">
        <f t="shared" si="115"/>
        <v>184.69647388345172</v>
      </c>
      <c r="G2492">
        <f t="shared" si="116"/>
        <v>16.911685861057798</v>
      </c>
    </row>
    <row r="2493" spans="1:7" x14ac:dyDescent="0.25">
      <c r="A2493" s="1">
        <v>42503</v>
      </c>
      <c r="B2493">
        <v>15.320026</v>
      </c>
      <c r="C2493">
        <v>181.46606399999999</v>
      </c>
      <c r="D2493">
        <v>0.25</v>
      </c>
      <c r="E2493">
        <f t="shared" si="114"/>
        <v>18.144346417586387</v>
      </c>
      <c r="F2493">
        <f t="shared" si="115"/>
        <v>183.08766350756486</v>
      </c>
      <c r="G2493">
        <f t="shared" si="116"/>
        <v>16.6163106111572</v>
      </c>
    </row>
    <row r="2494" spans="1:7" x14ac:dyDescent="0.25">
      <c r="A2494" s="1">
        <v>42506</v>
      </c>
      <c r="B2494">
        <v>15.616088</v>
      </c>
      <c r="C2494">
        <v>183.256226</v>
      </c>
      <c r="D2494">
        <v>0.21</v>
      </c>
      <c r="E2494">
        <f t="shared" si="114"/>
        <v>18.502285105716961</v>
      </c>
      <c r="F2494">
        <f t="shared" si="115"/>
        <v>184.89448291534148</v>
      </c>
      <c r="G2494">
        <f t="shared" si="116"/>
        <v>16.943506900214768</v>
      </c>
    </row>
    <row r="2495" spans="1:7" x14ac:dyDescent="0.25">
      <c r="A2495" s="1">
        <v>42507</v>
      </c>
      <c r="B2495">
        <v>15.337014999999999</v>
      </c>
      <c r="C2495">
        <v>181.54582199999999</v>
      </c>
      <c r="D2495">
        <v>0.25</v>
      </c>
      <c r="E2495">
        <f t="shared" si="114"/>
        <v>18.156883321374607</v>
      </c>
      <c r="F2495">
        <f t="shared" si="115"/>
        <v>183.16944257945039</v>
      </c>
      <c r="G2495">
        <f t="shared" si="116"/>
        <v>16.626617272379164</v>
      </c>
    </row>
    <row r="2496" spans="1:7" x14ac:dyDescent="0.25">
      <c r="A2496" s="1">
        <v>42508</v>
      </c>
      <c r="B2496">
        <v>15.341869000000001</v>
      </c>
      <c r="C2496">
        <v>181.59899899999999</v>
      </c>
      <c r="D2496">
        <v>0.25</v>
      </c>
      <c r="E2496">
        <f t="shared" si="114"/>
        <v>18.167469671629384</v>
      </c>
      <c r="F2496">
        <f t="shared" si="115"/>
        <v>183.22374952604736</v>
      </c>
      <c r="G2496">
        <f t="shared" si="116"/>
        <v>16.635723871229686</v>
      </c>
    </row>
    <row r="2497" spans="1:7" x14ac:dyDescent="0.25">
      <c r="A2497" s="1">
        <v>42509</v>
      </c>
      <c r="B2497">
        <v>15.23509</v>
      </c>
      <c r="C2497">
        <v>180.969818</v>
      </c>
      <c r="D2497">
        <v>0.25</v>
      </c>
      <c r="E2497">
        <f t="shared" si="114"/>
        <v>18.041530103279147</v>
      </c>
      <c r="F2497">
        <f t="shared" si="115"/>
        <v>182.58959140145271</v>
      </c>
      <c r="G2497">
        <f t="shared" si="116"/>
        <v>16.519819151705828</v>
      </c>
    </row>
    <row r="2498" spans="1:7" x14ac:dyDescent="0.25">
      <c r="A2498" s="1">
        <v>42510</v>
      </c>
      <c r="B2498">
        <v>15.409819000000001</v>
      </c>
      <c r="C2498">
        <v>182.113022</v>
      </c>
      <c r="D2498">
        <v>0.26</v>
      </c>
      <c r="E2498">
        <f t="shared" si="114"/>
        <v>18.269421014431195</v>
      </c>
      <c r="F2498">
        <f t="shared" si="115"/>
        <v>183.74368389319184</v>
      </c>
      <c r="G2498">
        <f t="shared" si="116"/>
        <v>16.727897841151343</v>
      </c>
    </row>
    <row r="2499" spans="1:7" x14ac:dyDescent="0.25">
      <c r="A2499" s="1">
        <v>42513</v>
      </c>
      <c r="B2499">
        <v>15.370991</v>
      </c>
      <c r="C2499">
        <v>181.86489900000001</v>
      </c>
      <c r="D2499">
        <v>0.26</v>
      </c>
      <c r="E2499">
        <f t="shared" ref="E2499:E2562" si="117">E2498*(1+$N$2*(F2499/F2498-1)-($N$2-1)*D2498/100/252)</f>
        <v>18.219579868528427</v>
      </c>
      <c r="F2499">
        <f t="shared" ref="F2499:F2562" si="118">F2498*C2499/C2498*(1+$M$2/252)</f>
        <v>183.4939945033739</v>
      </c>
      <c r="G2499">
        <f t="shared" si="116"/>
        <v>16.6816729988495</v>
      </c>
    </row>
    <row r="2500" spans="1:7" x14ac:dyDescent="0.25">
      <c r="A2500" s="1">
        <v>42514</v>
      </c>
      <c r="B2500">
        <v>15.766545000000001</v>
      </c>
      <c r="C2500">
        <v>184.22221400000001</v>
      </c>
      <c r="D2500">
        <v>0.28000000000000003</v>
      </c>
      <c r="E2500">
        <f t="shared" si="117"/>
        <v>18.691844533311588</v>
      </c>
      <c r="F2500">
        <f t="shared" si="118"/>
        <v>185.87308950974617</v>
      </c>
      <c r="G2500">
        <f t="shared" ref="G2500:G2563" si="119">G2499*E2500/E2499/(1+$L$2/252)</f>
        <v>17.113469602913653</v>
      </c>
    </row>
    <row r="2501" spans="1:7" x14ac:dyDescent="0.25">
      <c r="A2501" s="1">
        <v>42515</v>
      </c>
      <c r="B2501">
        <v>15.97282</v>
      </c>
      <c r="C2501">
        <v>185.47186300000001</v>
      </c>
      <c r="D2501">
        <v>0.24</v>
      </c>
      <c r="E2501">
        <f t="shared" si="117"/>
        <v>18.945358976510363</v>
      </c>
      <c r="F2501">
        <f t="shared" si="118"/>
        <v>187.1346053586237</v>
      </c>
      <c r="G2501">
        <f t="shared" si="119"/>
        <v>17.344964223904352</v>
      </c>
    </row>
    <row r="2502" spans="1:7" x14ac:dyDescent="0.25">
      <c r="A2502" s="1">
        <v>42516</v>
      </c>
      <c r="B2502">
        <v>15.989807000000001</v>
      </c>
      <c r="C2502">
        <v>185.52500900000001</v>
      </c>
      <c r="D2502">
        <v>0.17</v>
      </c>
      <c r="E2502">
        <f t="shared" si="117"/>
        <v>18.956171295918157</v>
      </c>
      <c r="F2502">
        <f t="shared" si="118"/>
        <v>187.18889633820424</v>
      </c>
      <c r="G2502">
        <f t="shared" si="119"/>
        <v>17.354250272829844</v>
      </c>
    </row>
    <row r="2503" spans="1:7" x14ac:dyDescent="0.25">
      <c r="A2503" s="1">
        <v>42517</v>
      </c>
      <c r="B2503">
        <v>16.120850000000001</v>
      </c>
      <c r="C2503">
        <v>186.32264699999999</v>
      </c>
      <c r="D2503">
        <v>0.23</v>
      </c>
      <c r="E2503">
        <f t="shared" si="117"/>
        <v>19.119178045560101</v>
      </c>
      <c r="F2503">
        <f t="shared" si="118"/>
        <v>187.99435938770009</v>
      </c>
      <c r="G2503">
        <f t="shared" si="119"/>
        <v>17.502863724421452</v>
      </c>
    </row>
    <row r="2504" spans="1:7" x14ac:dyDescent="0.25">
      <c r="A2504" s="1">
        <v>42521</v>
      </c>
      <c r="B2504">
        <v>16.074746999999999</v>
      </c>
      <c r="C2504">
        <v>185.96814000000001</v>
      </c>
      <c r="D2504">
        <v>0.27</v>
      </c>
      <c r="E2504">
        <f t="shared" si="117"/>
        <v>19.046385598365262</v>
      </c>
      <c r="F2504">
        <f t="shared" si="118"/>
        <v>187.63734183316086</v>
      </c>
      <c r="G2504">
        <f t="shared" si="119"/>
        <v>17.435609289354879</v>
      </c>
    </row>
    <row r="2505" spans="1:7" x14ac:dyDescent="0.25">
      <c r="A2505" s="1">
        <v>42522</v>
      </c>
      <c r="B2505">
        <v>16.140267999999999</v>
      </c>
      <c r="C2505">
        <v>186.349243</v>
      </c>
      <c r="D2505">
        <v>0.27</v>
      </c>
      <c r="E2505">
        <f t="shared" si="117"/>
        <v>19.124381061212411</v>
      </c>
      <c r="F2505">
        <f t="shared" si="118"/>
        <v>188.022537021593</v>
      </c>
      <c r="G2505">
        <f t="shared" si="119"/>
        <v>17.506390298517413</v>
      </c>
    </row>
    <row r="2506" spans="1:7" x14ac:dyDescent="0.25">
      <c r="A2506" s="1">
        <v>42523</v>
      </c>
      <c r="B2506">
        <v>16.234915000000001</v>
      </c>
      <c r="C2506">
        <v>186.91644299999999</v>
      </c>
      <c r="D2506">
        <v>0.19</v>
      </c>
      <c r="E2506">
        <f t="shared" si="117"/>
        <v>19.240732740998933</v>
      </c>
      <c r="F2506">
        <f t="shared" si="118"/>
        <v>188.59550365867094</v>
      </c>
      <c r="G2506">
        <f t="shared" si="119"/>
        <v>17.612276190860289</v>
      </c>
    </row>
    <row r="2507" spans="1:7" x14ac:dyDescent="0.25">
      <c r="A2507" s="1">
        <v>42524</v>
      </c>
      <c r="B2507">
        <v>16.132985999999999</v>
      </c>
      <c r="C2507">
        <v>186.35806299999999</v>
      </c>
      <c r="D2507">
        <v>0.19</v>
      </c>
      <c r="E2507">
        <f t="shared" si="117"/>
        <v>19.125768084932346</v>
      </c>
      <c r="F2507">
        <f t="shared" si="118"/>
        <v>188.03277930349572</v>
      </c>
      <c r="G2507">
        <f t="shared" si="119"/>
        <v>17.506423388426978</v>
      </c>
    </row>
    <row r="2508" spans="1:7" x14ac:dyDescent="0.25">
      <c r="A2508" s="1">
        <v>42527</v>
      </c>
      <c r="B2508">
        <v>16.305285000000001</v>
      </c>
      <c r="C2508">
        <v>187.30639600000001</v>
      </c>
      <c r="D2508">
        <v>0.19</v>
      </c>
      <c r="E2508">
        <f t="shared" si="117"/>
        <v>19.320414394512493</v>
      </c>
      <c r="F2508">
        <f t="shared" si="118"/>
        <v>188.99030950968199</v>
      </c>
      <c r="G2508">
        <f t="shared" si="119"/>
        <v>17.683964789162182</v>
      </c>
    </row>
    <row r="2509" spans="1:7" x14ac:dyDescent="0.25">
      <c r="A2509" s="1">
        <v>42528</v>
      </c>
      <c r="B2509">
        <v>16.346541999999999</v>
      </c>
      <c r="C2509">
        <v>187.59878499999999</v>
      </c>
      <c r="D2509">
        <v>0.2</v>
      </c>
      <c r="E2509">
        <f t="shared" si="117"/>
        <v>19.380726043415493</v>
      </c>
      <c r="F2509">
        <f t="shared" si="118"/>
        <v>189.28600315110208</v>
      </c>
      <c r="G2509">
        <f t="shared" si="119"/>
        <v>17.738541528370064</v>
      </c>
    </row>
    <row r="2510" spans="1:7" x14ac:dyDescent="0.25">
      <c r="A2510" s="1">
        <v>42529</v>
      </c>
      <c r="B2510">
        <v>16.450890999999999</v>
      </c>
      <c r="C2510">
        <v>188.21032700000001</v>
      </c>
      <c r="D2510">
        <v>0.2</v>
      </c>
      <c r="E2510">
        <f t="shared" si="117"/>
        <v>19.507067240316449</v>
      </c>
      <c r="F2510">
        <f t="shared" si="118"/>
        <v>189.90372343727176</v>
      </c>
      <c r="G2510">
        <f t="shared" si="119"/>
        <v>17.853546931288005</v>
      </c>
    </row>
    <row r="2511" spans="1:7" x14ac:dyDescent="0.25">
      <c r="A2511" s="1">
        <v>42530</v>
      </c>
      <c r="B2511">
        <v>16.407205999999999</v>
      </c>
      <c r="C2511">
        <v>187.95335399999999</v>
      </c>
      <c r="D2511">
        <v>0.21</v>
      </c>
      <c r="E2511">
        <f t="shared" si="117"/>
        <v>19.453783613536174</v>
      </c>
      <c r="F2511">
        <f t="shared" si="118"/>
        <v>189.64511565974144</v>
      </c>
      <c r="G2511">
        <f t="shared" si="119"/>
        <v>17.804151103986825</v>
      </c>
    </row>
    <row r="2512" spans="1:7" x14ac:dyDescent="0.25">
      <c r="A2512" s="1">
        <v>42531</v>
      </c>
      <c r="B2512">
        <v>16.103867000000001</v>
      </c>
      <c r="C2512">
        <v>186.17198200000001</v>
      </c>
      <c r="D2512">
        <v>0.18</v>
      </c>
      <c r="E2512">
        <f t="shared" si="117"/>
        <v>19.085003542499006</v>
      </c>
      <c r="F2512">
        <f t="shared" si="118"/>
        <v>187.8483804764586</v>
      </c>
      <c r="G2512">
        <f t="shared" si="119"/>
        <v>17.46602581091528</v>
      </c>
    </row>
    <row r="2513" spans="1:7" x14ac:dyDescent="0.25">
      <c r="A2513" s="1">
        <v>42534</v>
      </c>
      <c r="B2513">
        <v>15.851485</v>
      </c>
      <c r="C2513">
        <v>184.736267</v>
      </c>
      <c r="D2513">
        <v>0.23</v>
      </c>
      <c r="E2513">
        <f t="shared" si="117"/>
        <v>18.790644279348466</v>
      </c>
      <c r="F2513">
        <f t="shared" si="118"/>
        <v>186.40040319488088</v>
      </c>
      <c r="G2513">
        <f t="shared" si="119"/>
        <v>17.196029675857066</v>
      </c>
    </row>
    <row r="2514" spans="1:7" x14ac:dyDescent="0.25">
      <c r="A2514" s="1">
        <v>42535</v>
      </c>
      <c r="B2514">
        <v>15.790813</v>
      </c>
      <c r="C2514">
        <v>184.37294</v>
      </c>
      <c r="D2514">
        <v>0.24</v>
      </c>
      <c r="E2514">
        <f t="shared" si="117"/>
        <v>18.716694354181602</v>
      </c>
      <c r="F2514">
        <f t="shared" si="118"/>
        <v>186.03446768896293</v>
      </c>
      <c r="G2514">
        <f t="shared" si="119"/>
        <v>17.127750392199246</v>
      </c>
    </row>
    <row r="2515" spans="1:7" x14ac:dyDescent="0.25">
      <c r="A2515" s="1">
        <v>42536</v>
      </c>
      <c r="B2515">
        <v>15.739858999999999</v>
      </c>
      <c r="C2515">
        <v>184.115936</v>
      </c>
      <c r="D2515">
        <v>0.23</v>
      </c>
      <c r="E2515">
        <f t="shared" si="117"/>
        <v>18.664469872081114</v>
      </c>
      <c r="F2515">
        <f t="shared" si="118"/>
        <v>185.77581110907974</v>
      </c>
      <c r="G2515">
        <f t="shared" si="119"/>
        <v>17.079356280659869</v>
      </c>
    </row>
    <row r="2516" spans="1:7" x14ac:dyDescent="0.25">
      <c r="A2516" s="1">
        <v>42537</v>
      </c>
      <c r="B2516">
        <v>15.839347999999999</v>
      </c>
      <c r="C2516">
        <v>184.665344</v>
      </c>
      <c r="D2516">
        <v>0.23</v>
      </c>
      <c r="E2516">
        <f t="shared" si="117"/>
        <v>18.775824019429386</v>
      </c>
      <c r="F2516">
        <f t="shared" si="118"/>
        <v>186.33083769582183</v>
      </c>
      <c r="G2516">
        <f t="shared" si="119"/>
        <v>17.180646700446442</v>
      </c>
    </row>
    <row r="2517" spans="1:7" x14ac:dyDescent="0.25">
      <c r="A2517" s="1">
        <v>42538</v>
      </c>
      <c r="B2517">
        <v>15.713160999999999</v>
      </c>
      <c r="C2517">
        <v>183.97764599999999</v>
      </c>
      <c r="D2517">
        <v>0.22</v>
      </c>
      <c r="E2517">
        <f t="shared" si="117"/>
        <v>18.635943063018452</v>
      </c>
      <c r="F2517">
        <f t="shared" si="118"/>
        <v>185.63760034794919</v>
      </c>
      <c r="G2517">
        <f t="shared" si="119"/>
        <v>17.052047670735966</v>
      </c>
    </row>
    <row r="2518" spans="1:7" x14ac:dyDescent="0.25">
      <c r="A2518" s="1">
        <v>42541</v>
      </c>
      <c r="B2518">
        <v>15.912155</v>
      </c>
      <c r="C2518">
        <v>185.16246000000001</v>
      </c>
      <c r="D2518">
        <v>0.23</v>
      </c>
      <c r="E2518">
        <f t="shared" si="117"/>
        <v>18.875944872729423</v>
      </c>
      <c r="F2518">
        <f t="shared" si="118"/>
        <v>186.83377169662901</v>
      </c>
      <c r="G2518">
        <f t="shared" si="119"/>
        <v>17.271041414864694</v>
      </c>
    </row>
    <row r="2519" spans="1:7" x14ac:dyDescent="0.25">
      <c r="A2519" s="1">
        <v>42542</v>
      </c>
      <c r="B2519">
        <v>16.004366000000001</v>
      </c>
      <c r="C2519">
        <v>185.688095</v>
      </c>
      <c r="D2519">
        <v>0.25</v>
      </c>
      <c r="E2519">
        <f t="shared" si="117"/>
        <v>18.98307701324012</v>
      </c>
      <c r="F2519">
        <f t="shared" si="118"/>
        <v>187.36482033612336</v>
      </c>
      <c r="G2519">
        <f t="shared" si="119"/>
        <v>17.368451370359736</v>
      </c>
    </row>
    <row r="2520" spans="1:7" x14ac:dyDescent="0.25">
      <c r="A2520" s="1">
        <v>42543</v>
      </c>
      <c r="B2520">
        <v>15.950182</v>
      </c>
      <c r="C2520">
        <v>185.385223</v>
      </c>
      <c r="D2520">
        <v>0.25</v>
      </c>
      <c r="E2520">
        <f t="shared" si="117"/>
        <v>18.921098255011763</v>
      </c>
      <c r="F2520">
        <f t="shared" si="118"/>
        <v>187.05988153282763</v>
      </c>
      <c r="G2520">
        <f t="shared" si="119"/>
        <v>17.311132895552213</v>
      </c>
    </row>
    <row r="2521" spans="1:7" x14ac:dyDescent="0.25">
      <c r="A2521" s="1">
        <v>42544</v>
      </c>
      <c r="B2521">
        <v>16.358414</v>
      </c>
      <c r="C2521">
        <v>187.79934700000001</v>
      </c>
      <c r="D2521">
        <v>0.27</v>
      </c>
      <c r="E2521">
        <f t="shared" si="117"/>
        <v>19.413836219834202</v>
      </c>
      <c r="F2521">
        <f t="shared" si="118"/>
        <v>189.49649004689527</v>
      </c>
      <c r="G2521">
        <f t="shared" si="119"/>
        <v>17.761317306785099</v>
      </c>
    </row>
    <row r="2522" spans="1:7" x14ac:dyDescent="0.25">
      <c r="A2522" s="1">
        <v>42545</v>
      </c>
      <c r="B2522">
        <v>15.170171</v>
      </c>
      <c r="C2522">
        <v>181.055634</v>
      </c>
      <c r="D2522">
        <v>0.24</v>
      </c>
      <c r="E2522">
        <f t="shared" si="117"/>
        <v>18.019493588623789</v>
      </c>
      <c r="F2522">
        <f t="shared" si="118"/>
        <v>182.69248657085194</v>
      </c>
      <c r="G2522">
        <f t="shared" si="119"/>
        <v>16.485079855375346</v>
      </c>
    </row>
    <row r="2523" spans="1:7" x14ac:dyDescent="0.25">
      <c r="A2523" s="1">
        <v>42548</v>
      </c>
      <c r="B2523">
        <v>14.635579</v>
      </c>
      <c r="C2523">
        <v>177.812973</v>
      </c>
      <c r="D2523">
        <v>0.22</v>
      </c>
      <c r="E2523">
        <f t="shared" si="117"/>
        <v>17.373999157366331</v>
      </c>
      <c r="F2523">
        <f t="shared" si="118"/>
        <v>179.42115073933167</v>
      </c>
      <c r="G2523">
        <f t="shared" si="119"/>
        <v>15.893989868747715</v>
      </c>
    </row>
    <row r="2524" spans="1:7" x14ac:dyDescent="0.25">
      <c r="A2524" s="1">
        <v>42549</v>
      </c>
      <c r="B2524">
        <v>15.160448000000001</v>
      </c>
      <c r="C2524">
        <v>181.02003500000001</v>
      </c>
      <c r="D2524">
        <v>0.25</v>
      </c>
      <c r="E2524">
        <f t="shared" si="117"/>
        <v>18.000694034579819</v>
      </c>
      <c r="F2524">
        <f t="shared" si="118"/>
        <v>182.65787042641975</v>
      </c>
      <c r="G2524">
        <f t="shared" si="119"/>
        <v>16.466717993685819</v>
      </c>
    </row>
    <row r="2525" spans="1:7" x14ac:dyDescent="0.25">
      <c r="A2525" s="1">
        <v>42550</v>
      </c>
      <c r="B2525">
        <v>15.690172</v>
      </c>
      <c r="C2525">
        <v>184.10237100000001</v>
      </c>
      <c r="D2525">
        <v>0.18</v>
      </c>
      <c r="E2525">
        <f t="shared" si="117"/>
        <v>18.613663308729112</v>
      </c>
      <c r="F2525">
        <f t="shared" si="118"/>
        <v>185.76875828364069</v>
      </c>
      <c r="G2525">
        <f t="shared" si="119"/>
        <v>17.026850149013093</v>
      </c>
    </row>
    <row r="2526" spans="1:7" x14ac:dyDescent="0.25">
      <c r="A2526" s="1">
        <v>42551</v>
      </c>
      <c r="B2526">
        <v>16.100840000000002</v>
      </c>
      <c r="C2526">
        <v>186.61454800000001</v>
      </c>
      <c r="D2526">
        <v>0.2</v>
      </c>
      <c r="E2526">
        <f t="shared" si="117"/>
        <v>19.121652245523968</v>
      </c>
      <c r="F2526">
        <f t="shared" si="118"/>
        <v>188.30434655772618</v>
      </c>
      <c r="G2526">
        <f t="shared" si="119"/>
        <v>17.490915338923102</v>
      </c>
    </row>
    <row r="2527" spans="1:7" x14ac:dyDescent="0.25">
      <c r="A2527" s="1">
        <v>42552</v>
      </c>
      <c r="B2527">
        <v>16.176168000000001</v>
      </c>
      <c r="C2527">
        <v>187.006531</v>
      </c>
      <c r="D2527">
        <v>0.24</v>
      </c>
      <c r="E2527">
        <f t="shared" si="117"/>
        <v>19.201967241738505</v>
      </c>
      <c r="F2527">
        <f t="shared" si="118"/>
        <v>188.70055289996597</v>
      </c>
      <c r="G2527">
        <f t="shared" si="119"/>
        <v>17.563760586740891</v>
      </c>
    </row>
    <row r="2528" spans="1:7" x14ac:dyDescent="0.25">
      <c r="A2528" s="1">
        <v>42556</v>
      </c>
      <c r="B2528">
        <v>15.947754</v>
      </c>
      <c r="C2528">
        <v>185.66133099999999</v>
      </c>
      <c r="D2528">
        <v>0.27</v>
      </c>
      <c r="E2528">
        <f t="shared" si="117"/>
        <v>18.925668298379371</v>
      </c>
      <c r="F2528">
        <f t="shared" si="118"/>
        <v>187.34383632134097</v>
      </c>
      <c r="G2528">
        <f t="shared" si="119"/>
        <v>17.310422595476123</v>
      </c>
    </row>
    <row r="2529" spans="1:7" x14ac:dyDescent="0.25">
      <c r="A2529" s="1">
        <v>42557</v>
      </c>
      <c r="B2529">
        <v>16.137284999999999</v>
      </c>
      <c r="C2529">
        <v>186.77488700000001</v>
      </c>
      <c r="D2529">
        <v>0.26</v>
      </c>
      <c r="E2529">
        <f t="shared" si="117"/>
        <v>19.15262554425674</v>
      </c>
      <c r="F2529">
        <f t="shared" si="118"/>
        <v>188.46815671791373</v>
      </c>
      <c r="G2529">
        <f t="shared" si="119"/>
        <v>17.517391091210808</v>
      </c>
    </row>
    <row r="2530" spans="1:7" x14ac:dyDescent="0.25">
      <c r="A2530" s="1">
        <v>42558</v>
      </c>
      <c r="B2530">
        <v>16.110558999999999</v>
      </c>
      <c r="C2530">
        <v>186.659119</v>
      </c>
      <c r="D2530">
        <v>0.27</v>
      </c>
      <c r="E2530">
        <f t="shared" si="117"/>
        <v>19.128822052786113</v>
      </c>
      <c r="F2530">
        <f t="shared" si="118"/>
        <v>188.35201186804724</v>
      </c>
      <c r="G2530">
        <f t="shared" si="119"/>
        <v>17.495002042026492</v>
      </c>
    </row>
    <row r="2531" spans="1:7" x14ac:dyDescent="0.25">
      <c r="A2531" s="1">
        <v>42559</v>
      </c>
      <c r="B2531">
        <v>16.59412</v>
      </c>
      <c r="C2531">
        <v>189.43850699999999</v>
      </c>
      <c r="D2531">
        <v>0.26</v>
      </c>
      <c r="E2531">
        <f t="shared" si="117"/>
        <v>19.698419001666114</v>
      </c>
      <c r="F2531">
        <f t="shared" si="118"/>
        <v>191.15729005082559</v>
      </c>
      <c r="G2531">
        <f t="shared" si="119"/>
        <v>18.015312646931225</v>
      </c>
    </row>
    <row r="2532" spans="1:7" x14ac:dyDescent="0.25">
      <c r="A2532" s="1">
        <v>42562</v>
      </c>
      <c r="B2532">
        <v>16.718046000000001</v>
      </c>
      <c r="C2532">
        <v>190.10665900000001</v>
      </c>
      <c r="D2532">
        <v>0.28000000000000003</v>
      </c>
      <c r="E2532">
        <f t="shared" si="117"/>
        <v>19.837310107070042</v>
      </c>
      <c r="F2532">
        <f t="shared" si="118"/>
        <v>191.8321893328075</v>
      </c>
      <c r="G2532">
        <f t="shared" si="119"/>
        <v>18.141695659890178</v>
      </c>
    </row>
    <row r="2533" spans="1:7" x14ac:dyDescent="0.25">
      <c r="A2533" s="1">
        <v>42563</v>
      </c>
      <c r="B2533">
        <v>16.956178999999999</v>
      </c>
      <c r="C2533">
        <v>191.487503</v>
      </c>
      <c r="D2533">
        <v>0.28999999999999998</v>
      </c>
      <c r="E2533">
        <f t="shared" si="117"/>
        <v>20.125409914429017</v>
      </c>
      <c r="F2533">
        <f t="shared" si="118"/>
        <v>193.22625685255912</v>
      </c>
      <c r="G2533">
        <f t="shared" si="119"/>
        <v>18.404519839541237</v>
      </c>
    </row>
    <row r="2534" spans="1:7" x14ac:dyDescent="0.25">
      <c r="A2534" s="1">
        <v>42564</v>
      </c>
      <c r="B2534">
        <v>16.946460999999999</v>
      </c>
      <c r="C2534">
        <v>191.460815</v>
      </c>
      <c r="D2534">
        <v>0.28999999999999998</v>
      </c>
      <c r="E2534">
        <f t="shared" si="117"/>
        <v>20.119712207336708</v>
      </c>
      <c r="F2534">
        <f t="shared" si="118"/>
        <v>193.20001651651796</v>
      </c>
      <c r="G2534">
        <f t="shared" si="119"/>
        <v>18.398659539905772</v>
      </c>
    </row>
    <row r="2535" spans="1:7" x14ac:dyDescent="0.25">
      <c r="A2535" s="1">
        <v>42565</v>
      </c>
      <c r="B2535">
        <v>17.133562000000001</v>
      </c>
      <c r="C2535">
        <v>192.529785</v>
      </c>
      <c r="D2535">
        <v>0.28999999999999998</v>
      </c>
      <c r="E2535">
        <f t="shared" si="117"/>
        <v>20.34429119630154</v>
      </c>
      <c r="F2535">
        <f t="shared" si="118"/>
        <v>194.27939073321431</v>
      </c>
      <c r="G2535">
        <f t="shared" si="119"/>
        <v>18.603370878980076</v>
      </c>
    </row>
    <row r="2536" spans="1:7" x14ac:dyDescent="0.25">
      <c r="A2536" s="1">
        <v>42566</v>
      </c>
      <c r="B2536">
        <v>17.097117999999998</v>
      </c>
      <c r="C2536">
        <v>192.27139299999999</v>
      </c>
      <c r="D2536">
        <v>0.27</v>
      </c>
      <c r="E2536">
        <f t="shared" si="117"/>
        <v>20.289594520506594</v>
      </c>
      <c r="F2536">
        <f t="shared" si="118"/>
        <v>194.01934353132646</v>
      </c>
      <c r="G2536">
        <f t="shared" si="119"/>
        <v>18.55269952298767</v>
      </c>
    </row>
    <row r="2537" spans="1:7" x14ac:dyDescent="0.25">
      <c r="A2537" s="1">
        <v>42569</v>
      </c>
      <c r="B2537">
        <v>17.187028999999999</v>
      </c>
      <c r="C2537">
        <v>192.788116</v>
      </c>
      <c r="D2537">
        <v>0.26</v>
      </c>
      <c r="E2537">
        <f t="shared" si="117"/>
        <v>20.398577673577876</v>
      </c>
      <c r="F2537">
        <f t="shared" si="118"/>
        <v>194.54145887892446</v>
      </c>
      <c r="G2537">
        <f t="shared" si="119"/>
        <v>18.651694419888241</v>
      </c>
    </row>
    <row r="2538" spans="1:7" x14ac:dyDescent="0.25">
      <c r="A2538" s="1">
        <v>42570</v>
      </c>
      <c r="B2538">
        <v>17.145714000000002</v>
      </c>
      <c r="C2538">
        <v>192.59214800000001</v>
      </c>
      <c r="D2538">
        <v>0.28999999999999998</v>
      </c>
      <c r="E2538">
        <f t="shared" si="117"/>
        <v>20.357042696662983</v>
      </c>
      <c r="F2538">
        <f t="shared" si="118"/>
        <v>194.34440270074688</v>
      </c>
      <c r="G2538">
        <f t="shared" si="119"/>
        <v>18.613059028703709</v>
      </c>
    </row>
    <row r="2539" spans="1:7" x14ac:dyDescent="0.25">
      <c r="A2539" s="1">
        <v>42571</v>
      </c>
      <c r="B2539">
        <v>17.293942999999999</v>
      </c>
      <c r="C2539">
        <v>193.39389</v>
      </c>
      <c r="D2539">
        <v>0.28000000000000003</v>
      </c>
      <c r="E2539">
        <f t="shared" si="117"/>
        <v>20.526443139051693</v>
      </c>
      <c r="F2539">
        <f t="shared" si="118"/>
        <v>195.15413613974729</v>
      </c>
      <c r="G2539">
        <f t="shared" si="119"/>
        <v>18.767284157162091</v>
      </c>
    </row>
    <row r="2540" spans="1:7" x14ac:dyDescent="0.25">
      <c r="A2540" s="1">
        <v>42572</v>
      </c>
      <c r="B2540">
        <v>17.153003999999999</v>
      </c>
      <c r="C2540">
        <v>192.663422</v>
      </c>
      <c r="D2540">
        <v>0.28000000000000003</v>
      </c>
      <c r="E2540">
        <f t="shared" si="117"/>
        <v>20.371300287506415</v>
      </c>
      <c r="F2540">
        <f t="shared" si="118"/>
        <v>194.41771386111466</v>
      </c>
      <c r="G2540">
        <f t="shared" si="119"/>
        <v>18.624779591607656</v>
      </c>
    </row>
    <row r="2541" spans="1:7" x14ac:dyDescent="0.25">
      <c r="A2541" s="1">
        <v>42573</v>
      </c>
      <c r="B2541">
        <v>17.320668999999999</v>
      </c>
      <c r="C2541">
        <v>193.52757299999999</v>
      </c>
      <c r="D2541">
        <v>0.28999999999999998</v>
      </c>
      <c r="E2541">
        <f t="shared" si="117"/>
        <v>20.553962412913709</v>
      </c>
      <c r="F2541">
        <f t="shared" si="118"/>
        <v>195.29043082927549</v>
      </c>
      <c r="G2541">
        <f t="shared" si="119"/>
        <v>18.791117639325059</v>
      </c>
    </row>
    <row r="2542" spans="1:7" x14ac:dyDescent="0.25">
      <c r="A2542" s="1">
        <v>42576</v>
      </c>
      <c r="B2542">
        <v>17.228334</v>
      </c>
      <c r="C2542">
        <v>193.001938</v>
      </c>
      <c r="D2542">
        <v>0.28000000000000003</v>
      </c>
      <c r="E2542">
        <f t="shared" si="117"/>
        <v>20.442220173125534</v>
      </c>
      <c r="F2542">
        <f t="shared" si="118"/>
        <v>194.76070335032264</v>
      </c>
      <c r="G2542">
        <f t="shared" si="119"/>
        <v>18.688299135329199</v>
      </c>
    </row>
    <row r="2543" spans="1:7" x14ac:dyDescent="0.25">
      <c r="A2543" s="1">
        <v>42577</v>
      </c>
      <c r="B2543">
        <v>17.230768000000001</v>
      </c>
      <c r="C2543">
        <v>193.090958</v>
      </c>
      <c r="D2543">
        <v>0.24</v>
      </c>
      <c r="E2543">
        <f t="shared" si="117"/>
        <v>20.460996614509913</v>
      </c>
      <c r="F2543">
        <f t="shared" si="118"/>
        <v>194.85123045607006</v>
      </c>
      <c r="G2543">
        <f t="shared" si="119"/>
        <v>18.704803971575693</v>
      </c>
    </row>
    <row r="2544" spans="1:7" x14ac:dyDescent="0.25">
      <c r="A2544" s="1">
        <v>42578</v>
      </c>
      <c r="B2544">
        <v>17.194317000000002</v>
      </c>
      <c r="C2544">
        <v>192.88610800000001</v>
      </c>
      <c r="D2544">
        <v>0.25</v>
      </c>
      <c r="E2544">
        <f t="shared" si="117"/>
        <v>20.417533642007243</v>
      </c>
      <c r="F2544">
        <f t="shared" si="118"/>
        <v>194.64520814379537</v>
      </c>
      <c r="G2544">
        <f t="shared" si="119"/>
        <v>18.664412300111547</v>
      </c>
    </row>
    <row r="2545" spans="1:7" x14ac:dyDescent="0.25">
      <c r="A2545" s="1">
        <v>42579</v>
      </c>
      <c r="B2545">
        <v>17.230768000000001</v>
      </c>
      <c r="C2545">
        <v>193.10879499999999</v>
      </c>
      <c r="D2545">
        <v>0.19</v>
      </c>
      <c r="E2545">
        <f t="shared" si="117"/>
        <v>20.464621177713138</v>
      </c>
      <c r="F2545">
        <f t="shared" si="118"/>
        <v>194.87062198882629</v>
      </c>
      <c r="G2545">
        <f t="shared" si="119"/>
        <v>18.706796057648518</v>
      </c>
    </row>
    <row r="2546" spans="1:7" x14ac:dyDescent="0.25">
      <c r="A2546" s="1">
        <v>42580</v>
      </c>
      <c r="B2546">
        <v>17.291515</v>
      </c>
      <c r="C2546">
        <v>193.420593</v>
      </c>
      <c r="D2546">
        <v>0.19</v>
      </c>
      <c r="E2546">
        <f t="shared" si="117"/>
        <v>20.530698609720595</v>
      </c>
      <c r="F2546">
        <f t="shared" si="118"/>
        <v>195.18596176633037</v>
      </c>
      <c r="G2546">
        <f t="shared" si="119"/>
        <v>18.766534929056469</v>
      </c>
    </row>
    <row r="2547" spans="1:7" x14ac:dyDescent="0.25">
      <c r="A2547" s="1">
        <v>42583</v>
      </c>
      <c r="B2547">
        <v>17.257491999999999</v>
      </c>
      <c r="C2547">
        <v>193.26026899999999</v>
      </c>
      <c r="D2547">
        <v>0.2</v>
      </c>
      <c r="E2547">
        <f t="shared" si="117"/>
        <v>20.49665504344738</v>
      </c>
      <c r="F2547">
        <f t="shared" si="118"/>
        <v>195.02487098833069</v>
      </c>
      <c r="G2547">
        <f t="shared" si="119"/>
        <v>18.73475499738198</v>
      </c>
    </row>
    <row r="2548" spans="1:7" x14ac:dyDescent="0.25">
      <c r="A2548" s="1">
        <v>42584</v>
      </c>
      <c r="B2548">
        <v>17.043665000000001</v>
      </c>
      <c r="C2548">
        <v>192.02198799999999</v>
      </c>
      <c r="D2548">
        <v>0.28000000000000003</v>
      </c>
      <c r="E2548">
        <f t="shared" si="117"/>
        <v>20.233980452537594</v>
      </c>
      <c r="F2548">
        <f t="shared" si="118"/>
        <v>193.7759756677039</v>
      </c>
      <c r="G2548">
        <f t="shared" si="119"/>
        <v>18.494006850076314</v>
      </c>
    </row>
    <row r="2549" spans="1:7" x14ac:dyDescent="0.25">
      <c r="A2549" s="1">
        <v>42585</v>
      </c>
      <c r="B2549">
        <v>17.145714000000002</v>
      </c>
      <c r="C2549">
        <v>192.58317600000001</v>
      </c>
      <c r="D2549">
        <v>0.26</v>
      </c>
      <c r="E2549">
        <f t="shared" si="117"/>
        <v>20.352168985303248</v>
      </c>
      <c r="F2549">
        <f t="shared" si="118"/>
        <v>194.34298381043189</v>
      </c>
      <c r="G2549">
        <f t="shared" si="119"/>
        <v>18.601375084364175</v>
      </c>
    </row>
    <row r="2550" spans="1:7" x14ac:dyDescent="0.25">
      <c r="A2550" s="1">
        <v>42586</v>
      </c>
      <c r="B2550">
        <v>17.167583</v>
      </c>
      <c r="C2550">
        <v>192.788116</v>
      </c>
      <c r="D2550">
        <v>0.24</v>
      </c>
      <c r="E2550">
        <f t="shared" si="117"/>
        <v>20.395420603532642</v>
      </c>
      <c r="F2550">
        <f t="shared" si="118"/>
        <v>194.55049135449499</v>
      </c>
      <c r="G2550">
        <f t="shared" si="119"/>
        <v>18.640247658980158</v>
      </c>
    </row>
    <row r="2551" spans="1:7" x14ac:dyDescent="0.25">
      <c r="A2551" s="1">
        <v>42587</v>
      </c>
      <c r="B2551">
        <v>17.442169</v>
      </c>
      <c r="C2551">
        <v>194.36492899999999</v>
      </c>
      <c r="D2551">
        <v>0.23</v>
      </c>
      <c r="E2551">
        <f t="shared" si="117"/>
        <v>20.729001313023382</v>
      </c>
      <c r="F2551">
        <f t="shared" si="118"/>
        <v>196.14241931950949</v>
      </c>
      <c r="G2551">
        <f t="shared" si="119"/>
        <v>18.94445227416826</v>
      </c>
    </row>
    <row r="2552" spans="1:7" x14ac:dyDescent="0.25">
      <c r="A2552" s="1">
        <v>42590</v>
      </c>
      <c r="B2552">
        <v>17.434877</v>
      </c>
      <c r="C2552">
        <v>194.2491</v>
      </c>
      <c r="D2552">
        <v>0.27</v>
      </c>
      <c r="E2552">
        <f t="shared" si="117"/>
        <v>20.704253792004238</v>
      </c>
      <c r="F2552">
        <f t="shared" si="118"/>
        <v>196.02623114075419</v>
      </c>
      <c r="G2552">
        <f t="shared" si="119"/>
        <v>18.921167006913311</v>
      </c>
    </row>
    <row r="2553" spans="1:7" x14ac:dyDescent="0.25">
      <c r="A2553" s="1">
        <v>42591</v>
      </c>
      <c r="B2553">
        <v>17.444597000000002</v>
      </c>
      <c r="C2553">
        <v>194.36492899999999</v>
      </c>
      <c r="D2553">
        <v>0.27</v>
      </c>
      <c r="E2553">
        <f t="shared" si="117"/>
        <v>20.728871458933416</v>
      </c>
      <c r="F2553">
        <f t="shared" si="118"/>
        <v>196.14382033929215</v>
      </c>
      <c r="G2553">
        <f t="shared" si="119"/>
        <v>18.942995538535484</v>
      </c>
    </row>
    <row r="2554" spans="1:7" x14ac:dyDescent="0.25">
      <c r="A2554" s="1">
        <v>42592</v>
      </c>
      <c r="B2554">
        <v>17.369267000000001</v>
      </c>
      <c r="C2554">
        <v>193.88386499999999</v>
      </c>
      <c r="D2554">
        <v>0.27</v>
      </c>
      <c r="E2554">
        <f t="shared" si="117"/>
        <v>20.626186843284671</v>
      </c>
      <c r="F2554">
        <f t="shared" si="118"/>
        <v>195.65905226420946</v>
      </c>
      <c r="G2554">
        <f t="shared" si="119"/>
        <v>18.848491936007235</v>
      </c>
    </row>
    <row r="2555" spans="1:7" x14ac:dyDescent="0.25">
      <c r="A2555" s="1">
        <v>42593</v>
      </c>
      <c r="B2555">
        <v>17.519928</v>
      </c>
      <c r="C2555">
        <v>194.783646</v>
      </c>
      <c r="D2555">
        <v>0.27</v>
      </c>
      <c r="E2555">
        <f t="shared" si="117"/>
        <v>20.817558890499235</v>
      </c>
      <c r="F2555">
        <f t="shared" si="118"/>
        <v>196.56777362209684</v>
      </c>
      <c r="G2555">
        <f t="shared" si="119"/>
        <v>19.022698499478153</v>
      </c>
    </row>
    <row r="2556" spans="1:7" x14ac:dyDescent="0.25">
      <c r="A2556" s="1">
        <v>42594</v>
      </c>
      <c r="B2556">
        <v>17.490773999999998</v>
      </c>
      <c r="C2556">
        <v>194.614349</v>
      </c>
      <c r="D2556">
        <v>0.27</v>
      </c>
      <c r="E2556">
        <f t="shared" si="117"/>
        <v>20.781297080479924</v>
      </c>
      <c r="F2556">
        <f t="shared" si="118"/>
        <v>196.39762735789333</v>
      </c>
      <c r="G2556">
        <f t="shared" si="119"/>
        <v>18.988892491812411</v>
      </c>
    </row>
    <row r="2557" spans="1:7" x14ac:dyDescent="0.25">
      <c r="A2557" s="1">
        <v>42597</v>
      </c>
      <c r="B2557">
        <v>17.590399000000001</v>
      </c>
      <c r="C2557">
        <v>195.175568</v>
      </c>
      <c r="D2557">
        <v>0.26</v>
      </c>
      <c r="E2557">
        <f t="shared" si="117"/>
        <v>20.901079392996436</v>
      </c>
      <c r="F2557">
        <f t="shared" si="118"/>
        <v>196.96469232849395</v>
      </c>
      <c r="G2557">
        <f t="shared" si="119"/>
        <v>19.097668996596351</v>
      </c>
    </row>
    <row r="2558" spans="1:7" x14ac:dyDescent="0.25">
      <c r="A2558" s="1">
        <v>42598</v>
      </c>
      <c r="B2558">
        <v>17.41544</v>
      </c>
      <c r="C2558">
        <v>194.16890000000001</v>
      </c>
      <c r="D2558">
        <v>0.27</v>
      </c>
      <c r="E2558">
        <f t="shared" si="117"/>
        <v>20.685406925823067</v>
      </c>
      <c r="F2558">
        <f t="shared" si="118"/>
        <v>195.94949627848908</v>
      </c>
      <c r="G2558">
        <f t="shared" si="119"/>
        <v>18.899937925548688</v>
      </c>
    </row>
    <row r="2559" spans="1:7" x14ac:dyDescent="0.25">
      <c r="A2559" s="1">
        <v>42599</v>
      </c>
      <c r="B2559">
        <v>17.468895</v>
      </c>
      <c r="C2559">
        <v>194.53419500000001</v>
      </c>
      <c r="D2559">
        <v>0.27</v>
      </c>
      <c r="E2559">
        <f t="shared" si="117"/>
        <v>20.763165315089637</v>
      </c>
      <c r="F2559">
        <f t="shared" si="118"/>
        <v>196.31884229678209</v>
      </c>
      <c r="G2559">
        <f t="shared" si="119"/>
        <v>18.970314585658937</v>
      </c>
    </row>
    <row r="2560" spans="1:7" x14ac:dyDescent="0.25">
      <c r="A2560" s="1">
        <v>42600</v>
      </c>
      <c r="B2560">
        <v>17.551521000000001</v>
      </c>
      <c r="C2560">
        <v>194.97065699999999</v>
      </c>
      <c r="D2560">
        <v>0.27</v>
      </c>
      <c r="E2560">
        <f t="shared" si="117"/>
        <v>20.85626105350352</v>
      </c>
      <c r="F2560">
        <f t="shared" si="118"/>
        <v>196.76001108987731</v>
      </c>
      <c r="G2560">
        <f t="shared" si="119"/>
        <v>19.054698761381029</v>
      </c>
    </row>
    <row r="2561" spans="1:7" x14ac:dyDescent="0.25">
      <c r="A2561" s="1">
        <v>42601</v>
      </c>
      <c r="B2561">
        <v>17.505351999999998</v>
      </c>
      <c r="C2561">
        <v>194.685654</v>
      </c>
      <c r="D2561">
        <v>0.27</v>
      </c>
      <c r="E2561">
        <f t="shared" si="117"/>
        <v>20.795212076752485</v>
      </c>
      <c r="F2561">
        <f t="shared" si="118"/>
        <v>196.47309414604896</v>
      </c>
      <c r="G2561">
        <f t="shared" si="119"/>
        <v>18.998252220721859</v>
      </c>
    </row>
    <row r="2562" spans="1:7" x14ac:dyDescent="0.25">
      <c r="A2562" s="1">
        <v>42604</v>
      </c>
      <c r="B2562">
        <v>17.498058</v>
      </c>
      <c r="C2562">
        <v>194.67671200000001</v>
      </c>
      <c r="D2562">
        <v>0.24</v>
      </c>
      <c r="E2562">
        <f t="shared" si="117"/>
        <v>20.793227534353701</v>
      </c>
      <c r="F2562">
        <f t="shared" si="118"/>
        <v>196.46477170550895</v>
      </c>
      <c r="G2562">
        <f t="shared" si="119"/>
        <v>18.995768284689028</v>
      </c>
    </row>
    <row r="2563" spans="1:7" x14ac:dyDescent="0.25">
      <c r="A2563" s="1">
        <v>42605</v>
      </c>
      <c r="B2563">
        <v>17.556379</v>
      </c>
      <c r="C2563">
        <v>195.06866500000001</v>
      </c>
      <c r="D2563">
        <v>0.28000000000000003</v>
      </c>
      <c r="E2563">
        <f t="shared" ref="E2563:E2626" si="120">E2562*(1+$N$2*(F2563/F2562-1)-($N$2-1)*D2562/100/252)</f>
        <v>20.876906552131352</v>
      </c>
      <c r="F2563">
        <f t="shared" ref="F2563:F2626" si="121">F2562*C2563/C2562*(1+$M$2/252)</f>
        <v>196.86102777400089</v>
      </c>
      <c r="G2563">
        <f t="shared" si="119"/>
        <v>19.071540156905531</v>
      </c>
    </row>
    <row r="2564" spans="1:7" x14ac:dyDescent="0.25">
      <c r="A2564" s="1">
        <v>42606</v>
      </c>
      <c r="B2564">
        <v>17.396006</v>
      </c>
      <c r="C2564">
        <v>194.07093800000001</v>
      </c>
      <c r="D2564">
        <v>0.28000000000000003</v>
      </c>
      <c r="E2564">
        <f t="shared" si="120"/>
        <v>20.663262726217301</v>
      </c>
      <c r="F2564">
        <f t="shared" si="121"/>
        <v>195.8548327697244</v>
      </c>
      <c r="G2564">
        <f t="shared" ref="G2564:G2627" si="122">G2563*E2564/E2563/(1+$L$2/252)</f>
        <v>18.875704906272631</v>
      </c>
    </row>
    <row r="2565" spans="1:7" x14ac:dyDescent="0.25">
      <c r="A2565" s="1">
        <v>42607</v>
      </c>
      <c r="B2565">
        <v>17.364409999999999</v>
      </c>
      <c r="C2565">
        <v>193.93730199999999</v>
      </c>
      <c r="D2565">
        <v>0.28000000000000003</v>
      </c>
      <c r="E2565">
        <f t="shared" si="120"/>
        <v>20.634723447819734</v>
      </c>
      <c r="F2565">
        <f t="shared" si="121"/>
        <v>195.72066739114373</v>
      </c>
      <c r="G2565">
        <f t="shared" si="122"/>
        <v>18.848968834082875</v>
      </c>
    </row>
    <row r="2566" spans="1:7" x14ac:dyDescent="0.25">
      <c r="A2566" s="1">
        <v>42608</v>
      </c>
      <c r="B2566">
        <v>17.293942999999999</v>
      </c>
      <c r="C2566">
        <v>193.57203699999999</v>
      </c>
      <c r="D2566">
        <v>0.28000000000000003</v>
      </c>
      <c r="E2566">
        <f t="shared" si="120"/>
        <v>20.556913668426105</v>
      </c>
      <c r="F2566">
        <f t="shared" si="121"/>
        <v>195.35274125458557</v>
      </c>
      <c r="G2566">
        <f t="shared" si="122"/>
        <v>18.777229645643601</v>
      </c>
    </row>
    <row r="2567" spans="1:7" x14ac:dyDescent="0.25">
      <c r="A2567" s="1">
        <v>42611</v>
      </c>
      <c r="B2567">
        <v>17.459181000000001</v>
      </c>
      <c r="C2567">
        <v>194.525284</v>
      </c>
      <c r="D2567">
        <v>0.25</v>
      </c>
      <c r="E2567">
        <f t="shared" si="120"/>
        <v>20.759298178581723</v>
      </c>
      <c r="F2567">
        <f t="shared" si="121"/>
        <v>196.31545847065431</v>
      </c>
      <c r="G2567">
        <f t="shared" si="122"/>
        <v>18.961423350528307</v>
      </c>
    </row>
    <row r="2568" spans="1:7" x14ac:dyDescent="0.25">
      <c r="A2568" s="1">
        <v>42612</v>
      </c>
      <c r="B2568">
        <v>17.398434000000002</v>
      </c>
      <c r="C2568">
        <v>194.20457500000001</v>
      </c>
      <c r="D2568">
        <v>0.23</v>
      </c>
      <c r="E2568">
        <f t="shared" si="120"/>
        <v>20.690789591700302</v>
      </c>
      <c r="F2568">
        <f t="shared" si="121"/>
        <v>195.99249802521408</v>
      </c>
      <c r="G2568">
        <f t="shared" si="122"/>
        <v>18.898180566244424</v>
      </c>
    </row>
    <row r="2569" spans="1:7" x14ac:dyDescent="0.25">
      <c r="A2569" s="1">
        <v>42613</v>
      </c>
      <c r="B2569">
        <v>17.308523000000001</v>
      </c>
      <c r="C2569">
        <v>193.652252</v>
      </c>
      <c r="D2569">
        <v>0.26</v>
      </c>
      <c r="E2569">
        <f t="shared" si="120"/>
        <v>20.573057801405486</v>
      </c>
      <c r="F2569">
        <f t="shared" si="121"/>
        <v>195.4357881068259</v>
      </c>
      <c r="G2569">
        <f t="shared" si="122"/>
        <v>18.789985210498006</v>
      </c>
    </row>
    <row r="2570" spans="1:7" x14ac:dyDescent="0.25">
      <c r="A2570" s="1">
        <v>42614</v>
      </c>
      <c r="B2570">
        <v>17.303664999999999</v>
      </c>
      <c r="C2570">
        <v>193.661148</v>
      </c>
      <c r="D2570">
        <v>0.27</v>
      </c>
      <c r="E2570">
        <f t="shared" si="120"/>
        <v>20.574882667725095</v>
      </c>
      <c r="F2570">
        <f t="shared" si="121"/>
        <v>195.44546405595534</v>
      </c>
      <c r="G2570">
        <f t="shared" si="122"/>
        <v>18.790988265168266</v>
      </c>
    </row>
    <row r="2571" spans="1:7" x14ac:dyDescent="0.25">
      <c r="A2571" s="1">
        <v>42615</v>
      </c>
      <c r="B2571">
        <v>17.456745000000002</v>
      </c>
      <c r="C2571">
        <v>194.53419500000001</v>
      </c>
      <c r="D2571">
        <v>0.25</v>
      </c>
      <c r="E2571">
        <f t="shared" si="120"/>
        <v>20.760317781059374</v>
      </c>
      <c r="F2571">
        <f t="shared" si="121"/>
        <v>196.3272561267222</v>
      </c>
      <c r="G2571">
        <f t="shared" si="122"/>
        <v>18.959676077230569</v>
      </c>
    </row>
    <row r="2572" spans="1:7" x14ac:dyDescent="0.25">
      <c r="A2572" s="1">
        <v>42619</v>
      </c>
      <c r="B2572">
        <v>17.566096999999999</v>
      </c>
      <c r="C2572">
        <v>195.122162</v>
      </c>
      <c r="D2572">
        <v>0.24</v>
      </c>
      <c r="E2572">
        <f t="shared" si="120"/>
        <v>20.88575399245498</v>
      </c>
      <c r="F2572">
        <f t="shared" si="121"/>
        <v>196.92134582580957</v>
      </c>
      <c r="G2572">
        <f t="shared" si="122"/>
        <v>19.07355897610978</v>
      </c>
    </row>
    <row r="2573" spans="1:7" x14ac:dyDescent="0.25">
      <c r="A2573" s="1">
        <v>42620</v>
      </c>
      <c r="B2573">
        <v>17.568531</v>
      </c>
      <c r="C2573">
        <v>195.10429400000001</v>
      </c>
      <c r="D2573">
        <v>0.25</v>
      </c>
      <c r="E2573">
        <f t="shared" si="120"/>
        <v>20.881879091753664</v>
      </c>
      <c r="F2573">
        <f t="shared" si="121"/>
        <v>196.90401629454553</v>
      </c>
      <c r="G2573">
        <f t="shared" si="122"/>
        <v>19.069346808166802</v>
      </c>
    </row>
    <row r="2574" spans="1:7" x14ac:dyDescent="0.25">
      <c r="A2574" s="1">
        <v>42621</v>
      </c>
      <c r="B2574">
        <v>17.485908999999999</v>
      </c>
      <c r="C2574">
        <v>194.65889000000001</v>
      </c>
      <c r="D2574">
        <v>0.26</v>
      </c>
      <c r="E2574">
        <f t="shared" si="120"/>
        <v>20.786478175297102</v>
      </c>
      <c r="F2574">
        <f t="shared" si="121"/>
        <v>196.45520532799034</v>
      </c>
      <c r="G2574">
        <f t="shared" si="122"/>
        <v>18.981556243185455</v>
      </c>
    </row>
    <row r="2575" spans="1:7" x14ac:dyDescent="0.25">
      <c r="A2575" s="1">
        <v>42622</v>
      </c>
      <c r="B2575">
        <v>16.635427</v>
      </c>
      <c r="C2575">
        <v>189.99975599999999</v>
      </c>
      <c r="D2575">
        <v>0.24</v>
      </c>
      <c r="E2575">
        <f t="shared" si="120"/>
        <v>19.791365588925409</v>
      </c>
      <c r="F2575">
        <f t="shared" si="121"/>
        <v>191.75376159787095</v>
      </c>
      <c r="G2575">
        <f t="shared" si="122"/>
        <v>18.072212551516262</v>
      </c>
    </row>
    <row r="2576" spans="1:7" x14ac:dyDescent="0.25">
      <c r="A2576" s="1">
        <v>42625</v>
      </c>
      <c r="B2576">
        <v>17.118986</v>
      </c>
      <c r="C2576">
        <v>192.725784</v>
      </c>
      <c r="D2576">
        <v>0.24</v>
      </c>
      <c r="E2576">
        <f t="shared" si="120"/>
        <v>20.359235084779371</v>
      </c>
      <c r="F2576">
        <f t="shared" si="121"/>
        <v>194.50564991375367</v>
      </c>
      <c r="G2576">
        <f t="shared" si="122"/>
        <v>18.590098195304364</v>
      </c>
    </row>
    <row r="2577" spans="1:7" x14ac:dyDescent="0.25">
      <c r="A2577" s="1">
        <v>42626</v>
      </c>
      <c r="B2577">
        <v>16.625706000000001</v>
      </c>
      <c r="C2577">
        <v>189.955231</v>
      </c>
      <c r="D2577">
        <v>0.25</v>
      </c>
      <c r="E2577">
        <f t="shared" si="120"/>
        <v>19.77383118860465</v>
      </c>
      <c r="F2577">
        <f t="shared" si="121"/>
        <v>191.71019491117784</v>
      </c>
      <c r="G2577">
        <f t="shared" si="122"/>
        <v>18.054925924894231</v>
      </c>
    </row>
    <row r="2578" spans="1:7" x14ac:dyDescent="0.25">
      <c r="A2578" s="1">
        <v>42627</v>
      </c>
      <c r="B2578">
        <v>16.598977999999999</v>
      </c>
      <c r="C2578">
        <v>189.88394199999999</v>
      </c>
      <c r="D2578">
        <v>0.24</v>
      </c>
      <c r="E2578">
        <f t="shared" si="120"/>
        <v>19.758934220056158</v>
      </c>
      <c r="F2578">
        <f t="shared" si="121"/>
        <v>191.63893170660359</v>
      </c>
      <c r="G2578">
        <f t="shared" si="122"/>
        <v>18.04068677305721</v>
      </c>
    </row>
    <row r="2579" spans="1:7" x14ac:dyDescent="0.25">
      <c r="A2579" s="1">
        <v>42628</v>
      </c>
      <c r="B2579">
        <v>16.946460999999999</v>
      </c>
      <c r="C2579">
        <v>191.78144800000001</v>
      </c>
      <c r="D2579">
        <v>0.2</v>
      </c>
      <c r="E2579">
        <f t="shared" si="120"/>
        <v>20.153789763827071</v>
      </c>
      <c r="F2579">
        <f t="shared" si="121"/>
        <v>193.55466654382138</v>
      </c>
      <c r="G2579">
        <f t="shared" si="122"/>
        <v>18.400555607477024</v>
      </c>
    </row>
    <row r="2580" spans="1:7" x14ac:dyDescent="0.25">
      <c r="A2580" s="1">
        <v>42629</v>
      </c>
      <c r="B2580">
        <v>16.807953000000001</v>
      </c>
      <c r="C2580">
        <v>191.04011499999999</v>
      </c>
      <c r="D2580">
        <v>0.2</v>
      </c>
      <c r="E2580">
        <f t="shared" si="120"/>
        <v>19.997963882634604</v>
      </c>
      <c r="F2580">
        <f t="shared" si="121"/>
        <v>192.80716774534778</v>
      </c>
      <c r="G2580">
        <f t="shared" si="122"/>
        <v>18.257640639056216</v>
      </c>
    </row>
    <row r="2581" spans="1:7" x14ac:dyDescent="0.25">
      <c r="A2581" s="1">
        <v>42632</v>
      </c>
      <c r="B2581">
        <v>16.812816999999999</v>
      </c>
      <c r="C2581">
        <v>191.075928</v>
      </c>
      <c r="D2581">
        <v>0.16</v>
      </c>
      <c r="E2581">
        <f t="shared" si="120"/>
        <v>20.00544580444258</v>
      </c>
      <c r="F2581">
        <f t="shared" si="121"/>
        <v>192.84400072890489</v>
      </c>
      <c r="G2581">
        <f t="shared" si="122"/>
        <v>18.263826414490836</v>
      </c>
    </row>
    <row r="2582" spans="1:7" x14ac:dyDescent="0.25">
      <c r="A2582" s="1">
        <v>42633</v>
      </c>
      <c r="B2582">
        <v>16.817667</v>
      </c>
      <c r="C2582">
        <v>191.0849</v>
      </c>
      <c r="D2582">
        <v>0.17</v>
      </c>
      <c r="E2582">
        <f t="shared" si="120"/>
        <v>20.007340406145936</v>
      </c>
      <c r="F2582">
        <f t="shared" si="121"/>
        <v>192.853744509949</v>
      </c>
      <c r="G2582">
        <f t="shared" si="122"/>
        <v>18.264911007082592</v>
      </c>
    </row>
    <row r="2583" spans="1:7" x14ac:dyDescent="0.25">
      <c r="A2583" s="1">
        <v>42634</v>
      </c>
      <c r="B2583">
        <v>17.180302000000001</v>
      </c>
      <c r="C2583">
        <v>193.23371900000001</v>
      </c>
      <c r="D2583">
        <v>0.12</v>
      </c>
      <c r="E2583">
        <f t="shared" si="120"/>
        <v>20.457329550231236</v>
      </c>
      <c r="F2583">
        <f t="shared" si="121"/>
        <v>195.02315131672572</v>
      </c>
      <c r="G2583">
        <f t="shared" si="122"/>
        <v>18.67505126337112</v>
      </c>
    </row>
    <row r="2584" spans="1:7" x14ac:dyDescent="0.25">
      <c r="A2584" s="1">
        <v>42635</v>
      </c>
      <c r="B2584">
        <v>17.406479000000001</v>
      </c>
      <c r="C2584">
        <v>194.45137</v>
      </c>
      <c r="D2584">
        <v>0.1</v>
      </c>
      <c r="E2584">
        <f t="shared" si="120"/>
        <v>20.715200514822477</v>
      </c>
      <c r="F2584">
        <f t="shared" si="121"/>
        <v>196.25277922028874</v>
      </c>
      <c r="G2584">
        <f t="shared" si="122"/>
        <v>18.909788213363409</v>
      </c>
    </row>
    <row r="2585" spans="1:7" x14ac:dyDescent="0.25">
      <c r="A2585" s="1">
        <v>42636</v>
      </c>
      <c r="B2585">
        <v>17.211912000000002</v>
      </c>
      <c r="C2585">
        <v>193.38591</v>
      </c>
      <c r="D2585">
        <v>0.09</v>
      </c>
      <c r="E2585">
        <f t="shared" si="120"/>
        <v>20.48825531450661</v>
      </c>
      <c r="F2585">
        <f t="shared" si="121"/>
        <v>195.17814579690094</v>
      </c>
      <c r="G2585">
        <f t="shared" si="122"/>
        <v>18.701961686132506</v>
      </c>
    </row>
    <row r="2586" spans="1:7" x14ac:dyDescent="0.25">
      <c r="A2586" s="1">
        <v>42639</v>
      </c>
      <c r="B2586">
        <v>16.937083999999999</v>
      </c>
      <c r="C2586">
        <v>191.81907699999999</v>
      </c>
      <c r="D2586">
        <v>0.12</v>
      </c>
      <c r="E2586">
        <f t="shared" si="120"/>
        <v>20.156331298551013</v>
      </c>
      <c r="F2586">
        <f t="shared" si="121"/>
        <v>193.59748333092489</v>
      </c>
      <c r="G2586">
        <f t="shared" si="122"/>
        <v>18.398327089776803</v>
      </c>
    </row>
    <row r="2587" spans="1:7" x14ac:dyDescent="0.25">
      <c r="A2587" s="1">
        <v>42640</v>
      </c>
      <c r="B2587">
        <v>17.143816000000001</v>
      </c>
      <c r="C2587">
        <v>193.009872</v>
      </c>
      <c r="D2587">
        <v>0.16</v>
      </c>
      <c r="E2587">
        <f t="shared" si="120"/>
        <v>20.40663744584181</v>
      </c>
      <c r="F2587">
        <f t="shared" si="121"/>
        <v>194.80001422397223</v>
      </c>
      <c r="G2587">
        <f t="shared" si="122"/>
        <v>18.626144091849472</v>
      </c>
    </row>
    <row r="2588" spans="1:7" x14ac:dyDescent="0.25">
      <c r="A2588" s="1">
        <v>42641</v>
      </c>
      <c r="B2588">
        <v>17.314063999999998</v>
      </c>
      <c r="C2588">
        <v>193.967896</v>
      </c>
      <c r="D2588">
        <v>0.14000000000000001</v>
      </c>
      <c r="E2588">
        <f t="shared" si="120"/>
        <v>20.609235178493069</v>
      </c>
      <c r="F2588">
        <f t="shared" si="121"/>
        <v>195.76762294334887</v>
      </c>
      <c r="G2588">
        <f t="shared" si="122"/>
        <v>18.810400695402976</v>
      </c>
    </row>
    <row r="2589" spans="1:7" x14ac:dyDescent="0.25">
      <c r="A2589" s="1">
        <v>42642</v>
      </c>
      <c r="B2589">
        <v>17.005185999999998</v>
      </c>
      <c r="C2589">
        <v>192.213043</v>
      </c>
      <c r="D2589">
        <v>0.12</v>
      </c>
      <c r="E2589">
        <f t="shared" si="120"/>
        <v>20.236357651350524</v>
      </c>
      <c r="F2589">
        <f t="shared" si="121"/>
        <v>193.99718042220101</v>
      </c>
      <c r="G2589">
        <f t="shared" si="122"/>
        <v>18.469416719403043</v>
      </c>
    </row>
    <row r="2590" spans="1:7" x14ac:dyDescent="0.25">
      <c r="A2590" s="1">
        <v>42643</v>
      </c>
      <c r="B2590">
        <v>17.260556999999999</v>
      </c>
      <c r="C2590">
        <v>193.66348300000001</v>
      </c>
      <c r="D2590">
        <v>0.2</v>
      </c>
      <c r="E2590">
        <f t="shared" si="120"/>
        <v>20.54181411306029</v>
      </c>
      <c r="F2590">
        <f t="shared" si="121"/>
        <v>195.46178160199142</v>
      </c>
      <c r="G2590">
        <f t="shared" si="122"/>
        <v>18.747540083883706</v>
      </c>
    </row>
    <row r="2591" spans="1:7" x14ac:dyDescent="0.25">
      <c r="A2591" s="1">
        <v>42646</v>
      </c>
      <c r="B2591">
        <v>17.160838999999999</v>
      </c>
      <c r="C2591">
        <v>193.19792200000001</v>
      </c>
      <c r="D2591">
        <v>0.25</v>
      </c>
      <c r="E2591">
        <f t="shared" si="120"/>
        <v>20.443033690671257</v>
      </c>
      <c r="F2591">
        <f t="shared" si="121"/>
        <v>194.99259394762237</v>
      </c>
      <c r="G2591">
        <f t="shared" si="122"/>
        <v>18.656728966156685</v>
      </c>
    </row>
    <row r="2592" spans="1:7" x14ac:dyDescent="0.25">
      <c r="A2592" s="1">
        <v>42647</v>
      </c>
      <c r="B2592">
        <v>17.010052000000002</v>
      </c>
      <c r="C2592">
        <v>192.213043</v>
      </c>
      <c r="D2592">
        <v>0.28000000000000003</v>
      </c>
      <c r="E2592">
        <f t="shared" si="120"/>
        <v>20.234548301543256</v>
      </c>
      <c r="F2592">
        <f t="shared" si="121"/>
        <v>193.99925897084313</v>
      </c>
      <c r="G2592">
        <f t="shared" si="122"/>
        <v>18.465808787768367</v>
      </c>
    </row>
    <row r="2593" spans="1:7" x14ac:dyDescent="0.25">
      <c r="A2593" s="1">
        <v>42648</v>
      </c>
      <c r="B2593">
        <v>17.146248</v>
      </c>
      <c r="C2593">
        <v>193.063568</v>
      </c>
      <c r="D2593">
        <v>0.26</v>
      </c>
      <c r="E2593">
        <f t="shared" si="120"/>
        <v>20.413540667902403</v>
      </c>
      <c r="F2593">
        <f t="shared" si="121"/>
        <v>194.85838373220147</v>
      </c>
      <c r="G2593">
        <f t="shared" si="122"/>
        <v>18.6284971871554</v>
      </c>
    </row>
    <row r="2594" spans="1:7" x14ac:dyDescent="0.25">
      <c r="A2594" s="1">
        <v>42649</v>
      </c>
      <c r="B2594">
        <v>17.175436000000001</v>
      </c>
      <c r="C2594">
        <v>193.19792200000001</v>
      </c>
      <c r="D2594">
        <v>0.26</v>
      </c>
      <c r="E2594">
        <f t="shared" si="120"/>
        <v>20.441887755181966</v>
      </c>
      <c r="F2594">
        <f t="shared" si="121"/>
        <v>194.99468316144748</v>
      </c>
      <c r="G2594">
        <f t="shared" si="122"/>
        <v>18.653706687647155</v>
      </c>
    </row>
    <row r="2595" spans="1:7" x14ac:dyDescent="0.25">
      <c r="A2595" s="1">
        <v>42650</v>
      </c>
      <c r="B2595">
        <v>17.048962</v>
      </c>
      <c r="C2595">
        <v>192.535324</v>
      </c>
      <c r="D2595">
        <v>0.26</v>
      </c>
      <c r="E2595">
        <f t="shared" si="120"/>
        <v>20.301606007274941</v>
      </c>
      <c r="F2595">
        <f t="shared" si="121"/>
        <v>194.32661695093839</v>
      </c>
      <c r="G2595">
        <f t="shared" si="122"/>
        <v>18.52504201305052</v>
      </c>
    </row>
    <row r="2596" spans="1:7" x14ac:dyDescent="0.25">
      <c r="A2596" s="1">
        <v>42653</v>
      </c>
      <c r="B2596">
        <v>17.219214999999998</v>
      </c>
      <c r="C2596">
        <v>193.53813199999999</v>
      </c>
      <c r="D2596">
        <v>0.26</v>
      </c>
      <c r="E2596">
        <f t="shared" si="120"/>
        <v>20.513021562578064</v>
      </c>
      <c r="F2596">
        <f t="shared" si="121"/>
        <v>195.33945242485183</v>
      </c>
      <c r="G2596">
        <f t="shared" si="122"/>
        <v>18.717295853455074</v>
      </c>
    </row>
    <row r="2597" spans="1:7" x14ac:dyDescent="0.25">
      <c r="A2597" s="1">
        <v>42654</v>
      </c>
      <c r="B2597">
        <v>16.800894</v>
      </c>
      <c r="C2597">
        <v>191.093842</v>
      </c>
      <c r="D2597">
        <v>0.27</v>
      </c>
      <c r="E2597">
        <f t="shared" si="120"/>
        <v>19.994816145410386</v>
      </c>
      <c r="F2597">
        <f t="shared" si="121"/>
        <v>192.87310147708439</v>
      </c>
      <c r="G2597">
        <f t="shared" si="122"/>
        <v>18.243810212645617</v>
      </c>
    </row>
    <row r="2598" spans="1:7" x14ac:dyDescent="0.25">
      <c r="A2598" s="1">
        <v>42655</v>
      </c>
      <c r="B2598">
        <v>16.837374000000001</v>
      </c>
      <c r="C2598">
        <v>191.34454299999999</v>
      </c>
      <c r="D2598">
        <v>0.26</v>
      </c>
      <c r="E2598">
        <f t="shared" si="120"/>
        <v>20.047208365290555</v>
      </c>
      <c r="F2598">
        <f t="shared" si="121"/>
        <v>193.12682647024417</v>
      </c>
      <c r="G2598">
        <f t="shared" si="122"/>
        <v>18.29096829837323</v>
      </c>
    </row>
    <row r="2599" spans="1:7" x14ac:dyDescent="0.25">
      <c r="A2599" s="1">
        <v>42656</v>
      </c>
      <c r="B2599">
        <v>16.720632999999999</v>
      </c>
      <c r="C2599">
        <v>190.71777299999999</v>
      </c>
      <c r="D2599">
        <v>0.26</v>
      </c>
      <c r="E2599">
        <f t="shared" si="120"/>
        <v>19.915810602562559</v>
      </c>
      <c r="F2599">
        <f t="shared" si="121"/>
        <v>192.49490588495507</v>
      </c>
      <c r="G2599">
        <f t="shared" si="122"/>
        <v>18.170439931553528</v>
      </c>
    </row>
    <row r="2600" spans="1:7" x14ac:dyDescent="0.25">
      <c r="A2600" s="1">
        <v>42657</v>
      </c>
      <c r="B2600">
        <v>16.737656000000001</v>
      </c>
      <c r="C2600">
        <v>190.81629899999999</v>
      </c>
      <c r="D2600">
        <v>0.26</v>
      </c>
      <c r="E2600">
        <f t="shared" si="120"/>
        <v>19.936324717073223</v>
      </c>
      <c r="F2600">
        <f t="shared" si="121"/>
        <v>192.59503779993506</v>
      </c>
      <c r="G2600">
        <f t="shared" si="122"/>
        <v>18.188513869453089</v>
      </c>
    </row>
    <row r="2601" spans="1:7" x14ac:dyDescent="0.25">
      <c r="A2601" s="1">
        <v>42660</v>
      </c>
      <c r="B2601">
        <v>16.628215999999998</v>
      </c>
      <c r="C2601">
        <v>190.15373199999999</v>
      </c>
      <c r="D2601">
        <v>0.24</v>
      </c>
      <c r="E2601">
        <f t="shared" si="120"/>
        <v>19.797812058796794</v>
      </c>
      <c r="F2601">
        <f t="shared" si="121"/>
        <v>191.92697997759396</v>
      </c>
      <c r="G2601">
        <f t="shared" si="122"/>
        <v>18.061506682552107</v>
      </c>
    </row>
    <row r="2602" spans="1:7" x14ac:dyDescent="0.25">
      <c r="A2602" s="1">
        <v>42661</v>
      </c>
      <c r="B2602">
        <v>16.815484999999999</v>
      </c>
      <c r="C2602">
        <v>191.34454299999999</v>
      </c>
      <c r="D2602">
        <v>0.26</v>
      </c>
      <c r="E2602">
        <f t="shared" si="120"/>
        <v>20.0457278333215</v>
      </c>
      <c r="F2602">
        <f t="shared" si="121"/>
        <v>193.1295854396881</v>
      </c>
      <c r="G2602">
        <f t="shared" si="122"/>
        <v>18.287033925488469</v>
      </c>
    </row>
    <row r="2603" spans="1:7" x14ac:dyDescent="0.25">
      <c r="A2603" s="1">
        <v>42662</v>
      </c>
      <c r="B2603">
        <v>16.898175999999999</v>
      </c>
      <c r="C2603">
        <v>191.85484299999999</v>
      </c>
      <c r="D2603">
        <v>0.25</v>
      </c>
      <c r="E2603">
        <f t="shared" si="120"/>
        <v>20.152585159565909</v>
      </c>
      <c r="F2603">
        <f t="shared" si="121"/>
        <v>193.64533758760155</v>
      </c>
      <c r="G2603">
        <f t="shared" si="122"/>
        <v>18.383866948801519</v>
      </c>
    </row>
    <row r="2604" spans="1:7" x14ac:dyDescent="0.25">
      <c r="A2604" s="1">
        <v>42663</v>
      </c>
      <c r="B2604">
        <v>16.849530999999999</v>
      </c>
      <c r="C2604">
        <v>191.49676500000001</v>
      </c>
      <c r="D2604">
        <v>0.25</v>
      </c>
      <c r="E2604">
        <f t="shared" si="120"/>
        <v>20.077303316191138</v>
      </c>
      <c r="F2604">
        <f t="shared" si="121"/>
        <v>193.28460810708023</v>
      </c>
      <c r="G2604">
        <f t="shared" si="122"/>
        <v>18.314545492447383</v>
      </c>
    </row>
    <row r="2605" spans="1:7" x14ac:dyDescent="0.25">
      <c r="A2605" s="1">
        <v>42664</v>
      </c>
      <c r="B2605">
        <v>16.854399000000001</v>
      </c>
      <c r="C2605">
        <v>191.58627300000001</v>
      </c>
      <c r="D2605">
        <v>0.25</v>
      </c>
      <c r="E2605">
        <f t="shared" si="120"/>
        <v>20.096016381851477</v>
      </c>
      <c r="F2605">
        <f t="shared" si="121"/>
        <v>193.37564239229533</v>
      </c>
      <c r="G2605">
        <f t="shared" si="122"/>
        <v>18.330968175110847</v>
      </c>
    </row>
    <row r="2606" spans="1:7" x14ac:dyDescent="0.25">
      <c r="A2606" s="1">
        <v>42667</v>
      </c>
      <c r="B2606">
        <v>16.993029</v>
      </c>
      <c r="C2606">
        <v>192.40103099999999</v>
      </c>
      <c r="D2606">
        <v>0.23</v>
      </c>
      <c r="E2606">
        <f t="shared" si="120"/>
        <v>20.266885629895413</v>
      </c>
      <c r="F2606">
        <f t="shared" si="121"/>
        <v>194.19870359902231</v>
      </c>
      <c r="G2606">
        <f t="shared" si="122"/>
        <v>18.48617696399052</v>
      </c>
    </row>
    <row r="2607" spans="1:7" x14ac:dyDescent="0.25">
      <c r="A2607" s="1">
        <v>42668</v>
      </c>
      <c r="B2607">
        <v>16.890877</v>
      </c>
      <c r="C2607">
        <v>191.756393</v>
      </c>
      <c r="D2607">
        <v>0.22</v>
      </c>
      <c r="E2607">
        <f t="shared" si="120"/>
        <v>20.131036880716799</v>
      </c>
      <c r="F2607">
        <f t="shared" si="121"/>
        <v>193.5487337554456</v>
      </c>
      <c r="G2607">
        <f t="shared" si="122"/>
        <v>18.361615803089883</v>
      </c>
    </row>
    <row r="2608" spans="1:7" x14ac:dyDescent="0.25">
      <c r="A2608" s="1">
        <v>42669</v>
      </c>
      <c r="B2608">
        <v>16.817917000000001</v>
      </c>
      <c r="C2608">
        <v>191.371353</v>
      </c>
      <c r="D2608">
        <v>0.25</v>
      </c>
      <c r="E2608">
        <f t="shared" si="120"/>
        <v>20.050159829404482</v>
      </c>
      <c r="F2608">
        <f t="shared" si="121"/>
        <v>193.16078465659663</v>
      </c>
      <c r="G2608">
        <f t="shared" si="122"/>
        <v>18.287201597112876</v>
      </c>
    </row>
    <row r="2609" spans="1:7" x14ac:dyDescent="0.25">
      <c r="A2609" s="1">
        <v>42670</v>
      </c>
      <c r="B2609">
        <v>16.735227999999999</v>
      </c>
      <c r="C2609">
        <v>190.861053</v>
      </c>
      <c r="D2609">
        <v>0.19</v>
      </c>
      <c r="E2609">
        <f t="shared" si="120"/>
        <v>19.943174513734615</v>
      </c>
      <c r="F2609">
        <f t="shared" si="121"/>
        <v>192.64640107999779</v>
      </c>
      <c r="G2609">
        <f t="shared" si="122"/>
        <v>18.188980832459627</v>
      </c>
    </row>
    <row r="2610" spans="1:7" x14ac:dyDescent="0.25">
      <c r="A2610" s="1">
        <v>42671</v>
      </c>
      <c r="B2610">
        <v>16.630642000000002</v>
      </c>
      <c r="C2610">
        <v>190.29695100000001</v>
      </c>
      <c r="D2610">
        <v>0.18</v>
      </c>
      <c r="E2610">
        <f t="shared" si="120"/>
        <v>19.825279533439655</v>
      </c>
      <c r="F2610">
        <f t="shared" si="121"/>
        <v>192.07770835938621</v>
      </c>
      <c r="G2610">
        <f t="shared" si="122"/>
        <v>18.08081727909406</v>
      </c>
    </row>
    <row r="2611" spans="1:7" x14ac:dyDescent="0.25">
      <c r="A2611" s="1">
        <v>42674</v>
      </c>
      <c r="B2611">
        <v>16.625775999999998</v>
      </c>
      <c r="C2611">
        <v>190.30590799999999</v>
      </c>
      <c r="D2611">
        <v>0.2</v>
      </c>
      <c r="E2611">
        <f t="shared" si="120"/>
        <v>19.827145834103366</v>
      </c>
      <c r="F2611">
        <f t="shared" si="121"/>
        <v>192.08743520114265</v>
      </c>
      <c r="G2611">
        <f t="shared" si="122"/>
        <v>18.081880754476057</v>
      </c>
    </row>
    <row r="2612" spans="1:7" x14ac:dyDescent="0.25">
      <c r="A2612" s="1">
        <v>42675</v>
      </c>
      <c r="B2612">
        <v>16.397162999999999</v>
      </c>
      <c r="C2612">
        <v>188.927109</v>
      </c>
      <c r="D2612">
        <v>0.24</v>
      </c>
      <c r="E2612">
        <f t="shared" si="120"/>
        <v>19.539826916037125</v>
      </c>
      <c r="F2612">
        <f t="shared" si="121"/>
        <v>190.69640978665944</v>
      </c>
      <c r="G2612">
        <f t="shared" si="122"/>
        <v>17.819223472855843</v>
      </c>
    </row>
    <row r="2613" spans="1:7" x14ac:dyDescent="0.25">
      <c r="A2613" s="1">
        <v>42676</v>
      </c>
      <c r="B2613">
        <v>16.190436999999999</v>
      </c>
      <c r="C2613">
        <v>187.790009</v>
      </c>
      <c r="D2613">
        <v>0.24</v>
      </c>
      <c r="E2613">
        <f t="shared" si="120"/>
        <v>19.304569928069913</v>
      </c>
      <c r="F2613">
        <f t="shared" si="121"/>
        <v>189.54933781422699</v>
      </c>
      <c r="G2613">
        <f t="shared" si="122"/>
        <v>17.604060597017856</v>
      </c>
    </row>
    <row r="2614" spans="1:7" x14ac:dyDescent="0.25">
      <c r="A2614" s="1">
        <v>42677</v>
      </c>
      <c r="B2614">
        <v>16.042082000000001</v>
      </c>
      <c r="C2614">
        <v>186.93049600000001</v>
      </c>
      <c r="D2614">
        <v>0.24</v>
      </c>
      <c r="E2614">
        <f t="shared" si="120"/>
        <v>19.127809685278891</v>
      </c>
      <c r="F2614">
        <f t="shared" si="121"/>
        <v>188.6824462472475</v>
      </c>
      <c r="G2614">
        <f t="shared" si="122"/>
        <v>17.442254871036443</v>
      </c>
    </row>
    <row r="2615" spans="1:7" x14ac:dyDescent="0.25">
      <c r="A2615" s="1">
        <v>42678</v>
      </c>
      <c r="B2615">
        <v>15.998302000000001</v>
      </c>
      <c r="C2615">
        <v>186.72451799999999</v>
      </c>
      <c r="D2615">
        <v>0.25</v>
      </c>
      <c r="E2615">
        <f t="shared" si="120"/>
        <v>19.085610271369024</v>
      </c>
      <c r="F2615">
        <f t="shared" si="121"/>
        <v>188.4752109033067</v>
      </c>
      <c r="G2615">
        <f t="shared" si="122"/>
        <v>17.40315946105672</v>
      </c>
    </row>
    <row r="2616" spans="1:7" x14ac:dyDescent="0.25">
      <c r="A2616" s="1">
        <v>42681</v>
      </c>
      <c r="B2616">
        <v>16.693875999999999</v>
      </c>
      <c r="C2616">
        <v>190.84312399999999</v>
      </c>
      <c r="D2616">
        <v>0.28000000000000003</v>
      </c>
      <c r="E2616">
        <f t="shared" si="120"/>
        <v>19.927507638684578</v>
      </c>
      <c r="F2616">
        <f t="shared" si="121"/>
        <v>192.63312012816391</v>
      </c>
      <c r="G2616">
        <f t="shared" si="122"/>
        <v>18.170199456432378</v>
      </c>
    </row>
    <row r="2617" spans="1:7" x14ac:dyDescent="0.25">
      <c r="A2617" s="1">
        <v>42682</v>
      </c>
      <c r="B2617">
        <v>16.844673</v>
      </c>
      <c r="C2617">
        <v>191.70266699999999</v>
      </c>
      <c r="D2617">
        <v>0.28000000000000003</v>
      </c>
      <c r="E2617">
        <f t="shared" si="120"/>
        <v>20.106933177553536</v>
      </c>
      <c r="F2617">
        <f t="shared" si="121"/>
        <v>193.50141620939394</v>
      </c>
      <c r="G2617">
        <f t="shared" si="122"/>
        <v>18.33315486539291</v>
      </c>
    </row>
    <row r="2618" spans="1:7" x14ac:dyDescent="0.25">
      <c r="A2618" s="1">
        <v>42683</v>
      </c>
      <c r="B2618">
        <v>17.221644999999999</v>
      </c>
      <c r="C2618">
        <v>193.73509200000001</v>
      </c>
      <c r="D2618">
        <v>0.3</v>
      </c>
      <c r="E2618">
        <f t="shared" si="120"/>
        <v>20.533200921556702</v>
      </c>
      <c r="F2618">
        <f t="shared" si="121"/>
        <v>195.55360988913057</v>
      </c>
      <c r="G2618">
        <f t="shared" si="122"/>
        <v>18.721157258348221</v>
      </c>
    </row>
    <row r="2619" spans="1:7" x14ac:dyDescent="0.25">
      <c r="A2619" s="1">
        <v>42684</v>
      </c>
      <c r="B2619">
        <v>17.297041</v>
      </c>
      <c r="C2619">
        <v>194.21856700000001</v>
      </c>
      <c r="D2619">
        <v>0.3</v>
      </c>
      <c r="E2619">
        <f t="shared" si="120"/>
        <v>20.635586640483091</v>
      </c>
      <c r="F2619">
        <f t="shared" si="121"/>
        <v>196.04232323438768</v>
      </c>
      <c r="G2619">
        <f t="shared" si="122"/>
        <v>18.813843036860579</v>
      </c>
    </row>
    <row r="2620" spans="1:7" x14ac:dyDescent="0.25">
      <c r="A2620" s="1">
        <v>42685</v>
      </c>
      <c r="B2620">
        <v>17.219214999999998</v>
      </c>
      <c r="C2620">
        <v>193.77093500000001</v>
      </c>
      <c r="D2620">
        <v>0.3</v>
      </c>
      <c r="E2620">
        <f t="shared" si="120"/>
        <v>20.540366863443804</v>
      </c>
      <c r="F2620">
        <f t="shared" si="121"/>
        <v>195.59118640620673</v>
      </c>
      <c r="G2620">
        <f t="shared" si="122"/>
        <v>18.726368050934841</v>
      </c>
    </row>
    <row r="2621" spans="1:7" x14ac:dyDescent="0.25">
      <c r="A2621" s="1">
        <v>42688</v>
      </c>
      <c r="B2621">
        <v>17.248398000000002</v>
      </c>
      <c r="C2621">
        <v>193.923126</v>
      </c>
      <c r="D2621">
        <v>0.32</v>
      </c>
      <c r="E2621">
        <f t="shared" si="120"/>
        <v>20.572534676920203</v>
      </c>
      <c r="F2621">
        <f t="shared" si="121"/>
        <v>195.74550615132929</v>
      </c>
      <c r="G2621">
        <f t="shared" si="122"/>
        <v>18.75503262093947</v>
      </c>
    </row>
    <row r="2622" spans="1:7" x14ac:dyDescent="0.25">
      <c r="A2622" s="1">
        <v>42689</v>
      </c>
      <c r="B2622">
        <v>17.511061000000002</v>
      </c>
      <c r="C2622">
        <v>195.436249</v>
      </c>
      <c r="D2622">
        <v>0.3</v>
      </c>
      <c r="E2622">
        <f t="shared" si="120"/>
        <v>20.893463957369462</v>
      </c>
      <c r="F2622">
        <f t="shared" si="121"/>
        <v>197.27355317365925</v>
      </c>
      <c r="G2622">
        <f t="shared" si="122"/>
        <v>19.046936379602855</v>
      </c>
    </row>
    <row r="2623" spans="1:7" x14ac:dyDescent="0.25">
      <c r="A2623" s="1">
        <v>42690</v>
      </c>
      <c r="B2623">
        <v>17.450256</v>
      </c>
      <c r="C2623">
        <v>195.06921399999999</v>
      </c>
      <c r="D2623">
        <v>0.32</v>
      </c>
      <c r="E2623">
        <f t="shared" si="120"/>
        <v>20.814887109834935</v>
      </c>
      <c r="F2623">
        <f t="shared" si="121"/>
        <v>196.90377088784763</v>
      </c>
      <c r="G2623">
        <f t="shared" si="122"/>
        <v>18.974633879700569</v>
      </c>
    </row>
    <row r="2624" spans="1:7" x14ac:dyDescent="0.25">
      <c r="A2624" s="1">
        <v>42691</v>
      </c>
      <c r="B2624">
        <v>17.630234000000002</v>
      </c>
      <c r="C2624">
        <v>196.07195999999999</v>
      </c>
      <c r="D2624">
        <v>0.3</v>
      </c>
      <c r="E2624">
        <f t="shared" si="120"/>
        <v>21.028768533486385</v>
      </c>
      <c r="F2624">
        <f t="shared" si="121"/>
        <v>197.91665420159592</v>
      </c>
      <c r="G2624">
        <f t="shared" si="122"/>
        <v>19.168928955696348</v>
      </c>
    </row>
    <row r="2625" spans="1:7" x14ac:dyDescent="0.25">
      <c r="A2625" s="1">
        <v>42692</v>
      </c>
      <c r="B2625">
        <v>17.552412</v>
      </c>
      <c r="C2625">
        <v>195.63322400000001</v>
      </c>
      <c r="D2625">
        <v>0.28000000000000003</v>
      </c>
      <c r="E2625">
        <f t="shared" si="120"/>
        <v>20.934558960941391</v>
      </c>
      <c r="F2625">
        <f t="shared" si="121"/>
        <v>197.47449572674975</v>
      </c>
      <c r="G2625">
        <f t="shared" si="122"/>
        <v>19.082377584329272</v>
      </c>
    </row>
    <row r="2626" spans="1:7" x14ac:dyDescent="0.25">
      <c r="A2626" s="1">
        <v>42695</v>
      </c>
      <c r="B2626">
        <v>17.800481999999999</v>
      </c>
      <c r="C2626">
        <v>197.11054999999999</v>
      </c>
      <c r="D2626">
        <v>0.28000000000000003</v>
      </c>
      <c r="E2626">
        <f t="shared" si="120"/>
        <v>21.250652026228085</v>
      </c>
      <c r="F2626">
        <f t="shared" si="121"/>
        <v>198.96643669815774</v>
      </c>
      <c r="G2626">
        <f t="shared" si="122"/>
        <v>19.369820279086927</v>
      </c>
    </row>
    <row r="2627" spans="1:7" x14ac:dyDescent="0.25">
      <c r="A2627" s="1">
        <v>42696</v>
      </c>
      <c r="B2627">
        <v>17.878311</v>
      </c>
      <c r="C2627">
        <v>197.495575</v>
      </c>
      <c r="D2627">
        <v>0.34</v>
      </c>
      <c r="E2627">
        <f t="shared" ref="E2627:E2690" si="123">E2626*(1+$N$2*(F2627/F2626-1)-($N$2-1)*D2626/100/252)</f>
        <v>21.333587724497566</v>
      </c>
      <c r="F2627">
        <f t="shared" ref="F2627:F2690" si="124">F2626*C2627/C2626*(1+$M$2/252)</f>
        <v>199.3557988684862</v>
      </c>
      <c r="G2627">
        <f t="shared" si="122"/>
        <v>19.444728847945214</v>
      </c>
    </row>
    <row r="2628" spans="1:7" x14ac:dyDescent="0.25">
      <c r="A2628" s="1">
        <v>42697</v>
      </c>
      <c r="B2628">
        <v>17.897763999999999</v>
      </c>
      <c r="C2628">
        <v>197.60301200000001</v>
      </c>
      <c r="D2628">
        <v>0.35</v>
      </c>
      <c r="E2628">
        <f t="shared" si="123"/>
        <v>21.356663171417754</v>
      </c>
      <c r="F2628">
        <f t="shared" si="124"/>
        <v>199.46496019700069</v>
      </c>
      <c r="G2628">
        <f t="shared" ref="G2628:G2691" si="125">G2627*E2628/E2627/(1+$L$2/252)</f>
        <v>19.465073756192144</v>
      </c>
    </row>
    <row r="2629" spans="1:7" x14ac:dyDescent="0.25">
      <c r="A2629" s="1">
        <v>42699</v>
      </c>
      <c r="B2629">
        <v>18.029097</v>
      </c>
      <c r="C2629">
        <v>198.33717300000001</v>
      </c>
      <c r="D2629">
        <v>0.34</v>
      </c>
      <c r="E2629">
        <f t="shared" si="123"/>
        <v>21.515213898219066</v>
      </c>
      <c r="F2629">
        <f t="shared" si="124"/>
        <v>200.2067539762302</v>
      </c>
      <c r="G2629">
        <f t="shared" si="125"/>
        <v>19.608888888042703</v>
      </c>
    </row>
    <row r="2630" spans="1:7" x14ac:dyDescent="0.25">
      <c r="A2630" s="1">
        <v>42702</v>
      </c>
      <c r="B2630">
        <v>17.873438</v>
      </c>
      <c r="C2630">
        <v>197.40602100000001</v>
      </c>
      <c r="D2630">
        <v>0.32</v>
      </c>
      <c r="E2630">
        <f t="shared" si="123"/>
        <v>21.313057614788157</v>
      </c>
      <c r="F2630">
        <f t="shared" si="124"/>
        <v>199.26753634751185</v>
      </c>
      <c r="G2630">
        <f t="shared" si="125"/>
        <v>19.423958370486858</v>
      </c>
    </row>
    <row r="2631" spans="1:7" x14ac:dyDescent="0.25">
      <c r="A2631" s="1">
        <v>42703</v>
      </c>
      <c r="B2631">
        <v>17.931816000000001</v>
      </c>
      <c r="C2631">
        <v>197.79104599999999</v>
      </c>
      <c r="D2631">
        <v>0.34</v>
      </c>
      <c r="E2631">
        <f t="shared" si="123"/>
        <v>21.396078408759827</v>
      </c>
      <c r="F2631">
        <f t="shared" si="124"/>
        <v>199.65690514539131</v>
      </c>
      <c r="G2631">
        <f t="shared" si="125"/>
        <v>19.498931899816018</v>
      </c>
    </row>
    <row r="2632" spans="1:7" x14ac:dyDescent="0.25">
      <c r="A2632" s="1">
        <v>42704</v>
      </c>
      <c r="B2632">
        <v>17.827234000000001</v>
      </c>
      <c r="C2632">
        <v>197.31648300000001</v>
      </c>
      <c r="D2632">
        <v>0.38</v>
      </c>
      <c r="E2632">
        <f t="shared" si="123"/>
        <v>21.293270335314581</v>
      </c>
      <c r="F2632">
        <f t="shared" si="124"/>
        <v>199.17857671129701</v>
      </c>
      <c r="G2632">
        <f t="shared" si="125"/>
        <v>19.404554288383363</v>
      </c>
    </row>
    <row r="2633" spans="1:7" x14ac:dyDescent="0.25">
      <c r="A2633" s="1">
        <v>42705</v>
      </c>
      <c r="B2633">
        <v>17.693472</v>
      </c>
      <c r="C2633">
        <v>196.591263</v>
      </c>
      <c r="D2633">
        <v>0.32</v>
      </c>
      <c r="E2633">
        <f t="shared" si="123"/>
        <v>21.13657756337669</v>
      </c>
      <c r="F2633">
        <f t="shared" si="124"/>
        <v>198.44722148132001</v>
      </c>
      <c r="G2633">
        <f t="shared" si="125"/>
        <v>19.261079934732386</v>
      </c>
    </row>
    <row r="2634" spans="1:7" x14ac:dyDescent="0.25">
      <c r="A2634" s="1">
        <v>42706</v>
      </c>
      <c r="B2634">
        <v>17.722656000000001</v>
      </c>
      <c r="C2634">
        <v>196.689697</v>
      </c>
      <c r="D2634">
        <v>0.34</v>
      </c>
      <c r="E2634">
        <f t="shared" si="123"/>
        <v>21.157626544577347</v>
      </c>
      <c r="F2634">
        <f t="shared" si="124"/>
        <v>198.54729386180125</v>
      </c>
      <c r="G2634">
        <f t="shared" si="125"/>
        <v>19.279580285121497</v>
      </c>
    </row>
    <row r="2635" spans="1:7" x14ac:dyDescent="0.25">
      <c r="A2635" s="1">
        <v>42709</v>
      </c>
      <c r="B2635">
        <v>17.931816000000001</v>
      </c>
      <c r="C2635">
        <v>197.871567</v>
      </c>
      <c r="D2635">
        <v>0.34</v>
      </c>
      <c r="E2635">
        <f t="shared" si="123"/>
        <v>21.411757215382075</v>
      </c>
      <c r="F2635">
        <f t="shared" si="124"/>
        <v>199.74103915709034</v>
      </c>
      <c r="G2635">
        <f t="shared" si="125"/>
        <v>19.510464112537701</v>
      </c>
    </row>
    <row r="2636" spans="1:7" x14ac:dyDescent="0.25">
      <c r="A2636" s="1">
        <v>42710</v>
      </c>
      <c r="B2636">
        <v>18.048552999999998</v>
      </c>
      <c r="C2636">
        <v>198.49838299999999</v>
      </c>
      <c r="D2636">
        <v>0.35</v>
      </c>
      <c r="E2636">
        <f t="shared" si="123"/>
        <v>21.54727774577692</v>
      </c>
      <c r="F2636">
        <f t="shared" si="124"/>
        <v>200.37449287697888</v>
      </c>
      <c r="G2636">
        <f t="shared" si="125"/>
        <v>19.633257472025953</v>
      </c>
    </row>
    <row r="2637" spans="1:7" x14ac:dyDescent="0.25">
      <c r="A2637" s="1">
        <v>42711</v>
      </c>
      <c r="B2637">
        <v>18.508220999999999</v>
      </c>
      <c r="C2637">
        <v>201.09487899999999</v>
      </c>
      <c r="D2637">
        <v>0.38</v>
      </c>
      <c r="E2637">
        <f t="shared" si="123"/>
        <v>22.110840961952142</v>
      </c>
      <c r="F2637">
        <f t="shared" si="124"/>
        <v>202.99625467448266</v>
      </c>
      <c r="G2637">
        <f t="shared" si="125"/>
        <v>20.146048498835182</v>
      </c>
    </row>
    <row r="2638" spans="1:7" x14ac:dyDescent="0.25">
      <c r="A2638" s="1">
        <v>42712</v>
      </c>
      <c r="B2638">
        <v>18.615234000000001</v>
      </c>
      <c r="C2638">
        <v>201.587311</v>
      </c>
      <c r="D2638">
        <v>0.39</v>
      </c>
      <c r="E2638">
        <f t="shared" si="123"/>
        <v>22.218953910664936</v>
      </c>
      <c r="F2638">
        <f t="shared" si="124"/>
        <v>203.49406943875556</v>
      </c>
      <c r="G2638">
        <f t="shared" si="125"/>
        <v>20.243839456806839</v>
      </c>
    </row>
    <row r="2639" spans="1:7" x14ac:dyDescent="0.25">
      <c r="A2639" s="1">
        <v>42713</v>
      </c>
      <c r="B2639">
        <v>18.826826000000001</v>
      </c>
      <c r="C2639">
        <v>202.804993</v>
      </c>
      <c r="D2639">
        <v>0.41</v>
      </c>
      <c r="E2639">
        <f t="shared" si="123"/>
        <v>22.487195537406119</v>
      </c>
      <c r="F2639">
        <f t="shared" si="124"/>
        <v>204.72400030944658</v>
      </c>
      <c r="G2639">
        <f t="shared" si="125"/>
        <v>20.487512653538374</v>
      </c>
    </row>
    <row r="2640" spans="1:7" x14ac:dyDescent="0.25">
      <c r="A2640" s="1">
        <v>42716</v>
      </c>
      <c r="B2640">
        <v>18.785478999999999</v>
      </c>
      <c r="C2640">
        <v>202.57212799999999</v>
      </c>
      <c r="D2640">
        <v>0.42</v>
      </c>
      <c r="E2640">
        <f t="shared" si="123"/>
        <v>22.435349561730568</v>
      </c>
      <c r="F2640">
        <f t="shared" si="124"/>
        <v>204.48966218211302</v>
      </c>
      <c r="G2640">
        <f t="shared" si="125"/>
        <v>20.439555228867004</v>
      </c>
    </row>
    <row r="2641" spans="1:7" x14ac:dyDescent="0.25">
      <c r="A2641" s="1">
        <v>42717</v>
      </c>
      <c r="B2641">
        <v>19.038418</v>
      </c>
      <c r="C2641">
        <v>203.924149</v>
      </c>
      <c r="D2641">
        <v>0.47</v>
      </c>
      <c r="E2641">
        <f t="shared" si="123"/>
        <v>22.734616105342116</v>
      </c>
      <c r="F2641">
        <f t="shared" si="124"/>
        <v>205.85521651682834</v>
      </c>
      <c r="G2641">
        <f t="shared" si="125"/>
        <v>20.711468269466948</v>
      </c>
    </row>
    <row r="2642" spans="1:7" x14ac:dyDescent="0.25">
      <c r="A2642" s="1">
        <v>42718</v>
      </c>
      <c r="B2642">
        <v>18.729538000000002</v>
      </c>
      <c r="C2642">
        <v>202.240906</v>
      </c>
      <c r="D2642">
        <v>0.49</v>
      </c>
      <c r="E2642">
        <f t="shared" si="123"/>
        <v>22.359038259733161</v>
      </c>
      <c r="F2642">
        <f t="shared" si="124"/>
        <v>204.15676311164947</v>
      </c>
      <c r="G2642">
        <f t="shared" si="125"/>
        <v>20.368593635980659</v>
      </c>
    </row>
    <row r="2643" spans="1:7" x14ac:dyDescent="0.25">
      <c r="A2643" s="1">
        <v>42719</v>
      </c>
      <c r="B2643">
        <v>18.865738</v>
      </c>
      <c r="C2643">
        <v>203.073578</v>
      </c>
      <c r="D2643">
        <v>0.48</v>
      </c>
      <c r="E2643">
        <f t="shared" si="123"/>
        <v>22.542878399859738</v>
      </c>
      <c r="F2643">
        <f t="shared" si="124"/>
        <v>204.99805526623948</v>
      </c>
      <c r="G2643">
        <f t="shared" si="125"/>
        <v>20.535342716816341</v>
      </c>
    </row>
    <row r="2644" spans="1:7" x14ac:dyDescent="0.25">
      <c r="A2644" s="1">
        <v>42720</v>
      </c>
      <c r="B2644">
        <v>18.809797</v>
      </c>
      <c r="C2644">
        <v>202.67640700000001</v>
      </c>
      <c r="D2644">
        <v>0.46</v>
      </c>
      <c r="E2644">
        <f t="shared" si="123"/>
        <v>22.45443106164743</v>
      </c>
      <c r="F2644">
        <f t="shared" si="124"/>
        <v>204.59785108048303</v>
      </c>
      <c r="G2644">
        <f t="shared" si="125"/>
        <v>20.454049591369003</v>
      </c>
    </row>
    <row r="2645" spans="1:7" x14ac:dyDescent="0.25">
      <c r="A2645" s="1">
        <v>42723</v>
      </c>
      <c r="B2645">
        <v>18.870604</v>
      </c>
      <c r="C2645">
        <v>203.117706</v>
      </c>
      <c r="D2645">
        <v>0.45</v>
      </c>
      <c r="E2645">
        <f t="shared" si="123"/>
        <v>22.55196456609346</v>
      </c>
      <c r="F2645">
        <f t="shared" si="124"/>
        <v>205.04406604883178</v>
      </c>
      <c r="G2645">
        <f t="shared" si="125"/>
        <v>20.542168702640872</v>
      </c>
    </row>
    <row r="2646" spans="1:7" x14ac:dyDescent="0.25">
      <c r="A2646" s="1">
        <v>42724</v>
      </c>
      <c r="B2646">
        <v>19.014097</v>
      </c>
      <c r="C2646">
        <v>203.90123</v>
      </c>
      <c r="D2646">
        <v>0.48</v>
      </c>
      <c r="E2646">
        <f t="shared" si="123"/>
        <v>22.725711399467375</v>
      </c>
      <c r="F2646">
        <f t="shared" si="124"/>
        <v>205.8357560836024</v>
      </c>
      <c r="G2646">
        <f t="shared" si="125"/>
        <v>20.699700428710869</v>
      </c>
    </row>
    <row r="2647" spans="1:7" x14ac:dyDescent="0.25">
      <c r="A2647" s="1">
        <v>42725</v>
      </c>
      <c r="B2647">
        <v>18.929842000000001</v>
      </c>
      <c r="C2647">
        <v>203.33386200000001</v>
      </c>
      <c r="D2647">
        <v>0.46</v>
      </c>
      <c r="E2647">
        <f t="shared" si="123"/>
        <v>22.598968960291284</v>
      </c>
      <c r="F2647">
        <f t="shared" si="124"/>
        <v>205.26373822523399</v>
      </c>
      <c r="G2647">
        <f t="shared" si="125"/>
        <v>20.583530196936877</v>
      </c>
    </row>
    <row r="2648" spans="1:7" x14ac:dyDescent="0.25">
      <c r="A2648" s="1">
        <v>42726</v>
      </c>
      <c r="B2648">
        <v>18.861661999999999</v>
      </c>
      <c r="C2648">
        <v>202.98260500000001</v>
      </c>
      <c r="D2648">
        <v>0.42</v>
      </c>
      <c r="E2648">
        <f t="shared" si="123"/>
        <v>22.520638643410162</v>
      </c>
      <c r="F2648">
        <f t="shared" si="124"/>
        <v>204.90987920376128</v>
      </c>
      <c r="G2648">
        <f t="shared" si="125"/>
        <v>20.511461182363185</v>
      </c>
    </row>
    <row r="2649" spans="1:7" x14ac:dyDescent="0.25">
      <c r="A2649" s="1">
        <v>42727</v>
      </c>
      <c r="B2649">
        <v>18.907927000000001</v>
      </c>
      <c r="C2649">
        <v>203.27984599999999</v>
      </c>
      <c r="D2649">
        <v>0.42</v>
      </c>
      <c r="E2649">
        <f t="shared" si="123"/>
        <v>22.586381350506887</v>
      </c>
      <c r="F2649">
        <f t="shared" si="124"/>
        <v>205.21067533288769</v>
      </c>
      <c r="G2649">
        <f t="shared" si="125"/>
        <v>20.570612155908062</v>
      </c>
    </row>
    <row r="2650" spans="1:7" x14ac:dyDescent="0.25">
      <c r="A2650" s="1">
        <v>42731</v>
      </c>
      <c r="B2650">
        <v>18.998024000000001</v>
      </c>
      <c r="C2650">
        <v>203.78417999999999</v>
      </c>
      <c r="D2650">
        <v>0.5</v>
      </c>
      <c r="E2650">
        <f t="shared" si="123"/>
        <v>22.698239533770867</v>
      </c>
      <c r="F2650">
        <f t="shared" si="124"/>
        <v>205.72053440270793</v>
      </c>
      <c r="G2650">
        <f t="shared" si="125"/>
        <v>20.671757245947965</v>
      </c>
    </row>
    <row r="2651" spans="1:7" x14ac:dyDescent="0.25">
      <c r="A2651" s="1">
        <v>42732</v>
      </c>
      <c r="B2651">
        <v>18.696085</v>
      </c>
      <c r="C2651">
        <v>202.09999099999999</v>
      </c>
      <c r="D2651">
        <v>0.48</v>
      </c>
      <c r="E2651">
        <f t="shared" si="123"/>
        <v>22.322767498673464</v>
      </c>
      <c r="F2651">
        <f t="shared" si="124"/>
        <v>204.02107090667542</v>
      </c>
      <c r="G2651">
        <f t="shared" si="125"/>
        <v>20.329089108780309</v>
      </c>
    </row>
    <row r="2652" spans="1:7" x14ac:dyDescent="0.25">
      <c r="A2652" s="1">
        <v>42733</v>
      </c>
      <c r="B2652">
        <v>18.676600000000001</v>
      </c>
      <c r="C2652">
        <v>202.05496199999999</v>
      </c>
      <c r="D2652">
        <v>0.39</v>
      </c>
      <c r="E2652">
        <f t="shared" si="123"/>
        <v>22.312554442857859</v>
      </c>
      <c r="F2652">
        <f t="shared" si="124"/>
        <v>203.97634236374216</v>
      </c>
      <c r="G2652">
        <f t="shared" si="125"/>
        <v>20.31907057766259</v>
      </c>
    </row>
    <row r="2653" spans="1:7" x14ac:dyDescent="0.25">
      <c r="A2653" s="1">
        <v>42734</v>
      </c>
      <c r="B2653">
        <v>18.540243</v>
      </c>
      <c r="C2653">
        <v>201.31648300000001</v>
      </c>
      <c r="D2653">
        <v>0.44</v>
      </c>
      <c r="E2653">
        <f t="shared" si="123"/>
        <v>22.149270191682877</v>
      </c>
      <c r="F2653">
        <f t="shared" si="124"/>
        <v>203.2315668461562</v>
      </c>
      <c r="G2653">
        <f t="shared" si="125"/>
        <v>20.169662387518908</v>
      </c>
    </row>
    <row r="2654" spans="1:7" x14ac:dyDescent="0.25">
      <c r="A2654" s="1">
        <v>42738</v>
      </c>
      <c r="B2654">
        <v>18.812963</v>
      </c>
      <c r="C2654">
        <v>202.85652200000001</v>
      </c>
      <c r="D2654">
        <v>0.52</v>
      </c>
      <c r="E2654">
        <f t="shared" si="123"/>
        <v>22.487919649363405</v>
      </c>
      <c r="F2654">
        <f t="shared" si="124"/>
        <v>204.78698731175183</v>
      </c>
      <c r="G2654">
        <f t="shared" si="125"/>
        <v>20.477321586358308</v>
      </c>
    </row>
    <row r="2655" spans="1:7" x14ac:dyDescent="0.25">
      <c r="A2655" s="1">
        <v>42739</v>
      </c>
      <c r="B2655">
        <v>19.034549999999999</v>
      </c>
      <c r="C2655">
        <v>204.0634</v>
      </c>
      <c r="D2655">
        <v>0.49</v>
      </c>
      <c r="E2655">
        <f t="shared" si="123"/>
        <v>22.755197210489779</v>
      </c>
      <c r="F2655">
        <f t="shared" si="124"/>
        <v>206.00608618790406</v>
      </c>
      <c r="G2655">
        <f t="shared" si="125"/>
        <v>20.719970640629839</v>
      </c>
    </row>
    <row r="2656" spans="1:7" x14ac:dyDescent="0.25">
      <c r="A2656" s="1">
        <v>42740</v>
      </c>
      <c r="B2656">
        <v>19.00046</v>
      </c>
      <c r="C2656">
        <v>203.90123</v>
      </c>
      <c r="D2656">
        <v>0.51</v>
      </c>
      <c r="E2656">
        <f t="shared" si="123"/>
        <v>22.718749863839989</v>
      </c>
      <c r="F2656">
        <f t="shared" si="124"/>
        <v>205.84310747875173</v>
      </c>
      <c r="G2656">
        <f t="shared" si="125"/>
        <v>20.686052568596828</v>
      </c>
    </row>
    <row r="2657" spans="1:7" x14ac:dyDescent="0.25">
      <c r="A2657" s="1">
        <v>42741</v>
      </c>
      <c r="B2657">
        <v>19.139256</v>
      </c>
      <c r="C2657">
        <v>204.63073700000001</v>
      </c>
      <c r="D2657">
        <v>0.5</v>
      </c>
      <c r="E2657">
        <f t="shared" si="123"/>
        <v>22.88101681222086</v>
      </c>
      <c r="F2657">
        <f t="shared" si="124"/>
        <v>206.58029980909313</v>
      </c>
      <c r="G2657">
        <f t="shared" si="125"/>
        <v>20.833065359705149</v>
      </c>
    </row>
    <row r="2658" spans="1:7" x14ac:dyDescent="0.25">
      <c r="A2658" s="1">
        <v>42744</v>
      </c>
      <c r="B2658">
        <v>19.012633999999998</v>
      </c>
      <c r="C2658">
        <v>203.95529199999999</v>
      </c>
      <c r="D2658">
        <v>0.5</v>
      </c>
      <c r="E2658">
        <f t="shared" si="123"/>
        <v>22.729674430138161</v>
      </c>
      <c r="F2658">
        <f t="shared" si="124"/>
        <v>205.89915504497401</v>
      </c>
      <c r="G2658">
        <f t="shared" si="125"/>
        <v>20.69453790669165</v>
      </c>
    </row>
    <row r="2659" spans="1:7" x14ac:dyDescent="0.25">
      <c r="A2659" s="1">
        <v>42745</v>
      </c>
      <c r="B2659">
        <v>19.010199</v>
      </c>
      <c r="C2659">
        <v>203.95529199999999</v>
      </c>
      <c r="D2659">
        <v>0.51</v>
      </c>
      <c r="E2659">
        <f t="shared" si="123"/>
        <v>22.729385799351743</v>
      </c>
      <c r="F2659">
        <f t="shared" si="124"/>
        <v>205.89989039909915</v>
      </c>
      <c r="G2659">
        <f t="shared" si="125"/>
        <v>20.69354427547993</v>
      </c>
    </row>
    <row r="2660" spans="1:7" x14ac:dyDescent="0.25">
      <c r="A2660" s="1">
        <v>42746</v>
      </c>
      <c r="B2660">
        <v>19.114906000000001</v>
      </c>
      <c r="C2660">
        <v>204.53170800000001</v>
      </c>
      <c r="D2660">
        <v>0.51</v>
      </c>
      <c r="E2660">
        <f t="shared" si="123"/>
        <v>22.857563646529734</v>
      </c>
      <c r="F2660">
        <f t="shared" si="124"/>
        <v>206.48253963477893</v>
      </c>
      <c r="G2660">
        <f t="shared" si="125"/>
        <v>20.809506460677543</v>
      </c>
    </row>
    <row r="2661" spans="1:7" x14ac:dyDescent="0.25">
      <c r="A2661" s="1">
        <v>42747</v>
      </c>
      <c r="B2661">
        <v>19.027246000000002</v>
      </c>
      <c r="C2661">
        <v>204.01834099999999</v>
      </c>
      <c r="D2661">
        <v>0.52</v>
      </c>
      <c r="E2661">
        <f t="shared" si="123"/>
        <v>22.742520637785862</v>
      </c>
      <c r="F2661">
        <f t="shared" si="124"/>
        <v>205.96501170644191</v>
      </c>
      <c r="G2661">
        <f t="shared" si="125"/>
        <v>20.704040189458642</v>
      </c>
    </row>
    <row r="2662" spans="1:7" x14ac:dyDescent="0.25">
      <c r="A2662" s="1">
        <v>42748</v>
      </c>
      <c r="B2662">
        <v>19.107599</v>
      </c>
      <c r="C2662">
        <v>204.486649</v>
      </c>
      <c r="D2662">
        <v>0.52</v>
      </c>
      <c r="E2662">
        <f t="shared" si="123"/>
        <v>22.846621489563113</v>
      </c>
      <c r="F2662">
        <f t="shared" si="124"/>
        <v>206.43852541322596</v>
      </c>
      <c r="G2662">
        <f t="shared" si="125"/>
        <v>20.798075633938236</v>
      </c>
    </row>
    <row r="2663" spans="1:7" x14ac:dyDescent="0.25">
      <c r="A2663" s="1">
        <v>42752</v>
      </c>
      <c r="B2663">
        <v>18.971243000000001</v>
      </c>
      <c r="C2663">
        <v>203.76611299999999</v>
      </c>
      <c r="D2663">
        <v>0.52</v>
      </c>
      <c r="E2663">
        <f t="shared" si="123"/>
        <v>22.685306426289639</v>
      </c>
      <c r="F2663">
        <f t="shared" si="124"/>
        <v>205.71184639871444</v>
      </c>
      <c r="G2663">
        <f t="shared" si="125"/>
        <v>20.650495587748228</v>
      </c>
    </row>
    <row r="2664" spans="1:7" x14ac:dyDescent="0.25">
      <c r="A2664" s="1">
        <v>42753</v>
      </c>
      <c r="B2664">
        <v>19.051591999999999</v>
      </c>
      <c r="C2664">
        <v>204.21644599999999</v>
      </c>
      <c r="D2664">
        <v>0.48</v>
      </c>
      <c r="E2664">
        <f t="shared" si="123"/>
        <v>22.785271969380773</v>
      </c>
      <c r="F2664">
        <f t="shared" si="124"/>
        <v>206.16721587282191</v>
      </c>
      <c r="G2664">
        <f t="shared" si="125"/>
        <v>20.740761980041498</v>
      </c>
    </row>
    <row r="2665" spans="1:7" x14ac:dyDescent="0.25">
      <c r="A2665" s="1">
        <v>42754</v>
      </c>
      <c r="B2665">
        <v>18.920103000000001</v>
      </c>
      <c r="C2665">
        <v>203.45993000000001</v>
      </c>
      <c r="D2665">
        <v>0.47</v>
      </c>
      <c r="E2665">
        <f t="shared" si="123"/>
        <v>22.6161848865755</v>
      </c>
      <c r="F2665">
        <f t="shared" si="124"/>
        <v>205.40420686619177</v>
      </c>
      <c r="G2665">
        <f t="shared" si="125"/>
        <v>20.586119939204767</v>
      </c>
    </row>
    <row r="2666" spans="1:7" x14ac:dyDescent="0.25">
      <c r="A2666" s="1">
        <v>42755</v>
      </c>
      <c r="B2666">
        <v>19.032115999999998</v>
      </c>
      <c r="C2666">
        <v>204.20748900000001</v>
      </c>
      <c r="D2666">
        <v>0.46</v>
      </c>
      <c r="E2666">
        <f t="shared" si="123"/>
        <v>22.782119438181201</v>
      </c>
      <c r="F2666">
        <f t="shared" si="124"/>
        <v>206.15964587242865</v>
      </c>
      <c r="G2666">
        <f t="shared" si="125"/>
        <v>20.736427581960378</v>
      </c>
    </row>
    <row r="2667" spans="1:7" x14ac:dyDescent="0.25">
      <c r="A2667" s="1">
        <v>42758</v>
      </c>
      <c r="B2667">
        <v>18.949321999999999</v>
      </c>
      <c r="C2667">
        <v>203.67607100000001</v>
      </c>
      <c r="D2667">
        <v>0.46</v>
      </c>
      <c r="E2667">
        <f t="shared" si="123"/>
        <v>22.663292086232673</v>
      </c>
      <c r="F2667">
        <f t="shared" si="124"/>
        <v>205.62388205836788</v>
      </c>
      <c r="G2667">
        <f t="shared" si="125"/>
        <v>20.627541670738569</v>
      </c>
    </row>
    <row r="2668" spans="1:7" x14ac:dyDescent="0.25">
      <c r="A2668" s="1">
        <v>42759</v>
      </c>
      <c r="B2668">
        <v>19.173345999999999</v>
      </c>
      <c r="C2668">
        <v>204.98199500000001</v>
      </c>
      <c r="D2668">
        <v>0.5</v>
      </c>
      <c r="E2668">
        <f t="shared" si="123"/>
        <v>22.953664915321269</v>
      </c>
      <c r="F2668">
        <f t="shared" si="124"/>
        <v>206.94303405333807</v>
      </c>
      <c r="G2668">
        <f t="shared" si="125"/>
        <v>20.891093681220941</v>
      </c>
    </row>
    <row r="2669" spans="1:7" x14ac:dyDescent="0.25">
      <c r="A2669" s="1">
        <v>42760</v>
      </c>
      <c r="B2669">
        <v>19.499635999999999</v>
      </c>
      <c r="C2669">
        <v>206.75625600000001</v>
      </c>
      <c r="D2669">
        <v>0.48</v>
      </c>
      <c r="E2669">
        <f t="shared" si="123"/>
        <v>23.3507345637146</v>
      </c>
      <c r="F2669">
        <f t="shared" si="124"/>
        <v>208.7350146827801</v>
      </c>
      <c r="G2669">
        <f t="shared" si="125"/>
        <v>21.251732873867503</v>
      </c>
    </row>
    <row r="2670" spans="1:7" x14ac:dyDescent="0.25">
      <c r="A2670" s="1">
        <v>42761</v>
      </c>
      <c r="B2670">
        <v>19.477722</v>
      </c>
      <c r="C2670">
        <v>206.540085</v>
      </c>
      <c r="D2670">
        <v>0.49</v>
      </c>
      <c r="E2670">
        <f t="shared" si="123"/>
        <v>23.301628361759779</v>
      </c>
      <c r="F2670">
        <f t="shared" si="124"/>
        <v>208.51751952315112</v>
      </c>
      <c r="G2670">
        <f t="shared" si="125"/>
        <v>21.206291884782512</v>
      </c>
    </row>
    <row r="2671" spans="1:7" x14ac:dyDescent="0.25">
      <c r="A2671" s="1">
        <v>42762</v>
      </c>
      <c r="B2671">
        <v>19.426587999999999</v>
      </c>
      <c r="C2671">
        <v>206.215836</v>
      </c>
      <c r="D2671">
        <v>0.49</v>
      </c>
      <c r="E2671">
        <f t="shared" si="123"/>
        <v>23.228178612495004</v>
      </c>
      <c r="F2671">
        <f t="shared" si="124"/>
        <v>208.19090966852801</v>
      </c>
      <c r="G2671">
        <f t="shared" si="125"/>
        <v>21.138700342148507</v>
      </c>
    </row>
    <row r="2672" spans="1:7" x14ac:dyDescent="0.25">
      <c r="A2672" s="1">
        <v>42765</v>
      </c>
      <c r="B2672">
        <v>19.192824999999999</v>
      </c>
      <c r="C2672">
        <v>204.93696600000001</v>
      </c>
      <c r="D2672">
        <v>0.49</v>
      </c>
      <c r="E2672">
        <f t="shared" si="123"/>
        <v>22.939787673514463</v>
      </c>
      <c r="F2672">
        <f t="shared" si="124"/>
        <v>206.90052996156609</v>
      </c>
      <c r="G2672">
        <f t="shared" si="125"/>
        <v>20.875514184289447</v>
      </c>
    </row>
    <row r="2673" spans="1:7" x14ac:dyDescent="0.25">
      <c r="A2673" s="1">
        <v>42766</v>
      </c>
      <c r="B2673">
        <v>19.183085999999999</v>
      </c>
      <c r="C2673">
        <v>204.918961</v>
      </c>
      <c r="D2673">
        <v>0.5</v>
      </c>
      <c r="E2673">
        <f t="shared" si="123"/>
        <v>22.93547465438072</v>
      </c>
      <c r="F2673">
        <f t="shared" si="124"/>
        <v>206.88309131568019</v>
      </c>
      <c r="G2673">
        <f t="shared" si="125"/>
        <v>20.870852173588304</v>
      </c>
    </row>
    <row r="2674" spans="1:7" x14ac:dyDescent="0.25">
      <c r="A2674" s="1">
        <v>42767</v>
      </c>
      <c r="B2674">
        <v>19.187957999999998</v>
      </c>
      <c r="C2674">
        <v>205</v>
      </c>
      <c r="D2674">
        <v>0.5</v>
      </c>
      <c r="E2674">
        <f t="shared" si="123"/>
        <v>22.953323991876776</v>
      </c>
      <c r="F2674">
        <f t="shared" si="124"/>
        <v>206.96564622778857</v>
      </c>
      <c r="G2674">
        <f t="shared" si="125"/>
        <v>20.886357083163723</v>
      </c>
    </row>
    <row r="2675" spans="1:7" x14ac:dyDescent="0.25">
      <c r="A2675" s="1">
        <v>42768</v>
      </c>
      <c r="B2675">
        <v>19.197695</v>
      </c>
      <c r="C2675">
        <v>205.13511700000001</v>
      </c>
      <c r="D2675">
        <v>0.5</v>
      </c>
      <c r="E2675">
        <f t="shared" si="123"/>
        <v>22.983290036746482</v>
      </c>
      <c r="F2675">
        <f t="shared" si="124"/>
        <v>207.10279844981005</v>
      </c>
      <c r="G2675">
        <f t="shared" si="125"/>
        <v>20.912886069449936</v>
      </c>
    </row>
    <row r="2676" spans="1:7" x14ac:dyDescent="0.25">
      <c r="A2676" s="1">
        <v>42769</v>
      </c>
      <c r="B2676">
        <v>19.467979</v>
      </c>
      <c r="C2676">
        <v>206.54908800000001</v>
      </c>
      <c r="D2676">
        <v>0.49</v>
      </c>
      <c r="E2676">
        <f t="shared" si="123"/>
        <v>23.299841270480741</v>
      </c>
      <c r="F2676">
        <f t="shared" si="124"/>
        <v>208.53107718596038</v>
      </c>
      <c r="G2676">
        <f t="shared" si="125"/>
        <v>21.200172678682517</v>
      </c>
    </row>
    <row r="2677" spans="1:7" x14ac:dyDescent="0.25">
      <c r="A2677" s="1">
        <v>42772</v>
      </c>
      <c r="B2677">
        <v>19.399802999999999</v>
      </c>
      <c r="C2677">
        <v>206.17979399999999</v>
      </c>
      <c r="D2677">
        <v>0.48</v>
      </c>
      <c r="E2677">
        <f t="shared" si="123"/>
        <v>23.216237673239039</v>
      </c>
      <c r="F2677">
        <f t="shared" si="124"/>
        <v>208.15898296289828</v>
      </c>
      <c r="G2677">
        <f t="shared" si="125"/>
        <v>21.123357008467689</v>
      </c>
    </row>
    <row r="2678" spans="1:7" x14ac:dyDescent="0.25">
      <c r="A2678" s="1">
        <v>42773</v>
      </c>
      <c r="B2678">
        <v>19.407105999999999</v>
      </c>
      <c r="C2678">
        <v>206.188828</v>
      </c>
      <c r="D2678">
        <v>0.51</v>
      </c>
      <c r="E2678">
        <f t="shared" si="123"/>
        <v>23.217995787951235</v>
      </c>
      <c r="F2678">
        <f t="shared" si="124"/>
        <v>208.16884714080601</v>
      </c>
      <c r="G2678">
        <f t="shared" si="125"/>
        <v>21.124210580452747</v>
      </c>
    </row>
    <row r="2679" spans="1:7" x14ac:dyDescent="0.25">
      <c r="A2679" s="1">
        <v>42774</v>
      </c>
      <c r="B2679">
        <v>19.458245999999999</v>
      </c>
      <c r="C2679">
        <v>206.459</v>
      </c>
      <c r="D2679">
        <v>0.52</v>
      </c>
      <c r="E2679">
        <f t="shared" si="123"/>
        <v>23.278537665623684</v>
      </c>
      <c r="F2679">
        <f t="shared" si="124"/>
        <v>208.44235802090384</v>
      </c>
      <c r="G2679">
        <f t="shared" si="125"/>
        <v>21.178544854779076</v>
      </c>
    </row>
    <row r="2680" spans="1:7" x14ac:dyDescent="0.25">
      <c r="A2680" s="1">
        <v>42775</v>
      </c>
      <c r="B2680">
        <v>19.665220000000001</v>
      </c>
      <c r="C2680">
        <v>207.683853</v>
      </c>
      <c r="D2680">
        <v>0.51</v>
      </c>
      <c r="E2680">
        <f t="shared" si="123"/>
        <v>23.554432314624805</v>
      </c>
      <c r="F2680">
        <f t="shared" si="124"/>
        <v>209.6797264819154</v>
      </c>
      <c r="G2680">
        <f t="shared" si="125"/>
        <v>21.428793811103716</v>
      </c>
    </row>
    <row r="2681" spans="1:7" x14ac:dyDescent="0.25">
      <c r="A2681" s="1">
        <v>42776</v>
      </c>
      <c r="B2681">
        <v>19.818625999999998</v>
      </c>
      <c r="C2681">
        <v>208.503433</v>
      </c>
      <c r="D2681">
        <v>0.51</v>
      </c>
      <c r="E2681">
        <f t="shared" si="123"/>
        <v>23.740029607509257</v>
      </c>
      <c r="F2681">
        <f t="shared" si="124"/>
        <v>210.5079345820005</v>
      </c>
      <c r="G2681">
        <f t="shared" si="125"/>
        <v>21.596879375522867</v>
      </c>
    </row>
    <row r="2682" spans="1:7" x14ac:dyDescent="0.25">
      <c r="A2682" s="1">
        <v>42779</v>
      </c>
      <c r="B2682">
        <v>20.040210999999999</v>
      </c>
      <c r="C2682">
        <v>209.63819899999999</v>
      </c>
      <c r="D2682">
        <v>0.5</v>
      </c>
      <c r="E2682">
        <f t="shared" si="123"/>
        <v>23.998126698278277</v>
      </c>
      <c r="F2682">
        <f t="shared" si="124"/>
        <v>211.65436585365123</v>
      </c>
      <c r="G2682">
        <f t="shared" si="125"/>
        <v>21.830905532075235</v>
      </c>
    </row>
    <row r="2683" spans="1:7" x14ac:dyDescent="0.25">
      <c r="A2683" s="1">
        <v>42780</v>
      </c>
      <c r="B2683">
        <v>20.210664999999999</v>
      </c>
      <c r="C2683">
        <v>210.47581500000001</v>
      </c>
      <c r="D2683">
        <v>0.51</v>
      </c>
      <c r="E2683">
        <f t="shared" si="123"/>
        <v>24.189593181040529</v>
      </c>
      <c r="F2683">
        <f t="shared" si="124"/>
        <v>212.50079644026317</v>
      </c>
      <c r="G2683">
        <f t="shared" si="125"/>
        <v>22.004303936822556</v>
      </c>
    </row>
    <row r="2684" spans="1:7" x14ac:dyDescent="0.25">
      <c r="A2684" s="1">
        <v>42781</v>
      </c>
      <c r="B2684">
        <v>20.410336999999998</v>
      </c>
      <c r="C2684">
        <v>211.57458500000001</v>
      </c>
      <c r="D2684">
        <v>0.53</v>
      </c>
      <c r="E2684">
        <f t="shared" si="123"/>
        <v>24.441836491480672</v>
      </c>
      <c r="F2684">
        <f t="shared" si="124"/>
        <v>213.61090056649743</v>
      </c>
      <c r="G2684">
        <f t="shared" si="125"/>
        <v>22.232974359848161</v>
      </c>
    </row>
    <row r="2685" spans="1:7" x14ac:dyDescent="0.25">
      <c r="A2685" s="1">
        <v>42782</v>
      </c>
      <c r="B2685">
        <v>20.385983</v>
      </c>
      <c r="C2685">
        <v>211.39445499999999</v>
      </c>
      <c r="D2685">
        <v>0.51</v>
      </c>
      <c r="E2685">
        <f t="shared" si="123"/>
        <v>24.399878376916025</v>
      </c>
      <c r="F2685">
        <f t="shared" si="124"/>
        <v>213.42979913827349</v>
      </c>
      <c r="G2685">
        <f t="shared" si="125"/>
        <v>22.194024255139883</v>
      </c>
    </row>
    <row r="2686" spans="1:7" x14ac:dyDescent="0.25">
      <c r="A2686" s="1">
        <v>42783</v>
      </c>
      <c r="B2686">
        <v>20.427382000000001</v>
      </c>
      <c r="C2686">
        <v>211.727676</v>
      </c>
      <c r="D2686">
        <v>0.5</v>
      </c>
      <c r="E2686">
        <f t="shared" si="123"/>
        <v>24.476482167662329</v>
      </c>
      <c r="F2686">
        <f t="shared" si="124"/>
        <v>213.76699190128988</v>
      </c>
      <c r="G2686">
        <f t="shared" si="125"/>
        <v>22.262916463519105</v>
      </c>
    </row>
    <row r="2687" spans="1:7" x14ac:dyDescent="0.25">
      <c r="A2687" s="1">
        <v>42787</v>
      </c>
      <c r="B2687">
        <v>20.673317000000001</v>
      </c>
      <c r="C2687">
        <v>212.98857100000001</v>
      </c>
      <c r="D2687">
        <v>0.49</v>
      </c>
      <c r="E2687">
        <f t="shared" si="123"/>
        <v>24.767700405981071</v>
      </c>
      <c r="F2687">
        <f t="shared" si="124"/>
        <v>215.04079957361526</v>
      </c>
      <c r="G2687">
        <f t="shared" si="125"/>
        <v>22.527002367049825</v>
      </c>
    </row>
    <row r="2688" spans="1:7" x14ac:dyDescent="0.25">
      <c r="A2688" s="1">
        <v>42788</v>
      </c>
      <c r="B2688">
        <v>20.646533999999999</v>
      </c>
      <c r="C2688">
        <v>212.799408</v>
      </c>
      <c r="D2688">
        <v>0.47</v>
      </c>
      <c r="E2688">
        <f t="shared" si="123"/>
        <v>24.723401351648473</v>
      </c>
      <c r="F2688">
        <f t="shared" si="124"/>
        <v>214.85058123454422</v>
      </c>
      <c r="G2688">
        <f t="shared" si="125"/>
        <v>22.485916838625783</v>
      </c>
    </row>
    <row r="2689" spans="1:7" x14ac:dyDescent="0.25">
      <c r="A2689" s="1">
        <v>42789</v>
      </c>
      <c r="B2689">
        <v>20.683060000000001</v>
      </c>
      <c r="C2689">
        <v>212.94354200000001</v>
      </c>
      <c r="D2689">
        <v>0.39</v>
      </c>
      <c r="E2689">
        <f t="shared" si="123"/>
        <v>24.756608428144904</v>
      </c>
      <c r="F2689">
        <f t="shared" si="124"/>
        <v>214.99687238522517</v>
      </c>
      <c r="G2689">
        <f t="shared" si="125"/>
        <v>22.515323468238158</v>
      </c>
    </row>
    <row r="2690" spans="1:7" x14ac:dyDescent="0.25">
      <c r="A2690" s="1">
        <v>42790</v>
      </c>
      <c r="B2690">
        <v>20.719584000000001</v>
      </c>
      <c r="C2690">
        <v>213.21373</v>
      </c>
      <c r="D2690">
        <v>0.4</v>
      </c>
      <c r="E2690">
        <f t="shared" si="123"/>
        <v>24.8192259339705</v>
      </c>
      <c r="F2690">
        <f t="shared" si="124"/>
        <v>215.27043452152108</v>
      </c>
      <c r="G2690">
        <f t="shared" si="125"/>
        <v>22.571474869066854</v>
      </c>
    </row>
    <row r="2691" spans="1:7" x14ac:dyDescent="0.25">
      <c r="A2691" s="1">
        <v>42793</v>
      </c>
      <c r="B2691">
        <v>20.795067</v>
      </c>
      <c r="C2691">
        <v>213.54693599999999</v>
      </c>
      <c r="D2691">
        <v>0.44</v>
      </c>
      <c r="E2691">
        <f t="shared" ref="E2691:E2754" si="126">E2690*(1+$N$2*(F2691/F2690-1)-($N$2-1)*D2690/100/252)</f>
        <v>24.896583479435595</v>
      </c>
      <c r="F2691">
        <f t="shared" ref="F2691:F2754" si="127">F2690*C2691/C2690*(1+$M$2/252)</f>
        <v>215.60762472121868</v>
      </c>
      <c r="G2691">
        <f t="shared" si="125"/>
        <v>22.641026911501907</v>
      </c>
    </row>
    <row r="2692" spans="1:7" x14ac:dyDescent="0.25">
      <c r="A2692" s="1">
        <v>42794</v>
      </c>
      <c r="B2692">
        <v>20.685493000000001</v>
      </c>
      <c r="C2692">
        <v>212.970551</v>
      </c>
      <c r="D2692">
        <v>0.4</v>
      </c>
      <c r="E2692">
        <f t="shared" si="126"/>
        <v>24.761929284561219</v>
      </c>
      <c r="F2692">
        <f t="shared" si="127"/>
        <v>215.02644566065266</v>
      </c>
      <c r="G2692">
        <f t="shared" ref="G2692:G2755" si="128">G2691*E2692/E2691/(1+$L$2/252)</f>
        <v>22.517776716331753</v>
      </c>
    </row>
    <row r="2693" spans="1:7" x14ac:dyDescent="0.25">
      <c r="A2693" s="1">
        <v>42795</v>
      </c>
      <c r="B2693">
        <v>21.233371999999999</v>
      </c>
      <c r="C2693">
        <v>215.951584</v>
      </c>
      <c r="D2693">
        <v>0.46</v>
      </c>
      <c r="E2693">
        <f t="shared" si="126"/>
        <v>25.45492061231068</v>
      </c>
      <c r="F2693">
        <f t="shared" si="127"/>
        <v>218.03703453192696</v>
      </c>
      <c r="G2693">
        <f t="shared" si="128"/>
        <v>23.147145331688037</v>
      </c>
    </row>
    <row r="2694" spans="1:7" x14ac:dyDescent="0.25">
      <c r="A2694" s="1">
        <v>42796</v>
      </c>
      <c r="B2694">
        <v>20.997174999999999</v>
      </c>
      <c r="C2694">
        <v>214.591644</v>
      </c>
      <c r="D2694">
        <v>0.52</v>
      </c>
      <c r="E2694">
        <f t="shared" si="126"/>
        <v>25.134035469572712</v>
      </c>
      <c r="F2694">
        <f t="shared" si="127"/>
        <v>216.66473535288824</v>
      </c>
      <c r="G2694">
        <f t="shared" si="128"/>
        <v>22.854544877144185</v>
      </c>
    </row>
    <row r="2695" spans="1:7" x14ac:dyDescent="0.25">
      <c r="A2695" s="1">
        <v>42797</v>
      </c>
      <c r="B2695">
        <v>21.009352</v>
      </c>
      <c r="C2695">
        <v>214.72676100000001</v>
      </c>
      <c r="D2695">
        <v>0.56000000000000005</v>
      </c>
      <c r="E2695">
        <f t="shared" si="126"/>
        <v>25.165347616217048</v>
      </c>
      <c r="F2695">
        <f t="shared" si="127"/>
        <v>216.8019319586343</v>
      </c>
      <c r="G2695">
        <f t="shared" si="128"/>
        <v>22.882209077909735</v>
      </c>
    </row>
    <row r="2696" spans="1:7" x14ac:dyDescent="0.25">
      <c r="A2696" s="1">
        <v>42800</v>
      </c>
      <c r="B2696">
        <v>20.880296999999999</v>
      </c>
      <c r="C2696">
        <v>214.08727999999999</v>
      </c>
      <c r="D2696">
        <v>0.56000000000000005</v>
      </c>
      <c r="E2696">
        <f t="shared" si="126"/>
        <v>25.015077002145986</v>
      </c>
      <c r="F2696">
        <f t="shared" si="127"/>
        <v>216.15704284743887</v>
      </c>
      <c r="G2696">
        <f t="shared" si="128"/>
        <v>22.744768551739668</v>
      </c>
    </row>
    <row r="2697" spans="1:7" x14ac:dyDescent="0.25">
      <c r="A2697" s="1">
        <v>42801</v>
      </c>
      <c r="B2697">
        <v>20.765841999999999</v>
      </c>
      <c r="C2697">
        <v>213.44787600000001</v>
      </c>
      <c r="D2697">
        <v>0.55000000000000004</v>
      </c>
      <c r="E2697">
        <f t="shared" si="126"/>
        <v>24.865276644933985</v>
      </c>
      <c r="F2697">
        <f t="shared" si="127"/>
        <v>215.51222687182914</v>
      </c>
      <c r="G2697">
        <f t="shared" si="128"/>
        <v>22.607765267160804</v>
      </c>
    </row>
    <row r="2698" spans="1:7" x14ac:dyDescent="0.25">
      <c r="A2698" s="1">
        <v>42802</v>
      </c>
      <c r="B2698">
        <v>20.673317000000001</v>
      </c>
      <c r="C2698">
        <v>213.05162000000001</v>
      </c>
      <c r="D2698">
        <v>0.54</v>
      </c>
      <c r="E2698">
        <f t="shared" si="126"/>
        <v>24.772588783244235</v>
      </c>
      <c r="F2698">
        <f t="shared" si="127"/>
        <v>215.1129067586115</v>
      </c>
      <c r="G2698">
        <f t="shared" si="128"/>
        <v>22.522697065549707</v>
      </c>
    </row>
    <row r="2699" spans="1:7" x14ac:dyDescent="0.25">
      <c r="A2699" s="1">
        <v>42803</v>
      </c>
      <c r="B2699">
        <v>20.726887000000001</v>
      </c>
      <c r="C2699">
        <v>213.321808</v>
      </c>
      <c r="D2699">
        <v>0.5</v>
      </c>
      <c r="E2699">
        <f t="shared" si="126"/>
        <v>24.835067362513264</v>
      </c>
      <c r="F2699">
        <f t="shared" si="127"/>
        <v>215.38647807782905</v>
      </c>
      <c r="G2699">
        <f t="shared" si="128"/>
        <v>22.578703803764569</v>
      </c>
    </row>
    <row r="2700" spans="1:7" x14ac:dyDescent="0.25">
      <c r="A2700" s="1">
        <v>42804</v>
      </c>
      <c r="B2700">
        <v>20.855945999999999</v>
      </c>
      <c r="C2700">
        <v>214.06930500000001</v>
      </c>
      <c r="D2700">
        <v>0.6</v>
      </c>
      <c r="E2700">
        <f t="shared" si="126"/>
        <v>25.008800818148313</v>
      </c>
      <c r="F2700">
        <f t="shared" si="127"/>
        <v>216.1419817829354</v>
      </c>
      <c r="G2700">
        <f t="shared" si="128"/>
        <v>22.735849919096442</v>
      </c>
    </row>
    <row r="2701" spans="1:7" x14ac:dyDescent="0.25">
      <c r="A2701" s="1">
        <v>42807</v>
      </c>
      <c r="B2701">
        <v>20.887602000000001</v>
      </c>
      <c r="C2701">
        <v>214.17735300000001</v>
      </c>
      <c r="D2701">
        <v>0.69</v>
      </c>
      <c r="E2701">
        <f t="shared" si="126"/>
        <v>25.033629665886085</v>
      </c>
      <c r="F2701">
        <f t="shared" si="127"/>
        <v>216.251848258102</v>
      </c>
      <c r="G2701">
        <f t="shared" si="128"/>
        <v>22.757618429872409</v>
      </c>
    </row>
    <row r="2702" spans="1:7" x14ac:dyDescent="0.25">
      <c r="A2702" s="1">
        <v>42808</v>
      </c>
      <c r="B2702">
        <v>20.736629000000001</v>
      </c>
      <c r="C2702">
        <v>213.357788</v>
      </c>
      <c r="D2702">
        <v>0.77</v>
      </c>
      <c r="E2702">
        <f t="shared" si="126"/>
        <v>24.841536390492529</v>
      </c>
      <c r="F2702">
        <f t="shared" si="127"/>
        <v>215.42511442589483</v>
      </c>
      <c r="G2702">
        <f t="shared" si="128"/>
        <v>22.582192373554015</v>
      </c>
    </row>
    <row r="2703" spans="1:7" x14ac:dyDescent="0.25">
      <c r="A2703" s="1">
        <v>42809</v>
      </c>
      <c r="B2703">
        <v>21.077529999999999</v>
      </c>
      <c r="C2703">
        <v>215.204071</v>
      </c>
      <c r="D2703">
        <v>0.71</v>
      </c>
      <c r="E2703">
        <f t="shared" si="126"/>
        <v>25.270886781951614</v>
      </c>
      <c r="F2703">
        <f t="shared" si="127"/>
        <v>217.29006298478058</v>
      </c>
      <c r="G2703">
        <f t="shared" si="128"/>
        <v>22.97168193686543</v>
      </c>
    </row>
    <row r="2704" spans="1:7" x14ac:dyDescent="0.25">
      <c r="A2704" s="1">
        <v>42810</v>
      </c>
      <c r="B2704">
        <v>21.006917999999999</v>
      </c>
      <c r="C2704">
        <v>214.78080700000001</v>
      </c>
      <c r="D2704">
        <v>0.68</v>
      </c>
      <c r="E2704">
        <f t="shared" si="126"/>
        <v>25.170949227112743</v>
      </c>
      <c r="F2704">
        <f t="shared" si="127"/>
        <v>216.86347075923712</v>
      </c>
      <c r="G2704">
        <f t="shared" si="128"/>
        <v>22.880028871815512</v>
      </c>
    </row>
    <row r="2705" spans="1:7" x14ac:dyDescent="0.25">
      <c r="A2705" s="1">
        <v>42811</v>
      </c>
      <c r="B2705">
        <v>20.926563000000002</v>
      </c>
      <c r="C2705">
        <v>214.403595</v>
      </c>
      <c r="D2705">
        <v>0.71</v>
      </c>
      <c r="E2705">
        <f t="shared" si="126"/>
        <v>25.082035776747791</v>
      </c>
      <c r="F2705">
        <f t="shared" si="127"/>
        <v>216.48337420205237</v>
      </c>
      <c r="G2705">
        <f t="shared" si="128"/>
        <v>22.798402649454477</v>
      </c>
    </row>
    <row r="2706" spans="1:7" x14ac:dyDescent="0.25">
      <c r="A2706" s="1">
        <v>42814</v>
      </c>
      <c r="B2706">
        <v>20.875429</v>
      </c>
      <c r="C2706">
        <v>214.16841099999999</v>
      </c>
      <c r="D2706">
        <v>0.7</v>
      </c>
      <c r="E2706">
        <f t="shared" si="126"/>
        <v>25.026481992257384</v>
      </c>
      <c r="F2706">
        <f t="shared" si="127"/>
        <v>216.24668115350406</v>
      </c>
      <c r="G2706">
        <f t="shared" si="128"/>
        <v>22.74710347612778</v>
      </c>
    </row>
    <row r="2707" spans="1:7" x14ac:dyDescent="0.25">
      <c r="A2707" s="1">
        <v>42815</v>
      </c>
      <c r="B2707">
        <v>20.339721999999998</v>
      </c>
      <c r="C2707">
        <v>211.418564</v>
      </c>
      <c r="D2707">
        <v>0.76</v>
      </c>
      <c r="E2707">
        <f t="shared" si="126"/>
        <v>24.383300840974442</v>
      </c>
      <c r="F2707">
        <f t="shared" si="127"/>
        <v>213.47091228977328</v>
      </c>
      <c r="G2707">
        <f t="shared" si="128"/>
        <v>22.161719708428834</v>
      </c>
    </row>
    <row r="2708" spans="1:7" x14ac:dyDescent="0.25">
      <c r="A2708" s="1">
        <v>42816</v>
      </c>
      <c r="B2708">
        <v>20.436983000000001</v>
      </c>
      <c r="C2708">
        <v>211.91609199999999</v>
      </c>
      <c r="D2708">
        <v>0.74</v>
      </c>
      <c r="E2708">
        <f t="shared" si="126"/>
        <v>24.497501728892932</v>
      </c>
      <c r="F2708">
        <f t="shared" si="127"/>
        <v>213.97403423915429</v>
      </c>
      <c r="G2708">
        <f t="shared" si="128"/>
        <v>22.264729332673131</v>
      </c>
    </row>
    <row r="2709" spans="1:7" x14ac:dyDescent="0.25">
      <c r="A2709" s="1">
        <v>42817</v>
      </c>
      <c r="B2709">
        <v>20.388227000000001</v>
      </c>
      <c r="C2709">
        <v>211.68992600000001</v>
      </c>
      <c r="D2709">
        <v>0.73</v>
      </c>
      <c r="E2709">
        <f t="shared" si="126"/>
        <v>24.444667570828848</v>
      </c>
      <c r="F2709">
        <f t="shared" si="127"/>
        <v>213.74643529177249</v>
      </c>
      <c r="G2709">
        <f t="shared" si="128"/>
        <v>22.215926020850674</v>
      </c>
    </row>
    <row r="2710" spans="1:7" x14ac:dyDescent="0.25">
      <c r="A2710" s="1">
        <v>42818</v>
      </c>
      <c r="B2710">
        <v>20.363852999999999</v>
      </c>
      <c r="C2710">
        <v>211.53619399999999</v>
      </c>
      <c r="D2710">
        <v>0.73</v>
      </c>
      <c r="E2710">
        <f t="shared" si="126"/>
        <v>24.408629853227772</v>
      </c>
      <c r="F2710">
        <f t="shared" si="127"/>
        <v>213.59197265350863</v>
      </c>
      <c r="G2710">
        <f t="shared" si="128"/>
        <v>22.182390614954052</v>
      </c>
    </row>
    <row r="2711" spans="1:7" x14ac:dyDescent="0.25">
      <c r="A2711" s="1">
        <v>42821</v>
      </c>
      <c r="B2711">
        <v>20.310224999999999</v>
      </c>
      <c r="C2711">
        <v>211.31912199999999</v>
      </c>
      <c r="D2711">
        <v>0.73</v>
      </c>
      <c r="E2711">
        <f t="shared" si="126"/>
        <v>24.358002161092188</v>
      </c>
      <c r="F2711">
        <f t="shared" si="127"/>
        <v>213.373553121745</v>
      </c>
      <c r="G2711">
        <f t="shared" si="128"/>
        <v>22.135598752374076</v>
      </c>
    </row>
    <row r="2712" spans="1:7" x14ac:dyDescent="0.25">
      <c r="A2712" s="1">
        <v>42822</v>
      </c>
      <c r="B2712">
        <v>20.600304000000001</v>
      </c>
      <c r="C2712">
        <v>212.85681199999999</v>
      </c>
      <c r="D2712">
        <v>0.75</v>
      </c>
      <c r="E2712">
        <f t="shared" si="126"/>
        <v>24.711959897597346</v>
      </c>
      <c r="F2712">
        <f t="shared" si="127"/>
        <v>214.92696004009116</v>
      </c>
      <c r="G2712">
        <f t="shared" si="128"/>
        <v>22.456468580487044</v>
      </c>
    </row>
    <row r="2713" spans="1:7" x14ac:dyDescent="0.25">
      <c r="A2713" s="1">
        <v>42823</v>
      </c>
      <c r="B2713">
        <v>20.651491</v>
      </c>
      <c r="C2713">
        <v>213.05581699999999</v>
      </c>
      <c r="D2713">
        <v>0.76</v>
      </c>
      <c r="E2713">
        <f t="shared" si="126"/>
        <v>24.757608723860944</v>
      </c>
      <c r="F2713">
        <f t="shared" si="127"/>
        <v>215.12866878567073</v>
      </c>
      <c r="G2713">
        <f t="shared" si="128"/>
        <v>22.497156439168798</v>
      </c>
    </row>
    <row r="2714" spans="1:7" x14ac:dyDescent="0.25">
      <c r="A2714" s="1">
        <v>42824</v>
      </c>
      <c r="B2714">
        <v>20.763624</v>
      </c>
      <c r="C2714">
        <v>213.73419200000001</v>
      </c>
      <c r="D2714">
        <v>0.75</v>
      </c>
      <c r="E2714">
        <f t="shared" si="126"/>
        <v>24.914697148088351</v>
      </c>
      <c r="F2714">
        <f t="shared" si="127"/>
        <v>215.81441456012686</v>
      </c>
      <c r="G2714">
        <f t="shared" si="128"/>
        <v>22.639102610502462</v>
      </c>
    </row>
    <row r="2715" spans="1:7" x14ac:dyDescent="0.25">
      <c r="A2715" s="1">
        <v>42825</v>
      </c>
      <c r="B2715">
        <v>20.680744000000001</v>
      </c>
      <c r="C2715">
        <v>213.23675499999999</v>
      </c>
      <c r="D2715">
        <v>0.74</v>
      </c>
      <c r="E2715">
        <f t="shared" si="126"/>
        <v>24.798162110313175</v>
      </c>
      <c r="F2715">
        <f t="shared" si="127"/>
        <v>215.31290509951285</v>
      </c>
      <c r="G2715">
        <f t="shared" si="128"/>
        <v>22.532415562634114</v>
      </c>
    </row>
    <row r="2716" spans="1:7" x14ac:dyDescent="0.25">
      <c r="A2716" s="1">
        <v>42828</v>
      </c>
      <c r="B2716">
        <v>20.605174999999999</v>
      </c>
      <c r="C2716">
        <v>212.86582899999999</v>
      </c>
      <c r="D2716">
        <v>0.73</v>
      </c>
      <c r="E2716">
        <f t="shared" si="126"/>
        <v>24.711337771348504</v>
      </c>
      <c r="F2716">
        <f t="shared" si="127"/>
        <v>214.93913526697045</v>
      </c>
      <c r="G2716">
        <f t="shared" si="128"/>
        <v>22.452731174666834</v>
      </c>
    </row>
    <row r="2717" spans="1:7" x14ac:dyDescent="0.25">
      <c r="A2717" s="1">
        <v>42829</v>
      </c>
      <c r="B2717">
        <v>20.639299000000001</v>
      </c>
      <c r="C2717">
        <v>213.00151099999999</v>
      </c>
      <c r="D2717">
        <v>0.77</v>
      </c>
      <c r="E2717">
        <f t="shared" si="126"/>
        <v>24.742300869107407</v>
      </c>
      <c r="F2717">
        <f t="shared" si="127"/>
        <v>215.07690693431471</v>
      </c>
      <c r="G2717">
        <f t="shared" si="128"/>
        <v>22.480070318422641</v>
      </c>
    </row>
    <row r="2718" spans="1:7" x14ac:dyDescent="0.25">
      <c r="A2718" s="1">
        <v>42830</v>
      </c>
      <c r="B2718">
        <v>20.507669</v>
      </c>
      <c r="C2718">
        <v>212.368347</v>
      </c>
      <c r="D2718">
        <v>0.77</v>
      </c>
      <c r="E2718">
        <f t="shared" si="126"/>
        <v>24.594624129631935</v>
      </c>
      <c r="F2718">
        <f t="shared" si="127"/>
        <v>214.43833950265318</v>
      </c>
      <c r="G2718">
        <f t="shared" si="128"/>
        <v>22.345106741391607</v>
      </c>
    </row>
    <row r="2719" spans="1:7" x14ac:dyDescent="0.25">
      <c r="A2719" s="1">
        <v>42831</v>
      </c>
      <c r="B2719">
        <v>20.602736</v>
      </c>
      <c r="C2719">
        <v>212.96537799999999</v>
      </c>
      <c r="D2719">
        <v>0.78</v>
      </c>
      <c r="E2719">
        <f t="shared" si="126"/>
        <v>24.732334499604274</v>
      </c>
      <c r="F2719">
        <f t="shared" si="127"/>
        <v>215.04195787552007</v>
      </c>
      <c r="G2719">
        <f t="shared" si="128"/>
        <v>22.469428036701192</v>
      </c>
    </row>
    <row r="2720" spans="1:7" x14ac:dyDescent="0.25">
      <c r="A2720" s="1">
        <v>42832</v>
      </c>
      <c r="B2720">
        <v>20.566181</v>
      </c>
      <c r="C2720">
        <v>212.74825999999999</v>
      </c>
      <c r="D2720">
        <v>0.77</v>
      </c>
      <c r="E2720">
        <f t="shared" si="126"/>
        <v>24.681316271468305</v>
      </c>
      <c r="F2720">
        <f t="shared" si="127"/>
        <v>214.82349002832512</v>
      </c>
      <c r="G2720">
        <f t="shared" si="128"/>
        <v>22.422285867544538</v>
      </c>
    </row>
    <row r="2721" spans="1:7" x14ac:dyDescent="0.25">
      <c r="A2721" s="1">
        <v>42835</v>
      </c>
      <c r="B2721">
        <v>20.590557</v>
      </c>
      <c r="C2721">
        <v>212.87489299999999</v>
      </c>
      <c r="D2721">
        <v>0.77</v>
      </c>
      <c r="E2721">
        <f t="shared" si="126"/>
        <v>24.710120373873032</v>
      </c>
      <c r="F2721">
        <f t="shared" si="127"/>
        <v>214.95212593973088</v>
      </c>
      <c r="G2721">
        <f t="shared" si="128"/>
        <v>22.447660794992501</v>
      </c>
    </row>
    <row r="2722" spans="1:7" x14ac:dyDescent="0.25">
      <c r="A2722" s="1">
        <v>42836</v>
      </c>
      <c r="B2722">
        <v>20.544235</v>
      </c>
      <c r="C2722">
        <v>212.621613</v>
      </c>
      <c r="D2722">
        <v>0.74</v>
      </c>
      <c r="E2722">
        <f t="shared" si="126"/>
        <v>24.650741093670831</v>
      </c>
      <c r="F2722">
        <f t="shared" si="127"/>
        <v>214.69714120657338</v>
      </c>
      <c r="G2722">
        <f t="shared" si="128"/>
        <v>22.392927422660755</v>
      </c>
    </row>
    <row r="2723" spans="1:7" x14ac:dyDescent="0.25">
      <c r="A2723" s="1">
        <v>42837</v>
      </c>
      <c r="B2723">
        <v>20.373605999999999</v>
      </c>
      <c r="C2723">
        <v>211.68992600000001</v>
      </c>
      <c r="D2723">
        <v>0.77</v>
      </c>
      <c r="E2723">
        <f t="shared" si="126"/>
        <v>24.434158280994303</v>
      </c>
      <c r="F2723">
        <f t="shared" si="127"/>
        <v>213.75712286163886</v>
      </c>
      <c r="G2723">
        <f t="shared" si="128"/>
        <v>22.195398004169206</v>
      </c>
    </row>
    <row r="2724" spans="1:7" x14ac:dyDescent="0.25">
      <c r="A2724" s="1">
        <v>42838</v>
      </c>
      <c r="B2724">
        <v>20.112780000000001</v>
      </c>
      <c r="C2724">
        <v>210.315079</v>
      </c>
      <c r="D2724">
        <v>0.76</v>
      </c>
      <c r="E2724">
        <f t="shared" si="126"/>
        <v>24.116203614891102</v>
      </c>
      <c r="F2724">
        <f t="shared" si="127"/>
        <v>212.36960865033086</v>
      </c>
      <c r="G2724">
        <f t="shared" si="128"/>
        <v>21.905802023622723</v>
      </c>
    </row>
    <row r="2725" spans="1:7" x14ac:dyDescent="0.25">
      <c r="A2725" s="1">
        <v>42842</v>
      </c>
      <c r="B2725">
        <v>20.454044</v>
      </c>
      <c r="C2725">
        <v>212.17846700000001</v>
      </c>
      <c r="D2725">
        <v>0.76</v>
      </c>
      <c r="E2725">
        <f t="shared" si="126"/>
        <v>24.542988388086371</v>
      </c>
      <c r="F2725">
        <f t="shared" si="127"/>
        <v>214.25196493072187</v>
      </c>
      <c r="G2725">
        <f t="shared" si="128"/>
        <v>22.292681969816044</v>
      </c>
    </row>
    <row r="2726" spans="1:7" x14ac:dyDescent="0.25">
      <c r="A2726" s="1">
        <v>42843</v>
      </c>
      <c r="B2726">
        <v>20.319977000000002</v>
      </c>
      <c r="C2726">
        <v>211.54518100000001</v>
      </c>
      <c r="D2726">
        <v>0.76</v>
      </c>
      <c r="E2726">
        <f t="shared" si="126"/>
        <v>24.395916781989779</v>
      </c>
      <c r="F2726">
        <f t="shared" si="127"/>
        <v>213.61325309320452</v>
      </c>
      <c r="G2726">
        <f t="shared" si="128"/>
        <v>22.158312543141399</v>
      </c>
    </row>
    <row r="2727" spans="1:7" x14ac:dyDescent="0.25">
      <c r="A2727" s="1">
        <v>42844</v>
      </c>
      <c r="B2727">
        <v>20.251722000000001</v>
      </c>
      <c r="C2727">
        <v>211.156296</v>
      </c>
      <c r="D2727">
        <v>0.75</v>
      </c>
      <c r="E2727">
        <f t="shared" si="126"/>
        <v>24.305660596159285</v>
      </c>
      <c r="F2727">
        <f t="shared" si="127"/>
        <v>213.22132784369506</v>
      </c>
      <c r="G2727">
        <f t="shared" si="128"/>
        <v>22.075555041913201</v>
      </c>
    </row>
    <row r="2728" spans="1:7" x14ac:dyDescent="0.25">
      <c r="A2728" s="1">
        <v>42845</v>
      </c>
      <c r="B2728">
        <v>20.566181</v>
      </c>
      <c r="C2728">
        <v>212.87489299999999</v>
      </c>
      <c r="D2728">
        <v>0.73</v>
      </c>
      <c r="E2728">
        <f t="shared" si="126"/>
        <v>24.700758839170046</v>
      </c>
      <c r="F2728">
        <f t="shared" si="127"/>
        <v>214.95749980045605</v>
      </c>
      <c r="G2728">
        <f t="shared" si="128"/>
        <v>22.433609728264486</v>
      </c>
    </row>
    <row r="2729" spans="1:7" x14ac:dyDescent="0.25">
      <c r="A2729" s="1">
        <v>42846</v>
      </c>
      <c r="B2729">
        <v>20.451605000000001</v>
      </c>
      <c r="C2729">
        <v>212.19650300000001</v>
      </c>
      <c r="D2729">
        <v>0.72</v>
      </c>
      <c r="E2729">
        <f t="shared" si="126"/>
        <v>24.542786348980066</v>
      </c>
      <c r="F2729">
        <f t="shared" si="127"/>
        <v>214.27323820508948</v>
      </c>
      <c r="G2729">
        <f t="shared" si="128"/>
        <v>22.289349475666107</v>
      </c>
    </row>
    <row r="2730" spans="1:7" x14ac:dyDescent="0.25">
      <c r="A2730" s="1">
        <v>42849</v>
      </c>
      <c r="B2730">
        <v>20.885505999999999</v>
      </c>
      <c r="C2730">
        <v>214.53021200000001</v>
      </c>
      <c r="D2730">
        <v>0.74</v>
      </c>
      <c r="E2730">
        <f t="shared" si="126"/>
        <v>25.082098979269592</v>
      </c>
      <c r="F2730">
        <f t="shared" si="127"/>
        <v>216.63056054128339</v>
      </c>
      <c r="G2730">
        <f t="shared" si="128"/>
        <v>22.778339743961393</v>
      </c>
    </row>
    <row r="2731" spans="1:7" x14ac:dyDescent="0.25">
      <c r="A2731" s="1">
        <v>42850</v>
      </c>
      <c r="B2731">
        <v>21.124393000000001</v>
      </c>
      <c r="C2731">
        <v>215.77851899999999</v>
      </c>
      <c r="D2731">
        <v>0.73</v>
      </c>
      <c r="E2731">
        <f t="shared" si="126"/>
        <v>25.373437750054599</v>
      </c>
      <c r="F2731">
        <f t="shared" si="127"/>
        <v>217.89186721815318</v>
      </c>
      <c r="G2731">
        <f t="shared" si="128"/>
        <v>23.042105626533743</v>
      </c>
    </row>
    <row r="2732" spans="1:7" x14ac:dyDescent="0.25">
      <c r="A2732" s="1">
        <v>42851</v>
      </c>
      <c r="B2732">
        <v>21.112200000000001</v>
      </c>
      <c r="C2732">
        <v>215.642807</v>
      </c>
      <c r="D2732">
        <v>0.74</v>
      </c>
      <c r="E2732">
        <f t="shared" si="126"/>
        <v>25.340967050103536</v>
      </c>
      <c r="F2732">
        <f t="shared" si="127"/>
        <v>217.75560374220271</v>
      </c>
      <c r="G2732">
        <f t="shared" si="128"/>
        <v>23.011805642404333</v>
      </c>
    </row>
    <row r="2733" spans="1:7" x14ac:dyDescent="0.25">
      <c r="A2733" s="1">
        <v>42852</v>
      </c>
      <c r="B2733">
        <v>21.139012999999998</v>
      </c>
      <c r="C2733">
        <v>215.82376099999999</v>
      </c>
      <c r="D2733">
        <v>0.7</v>
      </c>
      <c r="E2733">
        <f t="shared" si="126"/>
        <v>25.382933188868709</v>
      </c>
      <c r="F2733">
        <f t="shared" si="127"/>
        <v>217.93910902069342</v>
      </c>
      <c r="G2733">
        <f t="shared" si="128"/>
        <v>23.04910051656157</v>
      </c>
    </row>
    <row r="2734" spans="1:7" x14ac:dyDescent="0.25">
      <c r="A2734" s="1">
        <v>42853</v>
      </c>
      <c r="B2734">
        <v>21.063452000000002</v>
      </c>
      <c r="C2734">
        <v>215.35339400000001</v>
      </c>
      <c r="D2734">
        <v>0.68</v>
      </c>
      <c r="E2734">
        <f t="shared" si="126"/>
        <v>25.271769726190577</v>
      </c>
      <c r="F2734">
        <f t="shared" si="127"/>
        <v>217.46490848201617</v>
      </c>
      <c r="G2734">
        <f t="shared" si="128"/>
        <v>22.947347531519675</v>
      </c>
    </row>
    <row r="2735" spans="1:7" x14ac:dyDescent="0.25">
      <c r="A2735" s="1">
        <v>42856</v>
      </c>
      <c r="B2735">
        <v>21.151195999999999</v>
      </c>
      <c r="C2735">
        <v>215.89608799999999</v>
      </c>
      <c r="D2735">
        <v>0.67</v>
      </c>
      <c r="E2735">
        <f t="shared" si="126"/>
        <v>25.398639285543439</v>
      </c>
      <c r="F2735">
        <f t="shared" si="127"/>
        <v>218.01370214989345</v>
      </c>
      <c r="G2735">
        <f t="shared" si="128"/>
        <v>23.061733524387773</v>
      </c>
    </row>
    <row r="2736" spans="1:7" x14ac:dyDescent="0.25">
      <c r="A2736" s="1">
        <v>42857</v>
      </c>
      <c r="B2736">
        <v>21.165831000000001</v>
      </c>
      <c r="C2736">
        <v>215.97749300000001</v>
      </c>
      <c r="D2736">
        <v>0.72</v>
      </c>
      <c r="E2736">
        <f t="shared" si="126"/>
        <v>25.417298930102227</v>
      </c>
      <c r="F2736">
        <f t="shared" si="127"/>
        <v>218.09668452379316</v>
      </c>
      <c r="G2736">
        <f t="shared" si="128"/>
        <v>23.077861260527886</v>
      </c>
    </row>
    <row r="2737" spans="1:7" x14ac:dyDescent="0.25">
      <c r="A2737" s="1">
        <v>42858</v>
      </c>
      <c r="B2737">
        <v>21.114640999999999</v>
      </c>
      <c r="C2737">
        <v>215.71521000000001</v>
      </c>
      <c r="D2737">
        <v>0.73</v>
      </c>
      <c r="E2737">
        <f t="shared" si="126"/>
        <v>25.355020533465577</v>
      </c>
      <c r="F2737">
        <f t="shared" si="127"/>
        <v>217.83260594908319</v>
      </c>
      <c r="G2737">
        <f t="shared" si="128"/>
        <v>23.020502014074598</v>
      </c>
    </row>
    <row r="2738" spans="1:7" x14ac:dyDescent="0.25">
      <c r="A2738" s="1">
        <v>42859</v>
      </c>
      <c r="B2738">
        <v>21.156075999999999</v>
      </c>
      <c r="C2738">
        <v>215.968445</v>
      </c>
      <c r="D2738">
        <v>0.71</v>
      </c>
      <c r="E2738">
        <f t="shared" si="126"/>
        <v>25.41399750546146</v>
      </c>
      <c r="F2738">
        <f t="shared" si="127"/>
        <v>218.08910551494398</v>
      </c>
      <c r="G2738">
        <f t="shared" si="128"/>
        <v>23.07323389801472</v>
      </c>
    </row>
    <row r="2739" spans="1:7" x14ac:dyDescent="0.25">
      <c r="A2739" s="1">
        <v>42860</v>
      </c>
      <c r="B2739">
        <v>21.338899999999999</v>
      </c>
      <c r="C2739">
        <v>216.81869499999999</v>
      </c>
      <c r="D2739">
        <v>0.71</v>
      </c>
      <c r="E2739">
        <f t="shared" si="126"/>
        <v>25.613569354065376</v>
      </c>
      <c r="F2739">
        <f t="shared" si="127"/>
        <v>218.94848633700926</v>
      </c>
      <c r="G2739">
        <f t="shared" si="128"/>
        <v>23.253602865453107</v>
      </c>
    </row>
    <row r="2740" spans="1:7" x14ac:dyDescent="0.25">
      <c r="A2740" s="1">
        <v>42863</v>
      </c>
      <c r="B2740">
        <v>21.324273999999999</v>
      </c>
      <c r="C2740">
        <v>216.782532</v>
      </c>
      <c r="D2740">
        <v>0.73</v>
      </c>
      <c r="E2740">
        <f t="shared" si="126"/>
        <v>25.604486495923489</v>
      </c>
      <c r="F2740">
        <f t="shared" si="127"/>
        <v>218.91274993943742</v>
      </c>
      <c r="G2740">
        <f t="shared" si="128"/>
        <v>23.244535939845079</v>
      </c>
    </row>
    <row r="2741" spans="1:7" x14ac:dyDescent="0.25">
      <c r="A2741" s="1">
        <v>42864</v>
      </c>
      <c r="B2741">
        <v>21.280398999999999</v>
      </c>
      <c r="C2741">
        <v>216.58351099999999</v>
      </c>
      <c r="D2741">
        <v>0.74</v>
      </c>
      <c r="E2741">
        <f t="shared" si="126"/>
        <v>25.556914205466224</v>
      </c>
      <c r="F2741">
        <f t="shared" si="127"/>
        <v>218.71255436902763</v>
      </c>
      <c r="G2741">
        <f t="shared" si="128"/>
        <v>23.200528975834732</v>
      </c>
    </row>
    <row r="2742" spans="1:7" x14ac:dyDescent="0.25">
      <c r="A2742" s="1">
        <v>42865</v>
      </c>
      <c r="B2742">
        <v>21.346214</v>
      </c>
      <c r="C2742">
        <v>216.972488</v>
      </c>
      <c r="D2742">
        <v>0.71</v>
      </c>
      <c r="E2742">
        <f t="shared" si="126"/>
        <v>25.648145389076003</v>
      </c>
      <c r="F2742">
        <f t="shared" si="127"/>
        <v>219.10613758137276</v>
      </c>
      <c r="G2742">
        <f t="shared" si="128"/>
        <v>23.282526229898412</v>
      </c>
    </row>
    <row r="2743" spans="1:7" x14ac:dyDescent="0.25">
      <c r="A2743" s="1">
        <v>42866</v>
      </c>
      <c r="B2743">
        <v>21.26577</v>
      </c>
      <c r="C2743">
        <v>216.529236</v>
      </c>
      <c r="D2743">
        <v>0.68</v>
      </c>
      <c r="E2743">
        <f t="shared" si="126"/>
        <v>25.542812656156794</v>
      </c>
      <c r="F2743">
        <f t="shared" si="127"/>
        <v>218.65930768272796</v>
      </c>
      <c r="G2743">
        <f t="shared" si="128"/>
        <v>23.186089833659612</v>
      </c>
    </row>
    <row r="2744" spans="1:7" x14ac:dyDescent="0.25">
      <c r="A2744" s="1">
        <v>42867</v>
      </c>
      <c r="B2744">
        <v>21.207263999999999</v>
      </c>
      <c r="C2744">
        <v>216.16746499999999</v>
      </c>
      <c r="D2744">
        <v>0.69</v>
      </c>
      <c r="E2744">
        <f t="shared" si="126"/>
        <v>25.4569531135019</v>
      </c>
      <c r="F2744">
        <f t="shared" si="127"/>
        <v>218.29475743980115</v>
      </c>
      <c r="G2744">
        <f t="shared" si="128"/>
        <v>23.107336080418897</v>
      </c>
    </row>
    <row r="2745" spans="1:7" x14ac:dyDescent="0.25">
      <c r="A2745" s="1">
        <v>42870</v>
      </c>
      <c r="B2745">
        <v>21.407150000000001</v>
      </c>
      <c r="C2745">
        <v>217.36146500000001</v>
      </c>
      <c r="D2745">
        <v>0.73</v>
      </c>
      <c r="E2745">
        <f t="shared" si="126"/>
        <v>25.737661644807918</v>
      </c>
      <c r="F2745">
        <f t="shared" si="127"/>
        <v>219.5012914602051</v>
      </c>
      <c r="G2745">
        <f t="shared" si="128"/>
        <v>23.361310810850615</v>
      </c>
    </row>
    <row r="2746" spans="1:7" x14ac:dyDescent="0.25">
      <c r="A2746" s="1">
        <v>42871</v>
      </c>
      <c r="B2746">
        <v>21.382774000000001</v>
      </c>
      <c r="C2746">
        <v>217.16243</v>
      </c>
      <c r="D2746">
        <v>0.72</v>
      </c>
      <c r="E2746">
        <f t="shared" si="126"/>
        <v>25.689964473488494</v>
      </c>
      <c r="F2746">
        <f t="shared" si="127"/>
        <v>219.3010802649473</v>
      </c>
      <c r="G2746">
        <f t="shared" si="128"/>
        <v>23.317194001449764</v>
      </c>
    </row>
    <row r="2747" spans="1:7" x14ac:dyDescent="0.25">
      <c r="A2747" s="1">
        <v>42872</v>
      </c>
      <c r="B2747">
        <v>20.631989000000001</v>
      </c>
      <c r="C2747">
        <v>213.30912799999999</v>
      </c>
      <c r="D2747">
        <v>0.72</v>
      </c>
      <c r="E2747">
        <f t="shared" si="126"/>
        <v>24.777731921091757</v>
      </c>
      <c r="F2747">
        <f t="shared" si="127"/>
        <v>215.41059965277236</v>
      </c>
      <c r="G2747">
        <f t="shared" si="128"/>
        <v>22.488422624081359</v>
      </c>
    </row>
    <row r="2748" spans="1:7" x14ac:dyDescent="0.25">
      <c r="A2748" s="1">
        <v>42873</v>
      </c>
      <c r="B2748">
        <v>20.778244000000001</v>
      </c>
      <c r="C2748">
        <v>214.16841099999999</v>
      </c>
      <c r="D2748">
        <v>0.73</v>
      </c>
      <c r="E2748">
        <f t="shared" si="126"/>
        <v>24.976828243571155</v>
      </c>
      <c r="F2748">
        <f t="shared" si="127"/>
        <v>216.27912053064122</v>
      </c>
      <c r="G2748">
        <f t="shared" si="128"/>
        <v>22.668323089226906</v>
      </c>
    </row>
    <row r="2749" spans="1:7" x14ac:dyDescent="0.25">
      <c r="A2749" s="1">
        <v>42874</v>
      </c>
      <c r="B2749">
        <v>21.053695999999999</v>
      </c>
      <c r="C2749">
        <v>215.56137100000001</v>
      </c>
      <c r="D2749">
        <v>0.71</v>
      </c>
      <c r="E2749">
        <f t="shared" si="126"/>
        <v>25.301184875234643</v>
      </c>
      <c r="F2749">
        <f t="shared" si="127"/>
        <v>217.68658612004202</v>
      </c>
      <c r="G2749">
        <f t="shared" si="128"/>
        <v>22.961889820423906</v>
      </c>
    </row>
    <row r="2750" spans="1:7" x14ac:dyDescent="0.25">
      <c r="A2750" s="1">
        <v>42877</v>
      </c>
      <c r="B2750">
        <v>21.260895000000001</v>
      </c>
      <c r="C2750">
        <v>216.65589900000001</v>
      </c>
      <c r="D2750">
        <v>0.7</v>
      </c>
      <c r="E2750">
        <f t="shared" si="126"/>
        <v>25.557590750954972</v>
      </c>
      <c r="F2750">
        <f t="shared" si="127"/>
        <v>218.79268644872749</v>
      </c>
      <c r="G2750">
        <f t="shared" si="128"/>
        <v>23.193769795860735</v>
      </c>
    </row>
    <row r="2751" spans="1:7" x14ac:dyDescent="0.25">
      <c r="A2751" s="1">
        <v>42878</v>
      </c>
      <c r="B2751">
        <v>21.353525000000001</v>
      </c>
      <c r="C2751">
        <v>217.13531499999999</v>
      </c>
      <c r="D2751">
        <v>0.76</v>
      </c>
      <c r="E2751">
        <f t="shared" si="126"/>
        <v>25.670171408793454</v>
      </c>
      <c r="F2751">
        <f t="shared" si="127"/>
        <v>219.27761386182308</v>
      </c>
      <c r="G2751">
        <f t="shared" si="128"/>
        <v>23.295115147053231</v>
      </c>
    </row>
    <row r="2752" spans="1:7" x14ac:dyDescent="0.25">
      <c r="A2752" s="1">
        <v>42879</v>
      </c>
      <c r="B2752">
        <v>21.448591</v>
      </c>
      <c r="C2752">
        <v>217.64184599999999</v>
      </c>
      <c r="D2752">
        <v>0.76</v>
      </c>
      <c r="E2752">
        <f t="shared" si="126"/>
        <v>25.789347231816315</v>
      </c>
      <c r="F2752">
        <f t="shared" si="127"/>
        <v>219.78992735550523</v>
      </c>
      <c r="G2752">
        <f t="shared" si="128"/>
        <v>23.402438066824182</v>
      </c>
    </row>
    <row r="2753" spans="1:7" x14ac:dyDescent="0.25">
      <c r="A2753" s="1">
        <v>42880</v>
      </c>
      <c r="B2753">
        <v>21.641165000000001</v>
      </c>
      <c r="C2753">
        <v>218.68206799999999</v>
      </c>
      <c r="D2753">
        <v>0.72</v>
      </c>
      <c r="E2753">
        <f t="shared" si="126"/>
        <v>26.035275580964502</v>
      </c>
      <c r="F2753">
        <f t="shared" si="127"/>
        <v>220.84120485372202</v>
      </c>
      <c r="G2753">
        <f t="shared" si="128"/>
        <v>23.624770378333373</v>
      </c>
    </row>
    <row r="2754" spans="1:7" x14ac:dyDescent="0.25">
      <c r="A2754" s="1">
        <v>42881</v>
      </c>
      <c r="B2754">
        <v>21.650912999999999</v>
      </c>
      <c r="C2754">
        <v>218.636841</v>
      </c>
      <c r="D2754">
        <v>0.75</v>
      </c>
      <c r="E2754">
        <f t="shared" si="126"/>
        <v>26.023948608863602</v>
      </c>
      <c r="F2754">
        <f t="shared" si="127"/>
        <v>220.79631986465546</v>
      </c>
      <c r="G2754">
        <f t="shared" si="128"/>
        <v>23.613658152219163</v>
      </c>
    </row>
    <row r="2755" spans="1:7" x14ac:dyDescent="0.25">
      <c r="A2755" s="1">
        <v>42885</v>
      </c>
      <c r="B2755">
        <v>21.609473999999999</v>
      </c>
      <c r="C2755">
        <v>218.44691499999999</v>
      </c>
      <c r="D2755">
        <v>0.77</v>
      </c>
      <c r="E2755">
        <f t="shared" ref="E2755:E2818" si="129">E2754*(1+$N$2*(F2755/F2754-1)-($N$2-1)*D2754/100/252)</f>
        <v>25.978146712416869</v>
      </c>
      <c r="F2755">
        <f t="shared" ref="F2755:F2818" si="130">F2754*C2755/C2754*(1+$M$2/252)</f>
        <v>220.60530583641165</v>
      </c>
      <c r="G2755">
        <f t="shared" si="128"/>
        <v>23.571265866287149</v>
      </c>
    </row>
    <row r="2756" spans="1:7" x14ac:dyDescent="0.25">
      <c r="A2756" s="1">
        <v>42886</v>
      </c>
      <c r="B2756">
        <v>21.599722</v>
      </c>
      <c r="C2756">
        <v>218.39262400000001</v>
      </c>
      <c r="D2756">
        <v>0.86</v>
      </c>
      <c r="E2756">
        <f t="shared" si="129"/>
        <v>25.964625657845964</v>
      </c>
      <c r="F2756">
        <f t="shared" si="130"/>
        <v>220.5512660879813</v>
      </c>
      <c r="G2756">
        <f t="shared" ref="G2756:G2819" si="131">G2755*E2756/E2755/(1+$L$2/252)</f>
        <v>23.558165525736467</v>
      </c>
    </row>
    <row r="2757" spans="1:7" x14ac:dyDescent="0.25">
      <c r="A2757" s="1">
        <v>42887</v>
      </c>
      <c r="B2757">
        <v>21.923926999999999</v>
      </c>
      <c r="C2757">
        <v>220.129333</v>
      </c>
      <c r="D2757">
        <v>0.82</v>
      </c>
      <c r="E2757">
        <f t="shared" si="129"/>
        <v>26.376879998404931</v>
      </c>
      <c r="F2757">
        <f t="shared" si="130"/>
        <v>222.30593505944941</v>
      </c>
      <c r="G2757">
        <f t="shared" si="131"/>
        <v>23.931366008104305</v>
      </c>
    </row>
    <row r="2758" spans="1:7" x14ac:dyDescent="0.25">
      <c r="A2758" s="1">
        <v>42888</v>
      </c>
      <c r="B2758">
        <v>22.067741000000002</v>
      </c>
      <c r="C2758">
        <v>220.86203</v>
      </c>
      <c r="D2758">
        <v>0.82</v>
      </c>
      <c r="E2758">
        <f t="shared" si="129"/>
        <v>26.551800791495527</v>
      </c>
      <c r="F2758">
        <f t="shared" si="130"/>
        <v>223.04667343736355</v>
      </c>
      <c r="G2758">
        <f t="shared" si="131"/>
        <v>24.08921837212791</v>
      </c>
    </row>
    <row r="2759" spans="1:7" x14ac:dyDescent="0.25">
      <c r="A2759" s="1">
        <v>42891</v>
      </c>
      <c r="B2759">
        <v>22.050678000000001</v>
      </c>
      <c r="C2759">
        <v>220.699219</v>
      </c>
      <c r="D2759">
        <v>0.83</v>
      </c>
      <c r="E2759">
        <f t="shared" si="129"/>
        <v>26.511980386113876</v>
      </c>
      <c r="F2759">
        <f t="shared" si="130"/>
        <v>222.88304801022801</v>
      </c>
      <c r="G2759">
        <f t="shared" si="131"/>
        <v>24.052241699624251</v>
      </c>
    </row>
    <row r="2760" spans="1:7" x14ac:dyDescent="0.25">
      <c r="A2760" s="1">
        <v>42892</v>
      </c>
      <c r="B2760">
        <v>21.921492000000001</v>
      </c>
      <c r="C2760">
        <v>219.99363700000001</v>
      </c>
      <c r="D2760">
        <v>0.83</v>
      </c>
      <c r="E2760">
        <f t="shared" si="129"/>
        <v>26.341776752411466</v>
      </c>
      <c r="F2760">
        <f t="shared" si="130"/>
        <v>222.17127770962122</v>
      </c>
      <c r="G2760">
        <f t="shared" si="131"/>
        <v>23.896985303110931</v>
      </c>
    </row>
    <row r="2761" spans="1:7" x14ac:dyDescent="0.25">
      <c r="A2761" s="1">
        <v>42893</v>
      </c>
      <c r="B2761">
        <v>21.982430999999998</v>
      </c>
      <c r="C2761">
        <v>220.400711</v>
      </c>
      <c r="D2761">
        <v>0.84</v>
      </c>
      <c r="E2761">
        <f t="shared" si="129"/>
        <v>26.438582764332683</v>
      </c>
      <c r="F2761">
        <f t="shared" si="130"/>
        <v>222.58317613103253</v>
      </c>
      <c r="G2761">
        <f t="shared" si="131"/>
        <v>23.98395965555012</v>
      </c>
    </row>
    <row r="2762" spans="1:7" x14ac:dyDescent="0.25">
      <c r="A2762" s="1">
        <v>42894</v>
      </c>
      <c r="B2762">
        <v>22.009245</v>
      </c>
      <c r="C2762">
        <v>220.50924699999999</v>
      </c>
      <c r="D2762">
        <v>0.8</v>
      </c>
      <c r="E2762">
        <f t="shared" si="129"/>
        <v>26.463929699219094</v>
      </c>
      <c r="F2762">
        <f t="shared" si="130"/>
        <v>222.69358221409894</v>
      </c>
      <c r="G2762">
        <f t="shared" si="131"/>
        <v>24.006105483926287</v>
      </c>
    </row>
    <row r="2763" spans="1:7" x14ac:dyDescent="0.25">
      <c r="A2763" s="1">
        <v>42895</v>
      </c>
      <c r="B2763">
        <v>21.938555000000001</v>
      </c>
      <c r="C2763">
        <v>220.17456100000001</v>
      </c>
      <c r="D2763">
        <v>0.8</v>
      </c>
      <c r="E2763">
        <f t="shared" si="129"/>
        <v>26.382945115135037</v>
      </c>
      <c r="F2763">
        <f t="shared" si="130"/>
        <v>222.35637498626016</v>
      </c>
      <c r="G2763">
        <f t="shared" si="131"/>
        <v>23.931797092230529</v>
      </c>
    </row>
    <row r="2764" spans="1:7" x14ac:dyDescent="0.25">
      <c r="A2764" s="1">
        <v>42898</v>
      </c>
      <c r="B2764">
        <v>21.923926999999999</v>
      </c>
      <c r="C2764">
        <v>220.129333</v>
      </c>
      <c r="D2764">
        <v>0.82</v>
      </c>
      <c r="E2764">
        <f t="shared" si="129"/>
        <v>26.371456864955391</v>
      </c>
      <c r="F2764">
        <f t="shared" si="130"/>
        <v>222.31149276737233</v>
      </c>
      <c r="G2764">
        <f t="shared" si="131"/>
        <v>23.920531363155089</v>
      </c>
    </row>
    <row r="2765" spans="1:7" x14ac:dyDescent="0.25">
      <c r="A2765" s="1">
        <v>42899</v>
      </c>
      <c r="B2765">
        <v>22.131128</v>
      </c>
      <c r="C2765">
        <v>221.20574999999999</v>
      </c>
      <c r="D2765">
        <v>0.89</v>
      </c>
      <c r="E2765">
        <f t="shared" si="129"/>
        <v>26.62869718388507</v>
      </c>
      <c r="F2765">
        <f t="shared" si="130"/>
        <v>223.39937822766572</v>
      </c>
      <c r="G2765">
        <f t="shared" si="131"/>
        <v>24.153011111569011</v>
      </c>
    </row>
    <row r="2766" spans="1:7" x14ac:dyDescent="0.25">
      <c r="A2766" s="1">
        <v>42900</v>
      </c>
      <c r="B2766">
        <v>22.092124999999999</v>
      </c>
      <c r="C2766">
        <v>220.9254</v>
      </c>
      <c r="D2766">
        <v>0.9</v>
      </c>
      <c r="E2766">
        <f t="shared" si="129"/>
        <v>26.560449753123141</v>
      </c>
      <c r="F2766">
        <f t="shared" si="130"/>
        <v>223.11704492815477</v>
      </c>
      <c r="G2766">
        <f t="shared" si="131"/>
        <v>24.090257878969002</v>
      </c>
    </row>
    <row r="2767" spans="1:7" x14ac:dyDescent="0.25">
      <c r="A2767" s="1">
        <v>42901</v>
      </c>
      <c r="B2767">
        <v>21.997055</v>
      </c>
      <c r="C2767">
        <v>220.50019800000001</v>
      </c>
      <c r="D2767">
        <v>0.86</v>
      </c>
      <c r="E2767">
        <f t="shared" si="129"/>
        <v>26.457451876750142</v>
      </c>
      <c r="F2767">
        <f t="shared" si="130"/>
        <v>222.68842011223552</v>
      </c>
      <c r="G2767">
        <f t="shared" si="131"/>
        <v>23.995991599250956</v>
      </c>
    </row>
    <row r="2768" spans="1:7" x14ac:dyDescent="0.25">
      <c r="A2768" s="1">
        <v>42902</v>
      </c>
      <c r="B2768">
        <v>21.999493000000001</v>
      </c>
      <c r="C2768">
        <v>220.548416</v>
      </c>
      <c r="D2768">
        <v>0.85</v>
      </c>
      <c r="E2768">
        <f t="shared" si="129"/>
        <v>26.468309182018796</v>
      </c>
      <c r="F2768">
        <f t="shared" si="130"/>
        <v>222.73791211259106</v>
      </c>
      <c r="G2768">
        <f t="shared" si="131"/>
        <v>24.004991003400708</v>
      </c>
    </row>
    <row r="2769" spans="1:7" x14ac:dyDescent="0.25">
      <c r="A2769" s="1">
        <v>42905</v>
      </c>
      <c r="B2769">
        <v>22.355384999999998</v>
      </c>
      <c r="C2769">
        <v>222.384491</v>
      </c>
      <c r="D2769">
        <v>0.85</v>
      </c>
      <c r="E2769">
        <f t="shared" si="129"/>
        <v>26.908306647953747</v>
      </c>
      <c r="F2769">
        <f t="shared" si="130"/>
        <v>224.59301687646499</v>
      </c>
      <c r="G2769">
        <f t="shared" si="131"/>
        <v>24.403177499111489</v>
      </c>
    </row>
    <row r="2770" spans="1:7" x14ac:dyDescent="0.25">
      <c r="A2770" s="1">
        <v>42906</v>
      </c>
      <c r="B2770">
        <v>22.067741000000002</v>
      </c>
      <c r="C2770">
        <v>220.88468900000001</v>
      </c>
      <c r="D2770">
        <v>0.88</v>
      </c>
      <c r="E2770">
        <f t="shared" si="129"/>
        <v>26.544640772222564</v>
      </c>
      <c r="F2770">
        <f t="shared" si="130"/>
        <v>223.07911687913722</v>
      </c>
      <c r="G2770">
        <f t="shared" si="131"/>
        <v>24.072518273987747</v>
      </c>
    </row>
    <row r="2771" spans="1:7" x14ac:dyDescent="0.25">
      <c r="A2771" s="1">
        <v>42907</v>
      </c>
      <c r="B2771">
        <v>22.046279999999999</v>
      </c>
      <c r="C2771">
        <v>220.83015399999999</v>
      </c>
      <c r="D2771">
        <v>0.85</v>
      </c>
      <c r="E2771">
        <f t="shared" si="129"/>
        <v>26.530795974294023</v>
      </c>
      <c r="F2771">
        <f t="shared" si="130"/>
        <v>223.02483660352652</v>
      </c>
      <c r="G2771">
        <f t="shared" si="131"/>
        <v>24.059113145801607</v>
      </c>
    </row>
    <row r="2772" spans="1:7" x14ac:dyDescent="0.25">
      <c r="A2772" s="1">
        <v>42908</v>
      </c>
      <c r="B2772">
        <v>22.024318999999998</v>
      </c>
      <c r="C2772">
        <v>220.73017899999999</v>
      </c>
      <c r="D2772">
        <v>0.8</v>
      </c>
      <c r="E2772">
        <f t="shared" si="129"/>
        <v>26.506068276657807</v>
      </c>
      <c r="F2772">
        <f t="shared" si="130"/>
        <v>222.92466417581056</v>
      </c>
      <c r="G2772">
        <f t="shared" si="131"/>
        <v>24.03584026449721</v>
      </c>
    </row>
    <row r="2773" spans="1:7" x14ac:dyDescent="0.25">
      <c r="A2773" s="1">
        <v>42909</v>
      </c>
      <c r="B2773">
        <v>22.085311999999998</v>
      </c>
      <c r="C2773">
        <v>220.99380500000001</v>
      </c>
      <c r="D2773">
        <v>0.76</v>
      </c>
      <c r="E2773">
        <f t="shared" si="129"/>
        <v>26.568730672701285</v>
      </c>
      <c r="F2773">
        <f t="shared" si="130"/>
        <v>223.19170823886367</v>
      </c>
      <c r="G2773">
        <f t="shared" si="131"/>
        <v>24.091811988797286</v>
      </c>
    </row>
    <row r="2774" spans="1:7" x14ac:dyDescent="0.25">
      <c r="A2774" s="1">
        <v>42912</v>
      </c>
      <c r="B2774">
        <v>22.095071999999998</v>
      </c>
      <c r="C2774">
        <v>221.139206</v>
      </c>
      <c r="D2774">
        <v>0.81</v>
      </c>
      <c r="E2774">
        <f t="shared" si="129"/>
        <v>26.603080637125061</v>
      </c>
      <c r="F2774">
        <f t="shared" si="130"/>
        <v>223.33935296835932</v>
      </c>
      <c r="G2774">
        <f t="shared" si="131"/>
        <v>24.122107683157374</v>
      </c>
    </row>
    <row r="2775" spans="1:7" x14ac:dyDescent="0.25">
      <c r="A2775" s="1">
        <v>42913</v>
      </c>
      <c r="B2775">
        <v>21.755935999999998</v>
      </c>
      <c r="C2775">
        <v>219.35766599999999</v>
      </c>
      <c r="D2775">
        <v>0.89</v>
      </c>
      <c r="E2775">
        <f t="shared" si="129"/>
        <v>26.173774954931552</v>
      </c>
      <c r="F2775">
        <f t="shared" si="130"/>
        <v>221.54087937558216</v>
      </c>
      <c r="G2775">
        <f t="shared" si="131"/>
        <v>23.732000405191794</v>
      </c>
    </row>
    <row r="2776" spans="1:7" x14ac:dyDescent="0.25">
      <c r="A2776" s="1">
        <v>42914</v>
      </c>
      <c r="B2776">
        <v>22.119474</v>
      </c>
      <c r="C2776">
        <v>221.32098400000001</v>
      </c>
      <c r="D2776">
        <v>0.89</v>
      </c>
      <c r="E2776">
        <f t="shared" si="129"/>
        <v>26.641565726684615</v>
      </c>
      <c r="F2776">
        <f t="shared" si="130"/>
        <v>223.52453610009007</v>
      </c>
      <c r="G2776">
        <f t="shared" si="131"/>
        <v>24.155297459516287</v>
      </c>
    </row>
    <row r="2777" spans="1:7" x14ac:dyDescent="0.25">
      <c r="A2777" s="1">
        <v>42915</v>
      </c>
      <c r="B2777">
        <v>21.755935999999998</v>
      </c>
      <c r="C2777">
        <v>219.375809</v>
      </c>
      <c r="D2777">
        <v>0.88</v>
      </c>
      <c r="E2777">
        <f t="shared" si="129"/>
        <v>26.17251163845588</v>
      </c>
      <c r="F2777">
        <f t="shared" si="130"/>
        <v>221.56078551699963</v>
      </c>
      <c r="G2777">
        <f t="shared" si="131"/>
        <v>23.729178806364661</v>
      </c>
    </row>
    <row r="2778" spans="1:7" x14ac:dyDescent="0.25">
      <c r="A2778" s="1">
        <v>42916</v>
      </c>
      <c r="B2778">
        <v>21.824252999999999</v>
      </c>
      <c r="C2778">
        <v>219.784851</v>
      </c>
      <c r="D2778">
        <v>0.84</v>
      </c>
      <c r="E2778">
        <f t="shared" si="129"/>
        <v>26.269386039722505</v>
      </c>
      <c r="F2778">
        <f t="shared" si="130"/>
        <v>221.97469432705827</v>
      </c>
      <c r="G2778">
        <f t="shared" si="131"/>
        <v>23.816168378692257</v>
      </c>
    </row>
    <row r="2779" spans="1:7" x14ac:dyDescent="0.25">
      <c r="A2779" s="1">
        <v>42919</v>
      </c>
      <c r="B2779">
        <v>21.902322999999999</v>
      </c>
      <c r="C2779">
        <v>220.15754699999999</v>
      </c>
      <c r="D2779">
        <v>0.96</v>
      </c>
      <c r="E2779">
        <f t="shared" si="129"/>
        <v>26.357789978239122</v>
      </c>
      <c r="F2779">
        <f t="shared" si="130"/>
        <v>222.35189782350551</v>
      </c>
      <c r="G2779">
        <f t="shared" si="131"/>
        <v>23.895472616221308</v>
      </c>
    </row>
    <row r="2780" spans="1:7" x14ac:dyDescent="0.25">
      <c r="A2780" s="1">
        <v>42921</v>
      </c>
      <c r="B2780">
        <v>21.982841000000001</v>
      </c>
      <c r="C2780">
        <v>220.66655</v>
      </c>
      <c r="D2780">
        <v>0.97</v>
      </c>
      <c r="E2780">
        <f t="shared" si="129"/>
        <v>26.478852699034935</v>
      </c>
      <c r="F2780">
        <f t="shared" si="130"/>
        <v>222.86677010007145</v>
      </c>
      <c r="G2780">
        <f t="shared" si="131"/>
        <v>24.004378009720021</v>
      </c>
    </row>
    <row r="2781" spans="1:7" x14ac:dyDescent="0.25">
      <c r="A2781" s="1">
        <v>42922</v>
      </c>
      <c r="B2781">
        <v>21.597346999999999</v>
      </c>
      <c r="C2781">
        <v>218.648651</v>
      </c>
      <c r="D2781">
        <v>0.95</v>
      </c>
      <c r="E2781">
        <f t="shared" si="129"/>
        <v>25.993745845546506</v>
      </c>
      <c r="F2781">
        <f t="shared" si="130"/>
        <v>220.82953972454311</v>
      </c>
      <c r="G2781">
        <f t="shared" si="131"/>
        <v>23.563772653670519</v>
      </c>
    </row>
    <row r="2782" spans="1:7" x14ac:dyDescent="0.25">
      <c r="A2782" s="1">
        <v>42923</v>
      </c>
      <c r="B2782">
        <v>21.868168000000001</v>
      </c>
      <c r="C2782">
        <v>220.06665000000001</v>
      </c>
      <c r="D2782">
        <v>0.94</v>
      </c>
      <c r="E2782">
        <f t="shared" si="129"/>
        <v>26.330106539980001</v>
      </c>
      <c r="F2782">
        <f t="shared" si="130"/>
        <v>222.26247620302726</v>
      </c>
      <c r="G2782">
        <f t="shared" si="131"/>
        <v>23.867846391542486</v>
      </c>
    </row>
    <row r="2783" spans="1:7" x14ac:dyDescent="0.25">
      <c r="A2783" s="1">
        <v>42926</v>
      </c>
      <c r="B2783">
        <v>21.914525999999999</v>
      </c>
      <c r="C2783">
        <v>220.302933</v>
      </c>
      <c r="D2783">
        <v>0.95</v>
      </c>
      <c r="E2783">
        <f t="shared" si="129"/>
        <v>26.385853317025163</v>
      </c>
      <c r="F2783">
        <f t="shared" si="130"/>
        <v>222.50191148290256</v>
      </c>
      <c r="G2783">
        <f t="shared" si="131"/>
        <v>23.917535301630075</v>
      </c>
    </row>
    <row r="2784" spans="1:7" x14ac:dyDescent="0.25">
      <c r="A2784" s="1">
        <v>42927</v>
      </c>
      <c r="B2784">
        <v>21.868168000000001</v>
      </c>
      <c r="C2784">
        <v>220.13932800000001</v>
      </c>
      <c r="D2784">
        <v>0.97</v>
      </c>
      <c r="E2784">
        <f t="shared" si="129"/>
        <v>26.345856746924621</v>
      </c>
      <c r="F2784">
        <f t="shared" si="130"/>
        <v>222.33746750075747</v>
      </c>
      <c r="G2784">
        <f t="shared" si="131"/>
        <v>23.880436895192467</v>
      </c>
    </row>
    <row r="2785" spans="1:7" x14ac:dyDescent="0.25">
      <c r="A2785" s="1">
        <v>42928</v>
      </c>
      <c r="B2785">
        <v>22.202425000000002</v>
      </c>
      <c r="C2785">
        <v>221.79362499999999</v>
      </c>
      <c r="D2785">
        <v>0.94</v>
      </c>
      <c r="E2785">
        <f t="shared" si="129"/>
        <v>26.740998486537681</v>
      </c>
      <c r="F2785">
        <f t="shared" si="130"/>
        <v>224.0090830489284</v>
      </c>
      <c r="G2785">
        <f t="shared" si="131"/>
        <v>24.237745636488015</v>
      </c>
    </row>
    <row r="2786" spans="1:7" x14ac:dyDescent="0.25">
      <c r="A2786" s="1">
        <v>42929</v>
      </c>
      <c r="B2786">
        <v>22.268298999999999</v>
      </c>
      <c r="C2786">
        <v>222.16630599999999</v>
      </c>
      <c r="D2786">
        <v>0.95</v>
      </c>
      <c r="E2786">
        <f t="shared" si="129"/>
        <v>26.830058415032312</v>
      </c>
      <c r="F2786">
        <f t="shared" si="130"/>
        <v>224.38628807153222</v>
      </c>
      <c r="G2786">
        <f t="shared" si="131"/>
        <v>24.317609735667286</v>
      </c>
    </row>
    <row r="2787" spans="1:7" x14ac:dyDescent="0.25">
      <c r="A2787" s="1">
        <v>42930</v>
      </c>
      <c r="B2787">
        <v>22.468363</v>
      </c>
      <c r="C2787">
        <v>223.20253</v>
      </c>
      <c r="D2787">
        <v>0.93</v>
      </c>
      <c r="E2787">
        <f t="shared" si="129"/>
        <v>27.079520031948313</v>
      </c>
      <c r="F2787">
        <f t="shared" si="130"/>
        <v>225.43367158847693</v>
      </c>
      <c r="G2787">
        <f t="shared" si="131"/>
        <v>24.542844213338505</v>
      </c>
    </row>
    <row r="2788" spans="1:7" x14ac:dyDescent="0.25">
      <c r="A2788" s="1">
        <v>42933</v>
      </c>
      <c r="B2788">
        <v>22.475687000000001</v>
      </c>
      <c r="C2788">
        <v>223.175262</v>
      </c>
      <c r="D2788">
        <v>0.95</v>
      </c>
      <c r="E2788">
        <f t="shared" si="129"/>
        <v>27.072097618766563</v>
      </c>
      <c r="F2788">
        <f t="shared" si="130"/>
        <v>225.40693603833387</v>
      </c>
      <c r="G2788">
        <f t="shared" si="131"/>
        <v>24.535250572460871</v>
      </c>
    </row>
    <row r="2789" spans="1:7" x14ac:dyDescent="0.25">
      <c r="A2789" s="1">
        <v>42934</v>
      </c>
      <c r="B2789">
        <v>22.500084000000001</v>
      </c>
      <c r="C2789">
        <v>223.29342700000001</v>
      </c>
      <c r="D2789">
        <v>0.95</v>
      </c>
      <c r="E2789">
        <f t="shared" si="129"/>
        <v>27.099938340815982</v>
      </c>
      <c r="F2789">
        <f t="shared" si="130"/>
        <v>225.52708809773654</v>
      </c>
      <c r="G2789">
        <f t="shared" si="131"/>
        <v>24.559615038688285</v>
      </c>
    </row>
    <row r="2790" spans="1:7" x14ac:dyDescent="0.25">
      <c r="A2790" s="1">
        <v>42935</v>
      </c>
      <c r="B2790">
        <v>22.734306</v>
      </c>
      <c r="C2790">
        <v>224.50235000000001</v>
      </c>
      <c r="D2790">
        <v>0.99</v>
      </c>
      <c r="E2790">
        <f t="shared" si="129"/>
        <v>27.392552474002947</v>
      </c>
      <c r="F2790">
        <f t="shared" si="130"/>
        <v>226.74891407748026</v>
      </c>
      <c r="G2790">
        <f t="shared" si="131"/>
        <v>24.823923074166018</v>
      </c>
    </row>
    <row r="2791" spans="1:7" x14ac:dyDescent="0.25">
      <c r="A2791" s="1">
        <v>42936</v>
      </c>
      <c r="B2791">
        <v>22.746507999999999</v>
      </c>
      <c r="C2791">
        <v>224.60235599999999</v>
      </c>
      <c r="D2791">
        <v>1</v>
      </c>
      <c r="E2791">
        <f t="shared" si="129"/>
        <v>27.416076459780076</v>
      </c>
      <c r="F2791">
        <f t="shared" si="130"/>
        <v>226.85073100202894</v>
      </c>
      <c r="G2791">
        <f t="shared" si="131"/>
        <v>24.844363750413727</v>
      </c>
    </row>
    <row r="2792" spans="1:7" x14ac:dyDescent="0.25">
      <c r="A2792" s="1">
        <v>42937</v>
      </c>
      <c r="B2792">
        <v>22.719666</v>
      </c>
      <c r="C2792">
        <v>224.40235899999999</v>
      </c>
      <c r="D2792">
        <v>1</v>
      </c>
      <c r="E2792">
        <f t="shared" si="129"/>
        <v>27.366358925401933</v>
      </c>
      <c r="F2792">
        <f t="shared" si="130"/>
        <v>226.64954139794605</v>
      </c>
      <c r="G2792">
        <f t="shared" si="131"/>
        <v>24.798434056716168</v>
      </c>
    </row>
    <row r="2793" spans="1:7" x14ac:dyDescent="0.25">
      <c r="A2793" s="1">
        <v>42940</v>
      </c>
      <c r="B2793">
        <v>22.697711999999999</v>
      </c>
      <c r="C2793">
        <v>224.34779399999999</v>
      </c>
      <c r="D2793">
        <v>1</v>
      </c>
      <c r="E2793">
        <f t="shared" si="129"/>
        <v>27.352159742839898</v>
      </c>
      <c r="F2793">
        <f t="shared" si="130"/>
        <v>226.59523924568123</v>
      </c>
      <c r="G2793">
        <f t="shared" si="131"/>
        <v>24.784691923414446</v>
      </c>
    </row>
    <row r="2794" spans="1:7" x14ac:dyDescent="0.25">
      <c r="A2794" s="1">
        <v>42941</v>
      </c>
      <c r="B2794">
        <v>22.795300000000001</v>
      </c>
      <c r="C2794">
        <v>224.89317299999999</v>
      </c>
      <c r="D2794">
        <v>0.96</v>
      </c>
      <c r="E2794">
        <f t="shared" si="129"/>
        <v>27.484253830684317</v>
      </c>
      <c r="F2794">
        <f t="shared" si="130"/>
        <v>227.14689291602184</v>
      </c>
      <c r="G2794">
        <f t="shared" si="131"/>
        <v>24.903507194134431</v>
      </c>
    </row>
    <row r="2795" spans="1:7" x14ac:dyDescent="0.25">
      <c r="A2795" s="1">
        <v>42942</v>
      </c>
      <c r="B2795">
        <v>22.817259</v>
      </c>
      <c r="C2795">
        <v>224.902252</v>
      </c>
      <c r="D2795">
        <v>1.02</v>
      </c>
      <c r="E2795">
        <f t="shared" si="129"/>
        <v>27.485622229471371</v>
      </c>
      <c r="F2795">
        <f t="shared" si="130"/>
        <v>227.15687417097544</v>
      </c>
      <c r="G2795">
        <f t="shared" si="131"/>
        <v>24.903867560155739</v>
      </c>
    </row>
    <row r="2796" spans="1:7" x14ac:dyDescent="0.25">
      <c r="A2796" s="1">
        <v>42943</v>
      </c>
      <c r="B2796">
        <v>22.770904999999999</v>
      </c>
      <c r="C2796">
        <v>224.693207</v>
      </c>
      <c r="D2796">
        <v>1.01</v>
      </c>
      <c r="E2796">
        <f t="shared" si="129"/>
        <v>27.433610489499564</v>
      </c>
      <c r="F2796">
        <f t="shared" si="130"/>
        <v>226.94654403661758</v>
      </c>
      <c r="G2796">
        <f t="shared" si="131"/>
        <v>24.855863494044577</v>
      </c>
    </row>
    <row r="2797" spans="1:7" x14ac:dyDescent="0.25">
      <c r="A2797" s="1">
        <v>42944</v>
      </c>
      <c r="B2797">
        <v>22.707467999999999</v>
      </c>
      <c r="C2797">
        <v>224.429596</v>
      </c>
      <c r="D2797">
        <v>1</v>
      </c>
      <c r="E2797">
        <f t="shared" si="129"/>
        <v>27.368336241639231</v>
      </c>
      <c r="F2797">
        <f t="shared" si="130"/>
        <v>226.68109898474643</v>
      </c>
      <c r="G2797">
        <f t="shared" si="131"/>
        <v>24.795846890309857</v>
      </c>
    </row>
    <row r="2798" spans="1:7" x14ac:dyDescent="0.25">
      <c r="A2798" s="1">
        <v>42947</v>
      </c>
      <c r="B2798">
        <v>22.685511000000002</v>
      </c>
      <c r="C2798">
        <v>224.30229199999999</v>
      </c>
      <c r="D2798">
        <v>1</v>
      </c>
      <c r="E2798">
        <f t="shared" si="129"/>
        <v>27.336397095868616</v>
      </c>
      <c r="F2798">
        <f t="shared" si="130"/>
        <v>226.55332697281526</v>
      </c>
      <c r="G2798">
        <f t="shared" si="131"/>
        <v>24.766035194098997</v>
      </c>
    </row>
    <row r="2799" spans="1:7" x14ac:dyDescent="0.25">
      <c r="A2799" s="1">
        <v>42948</v>
      </c>
      <c r="B2799">
        <v>22.770904999999999</v>
      </c>
      <c r="C2799">
        <v>224.80230700000001</v>
      </c>
      <c r="D2799">
        <v>1</v>
      </c>
      <c r="E2799">
        <f t="shared" si="129"/>
        <v>27.457384686871777</v>
      </c>
      <c r="F2799">
        <f t="shared" si="130"/>
        <v>227.05917090600943</v>
      </c>
      <c r="G2799">
        <f t="shared" si="131"/>
        <v>24.87476816021605</v>
      </c>
    </row>
    <row r="2800" spans="1:7" x14ac:dyDescent="0.25">
      <c r="A2800" s="1">
        <v>42949</v>
      </c>
      <c r="B2800">
        <v>22.792864000000002</v>
      </c>
      <c r="C2800">
        <v>224.91134600000001</v>
      </c>
      <c r="D2800">
        <v>1.02</v>
      </c>
      <c r="E2800">
        <f t="shared" si="129"/>
        <v>27.483127404324847</v>
      </c>
      <c r="F2800">
        <f t="shared" si="130"/>
        <v>227.1701159031484</v>
      </c>
      <c r="G2800">
        <f t="shared" si="131"/>
        <v>24.897210234941976</v>
      </c>
    </row>
    <row r="2801" spans="1:7" x14ac:dyDescent="0.25">
      <c r="A2801" s="1">
        <v>42950</v>
      </c>
      <c r="B2801">
        <v>22.722109</v>
      </c>
      <c r="C2801">
        <v>224.475098</v>
      </c>
      <c r="D2801">
        <v>1</v>
      </c>
      <c r="E2801">
        <f t="shared" si="129"/>
        <v>27.375595938989232</v>
      </c>
      <c r="F2801">
        <f t="shared" si="130"/>
        <v>226.73029644125069</v>
      </c>
      <c r="G2801">
        <f t="shared" si="131"/>
        <v>24.798920686534409</v>
      </c>
    </row>
    <row r="2802" spans="1:7" x14ac:dyDescent="0.25">
      <c r="A2802" s="1">
        <v>42951</v>
      </c>
      <c r="B2802">
        <v>22.792864000000002</v>
      </c>
      <c r="C2802">
        <v>224.884109</v>
      </c>
      <c r="D2802">
        <v>1</v>
      </c>
      <c r="E2802">
        <f t="shared" si="129"/>
        <v>27.474466410706619</v>
      </c>
      <c r="F2802">
        <f t="shared" si="130"/>
        <v>227.14422781382137</v>
      </c>
      <c r="G2802">
        <f t="shared" si="131"/>
        <v>24.887606198445159</v>
      </c>
    </row>
    <row r="2803" spans="1:7" x14ac:dyDescent="0.25">
      <c r="A2803" s="1">
        <v>42954</v>
      </c>
      <c r="B2803">
        <v>22.868497999999999</v>
      </c>
      <c r="C2803">
        <v>225.30223100000001</v>
      </c>
      <c r="D2803">
        <v>0.99</v>
      </c>
      <c r="E2803">
        <f t="shared" si="129"/>
        <v>27.575738088415068</v>
      </c>
      <c r="F2803">
        <f t="shared" si="130"/>
        <v>227.56736473992703</v>
      </c>
      <c r="G2803">
        <f t="shared" si="131"/>
        <v>24.978460458817217</v>
      </c>
    </row>
    <row r="2804" spans="1:7" x14ac:dyDescent="0.25">
      <c r="A2804" s="1">
        <v>42955</v>
      </c>
      <c r="B2804">
        <v>22.770904999999999</v>
      </c>
      <c r="C2804">
        <v>224.74774199999999</v>
      </c>
      <c r="D2804">
        <v>1</v>
      </c>
      <c r="E2804">
        <f t="shared" si="129"/>
        <v>27.439118510711488</v>
      </c>
      <c r="F2804">
        <f t="shared" si="130"/>
        <v>227.00811178297241</v>
      </c>
      <c r="G2804">
        <f t="shared" si="131"/>
        <v>24.853830902951049</v>
      </c>
    </row>
    <row r="2805" spans="1:7" x14ac:dyDescent="0.25">
      <c r="A2805" s="1">
        <v>42956</v>
      </c>
      <c r="B2805">
        <v>22.744064000000002</v>
      </c>
      <c r="C2805">
        <v>224.738617</v>
      </c>
      <c r="D2805">
        <v>1.01</v>
      </c>
      <c r="E2805">
        <f t="shared" si="129"/>
        <v>27.435997527113912</v>
      </c>
      <c r="F2805">
        <f t="shared" si="130"/>
        <v>226.9997057198679</v>
      </c>
      <c r="G2805">
        <f t="shared" si="131"/>
        <v>24.850126332104395</v>
      </c>
    </row>
    <row r="2806" spans="1:7" x14ac:dyDescent="0.25">
      <c r="A2806" s="1">
        <v>42957</v>
      </c>
      <c r="B2806">
        <v>22.12191</v>
      </c>
      <c r="C2806">
        <v>221.56637599999999</v>
      </c>
      <c r="D2806">
        <v>1.02</v>
      </c>
      <c r="E2806">
        <f t="shared" si="129"/>
        <v>26.66055937323183</v>
      </c>
      <c r="F2806">
        <f t="shared" si="130"/>
        <v>223.7963481648149</v>
      </c>
      <c r="G2806">
        <f t="shared" si="131"/>
        <v>24.146921219771613</v>
      </c>
    </row>
    <row r="2807" spans="1:7" x14ac:dyDescent="0.25">
      <c r="A2807" s="1">
        <v>42958</v>
      </c>
      <c r="B2807">
        <v>22.165827</v>
      </c>
      <c r="C2807">
        <v>221.89361600000001</v>
      </c>
      <c r="D2807">
        <v>0.99</v>
      </c>
      <c r="E2807">
        <f t="shared" si="129"/>
        <v>26.73842300372991</v>
      </c>
      <c r="F2807">
        <f t="shared" si="130"/>
        <v>224.1276821506035</v>
      </c>
      <c r="G2807">
        <f t="shared" si="131"/>
        <v>24.21658836334505</v>
      </c>
    </row>
    <row r="2808" spans="1:7" x14ac:dyDescent="0.25">
      <c r="A2808" s="1">
        <v>42961</v>
      </c>
      <c r="B2808">
        <v>22.612316</v>
      </c>
      <c r="C2808">
        <v>224.093277</v>
      </c>
      <c r="D2808">
        <v>0.95</v>
      </c>
      <c r="E2808">
        <f t="shared" si="129"/>
        <v>27.267688552139088</v>
      </c>
      <c r="F2808">
        <f t="shared" si="130"/>
        <v>226.35029813725237</v>
      </c>
      <c r="G2808">
        <f t="shared" si="131"/>
        <v>24.695064059171862</v>
      </c>
    </row>
    <row r="2809" spans="1:7" x14ac:dyDescent="0.25">
      <c r="A2809" s="1">
        <v>42962</v>
      </c>
      <c r="B2809">
        <v>22.607438999999999</v>
      </c>
      <c r="C2809">
        <v>224.066025</v>
      </c>
      <c r="D2809">
        <v>0.97</v>
      </c>
      <c r="E2809">
        <f t="shared" si="129"/>
        <v>27.260223297835211</v>
      </c>
      <c r="F2809">
        <f t="shared" si="130"/>
        <v>226.32357995635786</v>
      </c>
      <c r="G2809">
        <f t="shared" si="131"/>
        <v>24.687431231810383</v>
      </c>
    </row>
    <row r="2810" spans="1:7" x14ac:dyDescent="0.25">
      <c r="A2810" s="1">
        <v>42963</v>
      </c>
      <c r="B2810">
        <v>22.678186</v>
      </c>
      <c r="C2810">
        <v>224.45689400000001</v>
      </c>
      <c r="D2810">
        <v>0.97</v>
      </c>
      <c r="E2810">
        <f t="shared" si="129"/>
        <v>27.354476519754577</v>
      </c>
      <c r="F2810">
        <f t="shared" si="130"/>
        <v>226.71919682662929</v>
      </c>
      <c r="G2810">
        <f t="shared" si="131"/>
        <v>24.771914049703597</v>
      </c>
    </row>
    <row r="2811" spans="1:7" x14ac:dyDescent="0.25">
      <c r="A2811" s="1">
        <v>42964</v>
      </c>
      <c r="B2811">
        <v>21.975518999999998</v>
      </c>
      <c r="C2811">
        <v>220.957413</v>
      </c>
      <c r="D2811">
        <v>0.95</v>
      </c>
      <c r="E2811">
        <f t="shared" si="129"/>
        <v>26.500655088587244</v>
      </c>
      <c r="F2811">
        <f t="shared" si="130"/>
        <v>223.18524161699321</v>
      </c>
      <c r="G2811">
        <f t="shared" si="131"/>
        <v>23.997855178767978</v>
      </c>
    </row>
    <row r="2812" spans="1:7" x14ac:dyDescent="0.25">
      <c r="A2812" s="1">
        <v>42965</v>
      </c>
      <c r="B2812">
        <v>21.899887</v>
      </c>
      <c r="C2812">
        <v>220.61201500000001</v>
      </c>
      <c r="D2812">
        <v>0.97</v>
      </c>
      <c r="E2812">
        <f t="shared" si="129"/>
        <v>26.416994032764762</v>
      </c>
      <c r="F2812">
        <f t="shared" si="130"/>
        <v>222.83715694594306</v>
      </c>
      <c r="G2812">
        <f t="shared" si="131"/>
        <v>23.921250481620842</v>
      </c>
    </row>
    <row r="2813" spans="1:7" x14ac:dyDescent="0.25">
      <c r="A2813" s="1">
        <v>42968</v>
      </c>
      <c r="B2813">
        <v>21.936487</v>
      </c>
      <c r="C2813">
        <v>220.784729</v>
      </c>
      <c r="D2813">
        <v>0.95</v>
      </c>
      <c r="E2813">
        <f t="shared" si="129"/>
        <v>26.457529004388878</v>
      </c>
      <c r="F2813">
        <f t="shared" si="130"/>
        <v>223.01240944788213</v>
      </c>
      <c r="G2813">
        <f t="shared" si="131"/>
        <v>23.957109810533353</v>
      </c>
    </row>
    <row r="2814" spans="1:7" x14ac:dyDescent="0.25">
      <c r="A2814" s="1">
        <v>42969</v>
      </c>
      <c r="B2814">
        <v>22.373211000000001</v>
      </c>
      <c r="C2814">
        <v>223.093445</v>
      </c>
      <c r="D2814">
        <v>0.93</v>
      </c>
      <c r="E2814">
        <f t="shared" si="129"/>
        <v>27.01004814890273</v>
      </c>
      <c r="F2814">
        <f t="shared" si="130"/>
        <v>225.34522480202716</v>
      </c>
      <c r="G2814">
        <f t="shared" si="131"/>
        <v>24.456548337284389</v>
      </c>
    </row>
    <row r="2815" spans="1:7" x14ac:dyDescent="0.25">
      <c r="A2815" s="1">
        <v>42970</v>
      </c>
      <c r="B2815">
        <v>22.229263</v>
      </c>
      <c r="C2815">
        <v>222.29354900000001</v>
      </c>
      <c r="D2815">
        <v>0.98</v>
      </c>
      <c r="E2815">
        <f t="shared" si="129"/>
        <v>26.815555874572777</v>
      </c>
      <c r="F2815">
        <f t="shared" si="130"/>
        <v>224.53805702030397</v>
      </c>
      <c r="G2815">
        <f t="shared" si="131"/>
        <v>24.27958565223383</v>
      </c>
    </row>
    <row r="2816" spans="1:7" x14ac:dyDescent="0.25">
      <c r="A2816" s="1">
        <v>42971</v>
      </c>
      <c r="B2816">
        <v>22.129228999999999</v>
      </c>
      <c r="C2816">
        <v>221.77548200000001</v>
      </c>
      <c r="D2816">
        <v>0.98</v>
      </c>
      <c r="E2816">
        <f t="shared" si="129"/>
        <v>26.689713967582115</v>
      </c>
      <c r="F2816">
        <f t="shared" si="130"/>
        <v>224.01555912707974</v>
      </c>
      <c r="G2816">
        <f t="shared" si="131"/>
        <v>24.164791283750716</v>
      </c>
    </row>
    <row r="2817" spans="1:7" x14ac:dyDescent="0.25">
      <c r="A2817" s="1">
        <v>42972</v>
      </c>
      <c r="B2817">
        <v>22.224384000000001</v>
      </c>
      <c r="C2817">
        <v>222.29354900000001</v>
      </c>
      <c r="D2817">
        <v>0.99</v>
      </c>
      <c r="E2817">
        <f t="shared" si="129"/>
        <v>26.813561337476159</v>
      </c>
      <c r="F2817">
        <f t="shared" si="130"/>
        <v>224.53966086643231</v>
      </c>
      <c r="G2817">
        <f t="shared" si="131"/>
        <v>24.276064972026141</v>
      </c>
    </row>
    <row r="2818" spans="1:7" x14ac:dyDescent="0.25">
      <c r="A2818" s="1">
        <v>42975</v>
      </c>
      <c r="B2818">
        <v>22.234144000000001</v>
      </c>
      <c r="C2818">
        <v>222.30264299999999</v>
      </c>
      <c r="D2818">
        <v>0.99</v>
      </c>
      <c r="E2818">
        <f t="shared" si="129"/>
        <v>26.814893359410803</v>
      </c>
      <c r="F2818">
        <f t="shared" si="130"/>
        <v>224.54964871474181</v>
      </c>
      <c r="G2818">
        <f t="shared" si="131"/>
        <v>24.276413557041518</v>
      </c>
    </row>
    <row r="2819" spans="1:7" x14ac:dyDescent="0.25">
      <c r="A2819" s="1">
        <v>42976</v>
      </c>
      <c r="B2819">
        <v>22.26586</v>
      </c>
      <c r="C2819">
        <v>222.557175</v>
      </c>
      <c r="D2819">
        <v>0.96</v>
      </c>
      <c r="E2819">
        <f t="shared" ref="E2819:E2882" si="132">E2818*(1+$N$2*(F2819/F2818-1)-($N$2-1)*D2818/100/252)</f>
        <v>26.875436685281496</v>
      </c>
      <c r="F2819">
        <f t="shared" ref="F2819:F2882" si="133">F2818*C2819/C2818*(1+$M$2/252)</f>
        <v>224.80755637179703</v>
      </c>
      <c r="G2819">
        <f t="shared" si="131"/>
        <v>24.330366154026908</v>
      </c>
    </row>
    <row r="2820" spans="1:7" x14ac:dyDescent="0.25">
      <c r="A2820" s="1">
        <v>42977</v>
      </c>
      <c r="B2820">
        <v>22.480566</v>
      </c>
      <c r="C2820">
        <v>223.611572</v>
      </c>
      <c r="D2820">
        <v>0.96</v>
      </c>
      <c r="E2820">
        <f t="shared" si="132"/>
        <v>27.129258319676097</v>
      </c>
      <c r="F2820">
        <f t="shared" si="133"/>
        <v>225.87342156890048</v>
      </c>
      <c r="G2820">
        <f t="shared" ref="G2820:G2883" si="134">G2819*E2820/E2819/(1+$L$2/252)</f>
        <v>24.559283822825833</v>
      </c>
    </row>
    <row r="2821" spans="1:7" x14ac:dyDescent="0.25">
      <c r="A2821" s="1">
        <v>42978</v>
      </c>
      <c r="B2821">
        <v>22.756266</v>
      </c>
      <c r="C2821">
        <v>224.956818</v>
      </c>
      <c r="D2821">
        <v>0.95</v>
      </c>
      <c r="E2821">
        <f t="shared" si="132"/>
        <v>27.454838711084488</v>
      </c>
      <c r="F2821">
        <f t="shared" si="133"/>
        <v>227.2330863874341</v>
      </c>
      <c r="G2821">
        <f t="shared" si="134"/>
        <v>24.853143995533113</v>
      </c>
    </row>
    <row r="2822" spans="1:7" x14ac:dyDescent="0.25">
      <c r="A2822" s="1">
        <v>42979</v>
      </c>
      <c r="B2822">
        <v>22.827023000000001</v>
      </c>
      <c r="C2822">
        <v>225.27491800000001</v>
      </c>
      <c r="D2822">
        <v>0.96</v>
      </c>
      <c r="E2822">
        <f t="shared" si="132"/>
        <v>27.531645073888097</v>
      </c>
      <c r="F2822">
        <f t="shared" si="133"/>
        <v>227.55521783714411</v>
      </c>
      <c r="G2822">
        <f t="shared" si="134"/>
        <v>24.921791805427894</v>
      </c>
    </row>
    <row r="2823" spans="1:7" x14ac:dyDescent="0.25">
      <c r="A2823" s="1">
        <v>42983</v>
      </c>
      <c r="B2823">
        <v>22.490324000000001</v>
      </c>
      <c r="C2823">
        <v>223.656982</v>
      </c>
      <c r="D2823">
        <v>1.3</v>
      </c>
      <c r="E2823">
        <f t="shared" si="132"/>
        <v>27.135324121271239</v>
      </c>
      <c r="F2823">
        <f t="shared" si="133"/>
        <v>225.92171146728691</v>
      </c>
      <c r="G2823">
        <f t="shared" si="134"/>
        <v>24.562172494027166</v>
      </c>
    </row>
    <row r="2824" spans="1:7" x14ac:dyDescent="0.25">
      <c r="A2824" s="1">
        <v>42984</v>
      </c>
      <c r="B2824">
        <v>22.636713</v>
      </c>
      <c r="C2824">
        <v>224.42048600000001</v>
      </c>
      <c r="D2824">
        <v>1.04</v>
      </c>
      <c r="E2824">
        <f t="shared" si="132"/>
        <v>27.31938397529726</v>
      </c>
      <c r="F2824">
        <f t="shared" si="133"/>
        <v>226.69375625431707</v>
      </c>
      <c r="G2824">
        <f t="shared" si="134"/>
        <v>24.72790524361961</v>
      </c>
    </row>
    <row r="2825" spans="1:7" x14ac:dyDescent="0.25">
      <c r="A2825" s="1">
        <v>42985</v>
      </c>
      <c r="B2825">
        <v>22.631834000000001</v>
      </c>
      <c r="C2825">
        <v>224.39324999999999</v>
      </c>
      <c r="D2825">
        <v>0.98</v>
      </c>
      <c r="E2825">
        <f t="shared" si="132"/>
        <v>27.311820582253457</v>
      </c>
      <c r="F2825">
        <f t="shared" si="133"/>
        <v>226.66705388919937</v>
      </c>
      <c r="G2825">
        <f t="shared" si="134"/>
        <v>24.720186249313794</v>
      </c>
    </row>
    <row r="2826" spans="1:7" x14ac:dyDescent="0.25">
      <c r="A2826" s="1">
        <v>42986</v>
      </c>
      <c r="B2826">
        <v>22.568398999999999</v>
      </c>
      <c r="C2826">
        <v>224.129639</v>
      </c>
      <c r="D2826">
        <v>0.96</v>
      </c>
      <c r="E2826">
        <f t="shared" si="132"/>
        <v>27.246782964355127</v>
      </c>
      <c r="F2826">
        <f t="shared" si="133"/>
        <v>226.40158026129993</v>
      </c>
      <c r="G2826">
        <f t="shared" si="134"/>
        <v>24.660449143877536</v>
      </c>
    </row>
    <row r="2827" spans="1:7" x14ac:dyDescent="0.25">
      <c r="A2827" s="1">
        <v>42989</v>
      </c>
      <c r="B2827">
        <v>23.034407000000002</v>
      </c>
      <c r="C2827">
        <v>226.52023299999999</v>
      </c>
      <c r="D2827">
        <v>0.97</v>
      </c>
      <c r="E2827">
        <f t="shared" si="132"/>
        <v>27.82717669195544</v>
      </c>
      <c r="F2827">
        <f t="shared" si="133"/>
        <v>228.8172242646796</v>
      </c>
      <c r="G2827">
        <f t="shared" si="134"/>
        <v>25.184860959865922</v>
      </c>
    </row>
    <row r="2828" spans="1:7" x14ac:dyDescent="0.25">
      <c r="A2828" s="1">
        <v>42990</v>
      </c>
      <c r="B2828">
        <v>23.200313999999999</v>
      </c>
      <c r="C2828">
        <v>227.283737</v>
      </c>
      <c r="D2828">
        <v>0.99</v>
      </c>
      <c r="E2828">
        <f t="shared" si="132"/>
        <v>28.013892313140385</v>
      </c>
      <c r="F2828">
        <f t="shared" si="133"/>
        <v>229.58929041057053</v>
      </c>
      <c r="G2828">
        <f t="shared" si="134"/>
        <v>25.352951690177612</v>
      </c>
    </row>
    <row r="2829" spans="1:7" x14ac:dyDescent="0.25">
      <c r="A2829" s="1">
        <v>42991</v>
      </c>
      <c r="B2829">
        <v>23.227156000000001</v>
      </c>
      <c r="C2829">
        <v>227.392822</v>
      </c>
      <c r="D2829">
        <v>0.99</v>
      </c>
      <c r="E2829">
        <f t="shared" si="132"/>
        <v>28.039882539882878</v>
      </c>
      <c r="F2829">
        <f t="shared" si="133"/>
        <v>229.70030231795141</v>
      </c>
      <c r="G2829">
        <f t="shared" si="134"/>
        <v>25.375576996203986</v>
      </c>
    </row>
    <row r="2830" spans="1:7" x14ac:dyDescent="0.25">
      <c r="A2830" s="1">
        <v>42992</v>
      </c>
      <c r="B2830">
        <v>23.210073000000001</v>
      </c>
      <c r="C2830">
        <v>227.32006799999999</v>
      </c>
      <c r="D2830">
        <v>0.99</v>
      </c>
      <c r="E2830">
        <f t="shared" si="132"/>
        <v>28.021038555249021</v>
      </c>
      <c r="F2830">
        <f t="shared" si="133"/>
        <v>229.62763013875698</v>
      </c>
      <c r="G2830">
        <f t="shared" si="134"/>
        <v>25.357627970336573</v>
      </c>
    </row>
    <row r="2831" spans="1:7" x14ac:dyDescent="0.25">
      <c r="A2831" s="1">
        <v>42993</v>
      </c>
      <c r="B2831">
        <v>23.278390999999999</v>
      </c>
      <c r="C2831">
        <v>227.626114</v>
      </c>
      <c r="D2831">
        <v>0.98</v>
      </c>
      <c r="E2831">
        <f t="shared" si="132"/>
        <v>28.095588827698318</v>
      </c>
      <c r="F2831">
        <f t="shared" si="133"/>
        <v>229.93760406313947</v>
      </c>
      <c r="G2831">
        <f t="shared" si="134"/>
        <v>25.424194292496157</v>
      </c>
    </row>
    <row r="2832" spans="1:7" x14ac:dyDescent="0.25">
      <c r="A2832" s="1">
        <v>42996</v>
      </c>
      <c r="B2832">
        <v>23.368663999999999</v>
      </c>
      <c r="C2832">
        <v>228.11026000000001</v>
      </c>
      <c r="D2832">
        <v>0.96</v>
      </c>
      <c r="E2832">
        <f t="shared" si="132"/>
        <v>28.214212326173097</v>
      </c>
      <c r="F2832">
        <f t="shared" si="133"/>
        <v>230.42748940515722</v>
      </c>
      <c r="G2832">
        <f t="shared" si="134"/>
        <v>25.530637113024994</v>
      </c>
    </row>
    <row r="2833" spans="1:7" x14ac:dyDescent="0.25">
      <c r="A2833" s="1">
        <v>42997</v>
      </c>
      <c r="B2833">
        <v>23.402820999999999</v>
      </c>
      <c r="C2833">
        <v>228.338593</v>
      </c>
      <c r="D2833">
        <v>0.97</v>
      </c>
      <c r="E2833">
        <f t="shared" si="132"/>
        <v>28.269822755468969</v>
      </c>
      <c r="F2833">
        <f t="shared" si="133"/>
        <v>230.65896567631685</v>
      </c>
      <c r="G2833">
        <f t="shared" si="134"/>
        <v>25.580054772385534</v>
      </c>
    </row>
    <row r="2834" spans="1:7" x14ac:dyDescent="0.25">
      <c r="A2834" s="1">
        <v>42998</v>
      </c>
      <c r="B2834">
        <v>23.422339999999998</v>
      </c>
      <c r="C2834">
        <v>228.42082199999999</v>
      </c>
      <c r="D2834">
        <v>0.98</v>
      </c>
      <c r="E2834">
        <f t="shared" si="132"/>
        <v>28.289297575995331</v>
      </c>
      <c r="F2834">
        <f t="shared" si="133"/>
        <v>230.74285436461582</v>
      </c>
      <c r="G2834">
        <f t="shared" si="134"/>
        <v>25.596772623520184</v>
      </c>
    </row>
    <row r="2835" spans="1:7" x14ac:dyDescent="0.25">
      <c r="A2835" s="1">
        <v>42999</v>
      </c>
      <c r="B2835">
        <v>23.293028</v>
      </c>
      <c r="C2835">
        <v>227.80877699999999</v>
      </c>
      <c r="D2835">
        <v>0.99</v>
      </c>
      <c r="E2835">
        <f t="shared" si="132"/>
        <v>28.136798744244953</v>
      </c>
      <c r="F2835">
        <f t="shared" si="133"/>
        <v>230.12540943977018</v>
      </c>
      <c r="G2835">
        <f t="shared" si="134"/>
        <v>25.4578892509412</v>
      </c>
    </row>
    <row r="2836" spans="1:7" x14ac:dyDescent="0.25">
      <c r="A2836" s="1">
        <v>43000</v>
      </c>
      <c r="B2836">
        <v>23.302788</v>
      </c>
      <c r="C2836">
        <v>227.85446200000001</v>
      </c>
      <c r="D2836">
        <v>0.97</v>
      </c>
      <c r="E2836">
        <f t="shared" si="132"/>
        <v>28.14717955097332</v>
      </c>
      <c r="F2836">
        <f t="shared" si="133"/>
        <v>230.17238106083903</v>
      </c>
      <c r="G2836">
        <f t="shared" si="134"/>
        <v>25.466382291312733</v>
      </c>
    </row>
    <row r="2837" spans="1:7" x14ac:dyDescent="0.25">
      <c r="A2837" s="1">
        <v>43003</v>
      </c>
      <c r="B2837">
        <v>23.205196000000001</v>
      </c>
      <c r="C2837">
        <v>227.38859600000001</v>
      </c>
      <c r="D2837">
        <v>0.97</v>
      </c>
      <c r="E2837">
        <f t="shared" si="132"/>
        <v>28.031198594429611</v>
      </c>
      <c r="F2837">
        <f t="shared" si="133"/>
        <v>229.70259626024691</v>
      </c>
      <c r="G2837">
        <f t="shared" si="134"/>
        <v>25.360551937516988</v>
      </c>
    </row>
    <row r="2838" spans="1:7" x14ac:dyDescent="0.25">
      <c r="A2838" s="1">
        <v>43004</v>
      </c>
      <c r="B2838">
        <v>23.229589000000001</v>
      </c>
      <c r="C2838">
        <v>227.52563499999999</v>
      </c>
      <c r="D2838">
        <v>0.96</v>
      </c>
      <c r="E2838">
        <f t="shared" si="132"/>
        <v>28.064106767329061</v>
      </c>
      <c r="F2838">
        <f t="shared" si="133"/>
        <v>229.84185068652633</v>
      </c>
      <c r="G2838">
        <f t="shared" si="134"/>
        <v>25.389428124399249</v>
      </c>
    </row>
    <row r="2839" spans="1:7" x14ac:dyDescent="0.25">
      <c r="A2839" s="1">
        <v>43005</v>
      </c>
      <c r="B2839">
        <v>23.410307</v>
      </c>
      <c r="C2839">
        <v>228.41168200000001</v>
      </c>
      <c r="D2839">
        <v>0.99</v>
      </c>
      <c r="E2839">
        <f t="shared" si="132"/>
        <v>28.281817499044408</v>
      </c>
      <c r="F2839">
        <f t="shared" si="133"/>
        <v>230.7377417237962</v>
      </c>
      <c r="G2839">
        <f t="shared" si="134"/>
        <v>25.585486095875044</v>
      </c>
    </row>
    <row r="2840" spans="1:7" x14ac:dyDescent="0.25">
      <c r="A2840" s="1">
        <v>43006</v>
      </c>
      <c r="B2840">
        <v>23.464039</v>
      </c>
      <c r="C2840">
        <v>228.68571499999999</v>
      </c>
      <c r="D2840">
        <v>0.97</v>
      </c>
      <c r="E2840">
        <f t="shared" si="132"/>
        <v>28.348769934450019</v>
      </c>
      <c r="F2840">
        <f t="shared" si="133"/>
        <v>231.01539042609519</v>
      </c>
      <c r="G2840">
        <f t="shared" si="134"/>
        <v>25.645149699652858</v>
      </c>
    </row>
    <row r="2841" spans="1:7" x14ac:dyDescent="0.25">
      <c r="A2841" s="1">
        <v>43007</v>
      </c>
      <c r="B2841">
        <v>23.625216000000002</v>
      </c>
      <c r="C2841">
        <v>229.48957799999999</v>
      </c>
      <c r="D2841">
        <v>0.96</v>
      </c>
      <c r="E2841">
        <f t="shared" si="132"/>
        <v>28.547181897593855</v>
      </c>
      <c r="F2841">
        <f t="shared" si="133"/>
        <v>231.8282705236125</v>
      </c>
      <c r="G2841">
        <f t="shared" si="134"/>
        <v>25.823727099089531</v>
      </c>
    </row>
    <row r="2842" spans="1:7" x14ac:dyDescent="0.25">
      <c r="A2842" s="1">
        <v>43010</v>
      </c>
      <c r="B2842">
        <v>23.815701000000001</v>
      </c>
      <c r="C2842">
        <v>230.48524499999999</v>
      </c>
      <c r="D2842">
        <v>0.95</v>
      </c>
      <c r="E2842">
        <f t="shared" si="132"/>
        <v>28.794009660748255</v>
      </c>
      <c r="F2842">
        <f t="shared" si="133"/>
        <v>232.83491576113622</v>
      </c>
      <c r="G2842">
        <f t="shared" si="134"/>
        <v>26.046087148154367</v>
      </c>
    </row>
    <row r="2843" spans="1:7" x14ac:dyDescent="0.25">
      <c r="A2843" s="1">
        <v>43011</v>
      </c>
      <c r="B2843">
        <v>23.930485000000001</v>
      </c>
      <c r="C2843">
        <v>230.9785</v>
      </c>
      <c r="D2843">
        <v>1.01</v>
      </c>
      <c r="E2843">
        <f t="shared" si="132"/>
        <v>28.916372786816954</v>
      </c>
      <c r="F2843">
        <f t="shared" si="133"/>
        <v>233.33403255839957</v>
      </c>
      <c r="G2843">
        <f t="shared" si="134"/>
        <v>26.155848934763842</v>
      </c>
    </row>
    <row r="2844" spans="1:7" x14ac:dyDescent="0.25">
      <c r="A2844" s="1">
        <v>43012</v>
      </c>
      <c r="B2844">
        <v>23.989096</v>
      </c>
      <c r="C2844">
        <v>231.25251800000001</v>
      </c>
      <c r="D2844">
        <v>1</v>
      </c>
      <c r="E2844">
        <f t="shared" si="132"/>
        <v>28.98402966807441</v>
      </c>
      <c r="F2844">
        <f t="shared" si="133"/>
        <v>233.6116793347997</v>
      </c>
      <c r="G2844">
        <f t="shared" si="134"/>
        <v>26.21612101280618</v>
      </c>
    </row>
    <row r="2845" spans="1:7" x14ac:dyDescent="0.25">
      <c r="A2845" s="1">
        <v>43013</v>
      </c>
      <c r="B2845">
        <v>24.257733999999999</v>
      </c>
      <c r="C2845">
        <v>232.622726</v>
      </c>
      <c r="D2845">
        <v>1.02</v>
      </c>
      <c r="E2845">
        <f t="shared" si="132"/>
        <v>29.32655774758317</v>
      </c>
      <c r="F2845">
        <f t="shared" si="133"/>
        <v>234.99670501239353</v>
      </c>
      <c r="G2845">
        <f t="shared" si="134"/>
        <v>26.525001647108922</v>
      </c>
    </row>
    <row r="2846" spans="1:7" x14ac:dyDescent="0.25">
      <c r="A2846" s="1">
        <v>43014</v>
      </c>
      <c r="B2846">
        <v>24.21133</v>
      </c>
      <c r="C2846">
        <v>232.35781900000001</v>
      </c>
      <c r="D2846">
        <v>1.03</v>
      </c>
      <c r="E2846">
        <f t="shared" si="132"/>
        <v>29.258786737318406</v>
      </c>
      <c r="F2846">
        <f t="shared" si="133"/>
        <v>234.72993288166467</v>
      </c>
      <c r="G2846">
        <f t="shared" si="134"/>
        <v>26.462770180599694</v>
      </c>
    </row>
    <row r="2847" spans="1:7" x14ac:dyDescent="0.25">
      <c r="A2847" s="1">
        <v>43017</v>
      </c>
      <c r="B2847">
        <v>24.130738999999998</v>
      </c>
      <c r="C2847">
        <v>231.974197</v>
      </c>
      <c r="D2847">
        <v>1.03</v>
      </c>
      <c r="E2847">
        <f t="shared" si="132"/>
        <v>29.161187166137886</v>
      </c>
      <c r="F2847">
        <f t="shared" si="133"/>
        <v>234.3432314665196</v>
      </c>
      <c r="G2847">
        <f t="shared" si="134"/>
        <v>26.373565933505883</v>
      </c>
    </row>
    <row r="2848" spans="1:7" x14ac:dyDescent="0.25">
      <c r="A2848" s="1">
        <v>43018</v>
      </c>
      <c r="B2848">
        <v>24.250404</v>
      </c>
      <c r="C2848">
        <v>232.58621199999999</v>
      </c>
      <c r="D2848">
        <v>1.03</v>
      </c>
      <c r="E2848">
        <f t="shared" si="132"/>
        <v>29.314075389843158</v>
      </c>
      <c r="F2848">
        <f t="shared" si="133"/>
        <v>234.96233581257917</v>
      </c>
      <c r="G2848">
        <f t="shared" si="134"/>
        <v>26.510902732294198</v>
      </c>
    </row>
    <row r="2849" spans="1:7" x14ac:dyDescent="0.25">
      <c r="A2849" s="1">
        <v>43019</v>
      </c>
      <c r="B2849">
        <v>24.318784999999998</v>
      </c>
      <c r="C2849">
        <v>232.95159899999999</v>
      </c>
      <c r="D2849">
        <v>1.04</v>
      </c>
      <c r="E2849">
        <f t="shared" si="132"/>
        <v>29.405190278182051</v>
      </c>
      <c r="F2849">
        <f t="shared" si="133"/>
        <v>235.33229611189921</v>
      </c>
      <c r="G2849">
        <f t="shared" si="134"/>
        <v>26.592365540489087</v>
      </c>
    </row>
    <row r="2850" spans="1:7" x14ac:dyDescent="0.25">
      <c r="A2850" s="1">
        <v>43020</v>
      </c>
      <c r="B2850">
        <v>24.240637</v>
      </c>
      <c r="C2850">
        <v>232.604477</v>
      </c>
      <c r="D2850">
        <v>0.99</v>
      </c>
      <c r="E2850">
        <f t="shared" si="132"/>
        <v>29.316552899072736</v>
      </c>
      <c r="F2850">
        <f t="shared" si="133"/>
        <v>234.98246584682386</v>
      </c>
      <c r="G2850">
        <f t="shared" si="134"/>
        <v>26.511270673935609</v>
      </c>
    </row>
    <row r="2851" spans="1:7" x14ac:dyDescent="0.25">
      <c r="A2851" s="1">
        <v>43021</v>
      </c>
      <c r="B2851">
        <v>24.304131000000002</v>
      </c>
      <c r="C2851">
        <v>232.88765000000001</v>
      </c>
      <c r="D2851">
        <v>0.97</v>
      </c>
      <c r="E2851">
        <f t="shared" si="132"/>
        <v>29.386990857295061</v>
      </c>
      <c r="F2851">
        <f t="shared" si="133"/>
        <v>235.26937405837572</v>
      </c>
      <c r="G2851">
        <f t="shared" si="134"/>
        <v>26.57402994166992</v>
      </c>
    </row>
    <row r="2852" spans="1:7" x14ac:dyDescent="0.25">
      <c r="A2852" s="1">
        <v>43024</v>
      </c>
      <c r="B2852">
        <v>24.372509000000001</v>
      </c>
      <c r="C2852">
        <v>233.198227</v>
      </c>
      <c r="D2852">
        <v>0.97</v>
      </c>
      <c r="E2852">
        <f t="shared" si="132"/>
        <v>29.464450363219509</v>
      </c>
      <c r="F2852">
        <f t="shared" si="133"/>
        <v>235.58396867374429</v>
      </c>
      <c r="G2852">
        <f t="shared" si="134"/>
        <v>26.643133955301643</v>
      </c>
    </row>
    <row r="2853" spans="1:7" x14ac:dyDescent="0.25">
      <c r="A2853" s="1">
        <v>43025</v>
      </c>
      <c r="B2853">
        <v>24.406700000000001</v>
      </c>
      <c r="C2853">
        <v>233.36265599999999</v>
      </c>
      <c r="D2853">
        <v>0.99</v>
      </c>
      <c r="E2853">
        <f t="shared" si="132"/>
        <v>29.505077827429545</v>
      </c>
      <c r="F2853">
        <f t="shared" si="133"/>
        <v>235.75092183428524</v>
      </c>
      <c r="G2853">
        <f t="shared" si="134"/>
        <v>26.678928976412212</v>
      </c>
    </row>
    <row r="2854" spans="1:7" x14ac:dyDescent="0.25">
      <c r="A2854" s="1">
        <v>43026</v>
      </c>
      <c r="B2854">
        <v>24.438448000000001</v>
      </c>
      <c r="C2854">
        <v>233.591003</v>
      </c>
      <c r="D2854">
        <v>0.99</v>
      </c>
      <c r="E2854">
        <f t="shared" si="132"/>
        <v>29.561871508441264</v>
      </c>
      <c r="F2854">
        <f t="shared" si="133"/>
        <v>235.98244856064852</v>
      </c>
      <c r="G2854">
        <f t="shared" si="134"/>
        <v>26.729338652761868</v>
      </c>
    </row>
    <row r="2855" spans="1:7" x14ac:dyDescent="0.25">
      <c r="A2855" s="1">
        <v>43027</v>
      </c>
      <c r="B2855">
        <v>24.450661</v>
      </c>
      <c r="C2855">
        <v>233.65493799999999</v>
      </c>
      <c r="D2855">
        <v>0.99</v>
      </c>
      <c r="E2855">
        <f t="shared" si="132"/>
        <v>29.577103820857207</v>
      </c>
      <c r="F2855">
        <f t="shared" si="133"/>
        <v>236.04788113613094</v>
      </c>
      <c r="G2855">
        <f t="shared" si="134"/>
        <v>26.742166983725113</v>
      </c>
    </row>
    <row r="2856" spans="1:7" x14ac:dyDescent="0.25">
      <c r="A2856" s="1">
        <v>43028</v>
      </c>
      <c r="B2856">
        <v>24.704643000000001</v>
      </c>
      <c r="C2856">
        <v>234.86073300000001</v>
      </c>
      <c r="D2856">
        <v>0.99</v>
      </c>
      <c r="E2856">
        <f t="shared" si="132"/>
        <v>29.881424239370315</v>
      </c>
      <c r="F2856">
        <f t="shared" si="133"/>
        <v>237.26687248928209</v>
      </c>
      <c r="G2856">
        <f t="shared" si="134"/>
        <v>27.016364434642433</v>
      </c>
    </row>
    <row r="2857" spans="1:7" x14ac:dyDescent="0.25">
      <c r="A2857" s="1">
        <v>43031</v>
      </c>
      <c r="B2857">
        <v>24.514154000000001</v>
      </c>
      <c r="C2857">
        <v>233.94726600000001</v>
      </c>
      <c r="D2857">
        <v>1</v>
      </c>
      <c r="E2857">
        <f t="shared" si="132"/>
        <v>29.648021397224802</v>
      </c>
      <c r="F2857">
        <f t="shared" si="133"/>
        <v>236.34489113966615</v>
      </c>
      <c r="G2857">
        <f t="shared" si="134"/>
        <v>26.804393819222724</v>
      </c>
    </row>
    <row r="2858" spans="1:7" x14ac:dyDescent="0.25">
      <c r="A2858" s="1">
        <v>43032</v>
      </c>
      <c r="B2858">
        <v>24.589860999999999</v>
      </c>
      <c r="C2858">
        <v>234.358307</v>
      </c>
      <c r="D2858">
        <v>1</v>
      </c>
      <c r="E2858">
        <f t="shared" si="132"/>
        <v>29.751239077664565</v>
      </c>
      <c r="F2858">
        <f t="shared" si="133"/>
        <v>236.76099029443793</v>
      </c>
      <c r="G2858">
        <f t="shared" si="134"/>
        <v>26.896761667752028</v>
      </c>
    </row>
    <row r="2859" spans="1:7" x14ac:dyDescent="0.25">
      <c r="A2859" s="1">
        <v>43033</v>
      </c>
      <c r="B2859">
        <v>24.350531</v>
      </c>
      <c r="C2859">
        <v>233.198227</v>
      </c>
      <c r="D2859">
        <v>1.01</v>
      </c>
      <c r="E2859">
        <f t="shared" si="132"/>
        <v>29.455731043055309</v>
      </c>
      <c r="F2859">
        <f t="shared" si="133"/>
        <v>235.5898583360642</v>
      </c>
      <c r="G2859">
        <f t="shared" si="134"/>
        <v>26.628665642799177</v>
      </c>
    </row>
    <row r="2860" spans="1:7" x14ac:dyDescent="0.25">
      <c r="A2860" s="1">
        <v>43034</v>
      </c>
      <c r="B2860">
        <v>24.406700000000001</v>
      </c>
      <c r="C2860">
        <v>233.49968000000001</v>
      </c>
      <c r="D2860">
        <v>0.99</v>
      </c>
      <c r="E2860">
        <f t="shared" si="132"/>
        <v>29.530915399982298</v>
      </c>
      <c r="F2860">
        <f t="shared" si="133"/>
        <v>235.8952454538219</v>
      </c>
      <c r="G2860">
        <f t="shared" si="134"/>
        <v>26.695691225313848</v>
      </c>
    </row>
    <row r="2861" spans="1:7" x14ac:dyDescent="0.25">
      <c r="A2861" s="1">
        <v>43035</v>
      </c>
      <c r="B2861">
        <v>24.797440999999999</v>
      </c>
      <c r="C2861">
        <v>235.408829</v>
      </c>
      <c r="D2861">
        <v>0.98</v>
      </c>
      <c r="E2861">
        <f t="shared" si="132"/>
        <v>30.012871512955932</v>
      </c>
      <c r="F2861">
        <f t="shared" si="133"/>
        <v>237.82483053892341</v>
      </c>
      <c r="G2861">
        <f t="shared" si="134"/>
        <v>27.130417191153892</v>
      </c>
    </row>
    <row r="2862" spans="1:7" x14ac:dyDescent="0.25">
      <c r="A2862" s="1">
        <v>43038</v>
      </c>
      <c r="B2862">
        <v>24.621608999999999</v>
      </c>
      <c r="C2862">
        <v>234.53190599999999</v>
      </c>
      <c r="D2862">
        <v>0.97</v>
      </c>
      <c r="E2862">
        <f t="shared" si="132"/>
        <v>29.788315628853567</v>
      </c>
      <c r="F2862">
        <f t="shared" si="133"/>
        <v>236.93975388585119</v>
      </c>
      <c r="G2862">
        <f t="shared" si="134"/>
        <v>26.926476815120242</v>
      </c>
    </row>
    <row r="2863" spans="1:7" x14ac:dyDescent="0.25">
      <c r="A2863" s="1">
        <v>43039</v>
      </c>
      <c r="B2863">
        <v>24.694870000000002</v>
      </c>
      <c r="C2863">
        <v>234.897278</v>
      </c>
      <c r="D2863">
        <v>0.99</v>
      </c>
      <c r="E2863">
        <f t="shared" si="132"/>
        <v>29.880195218873194</v>
      </c>
      <c r="F2863">
        <f t="shared" si="133"/>
        <v>237.30972454981119</v>
      </c>
      <c r="G2863">
        <f t="shared" si="134"/>
        <v>27.008575426282782</v>
      </c>
    </row>
    <row r="2864" spans="1:7" x14ac:dyDescent="0.25">
      <c r="A2864" s="1">
        <v>43040</v>
      </c>
      <c r="B2864">
        <v>24.760811</v>
      </c>
      <c r="C2864">
        <v>235.207855</v>
      </c>
      <c r="D2864">
        <v>1.06</v>
      </c>
      <c r="E2864">
        <f t="shared" si="132"/>
        <v>29.958249190772879</v>
      </c>
      <c r="F2864">
        <f t="shared" si="133"/>
        <v>237.62433989902573</v>
      </c>
      <c r="G2864">
        <f t="shared" si="134"/>
        <v>27.078171731716846</v>
      </c>
    </row>
    <row r="2865" spans="1:7" x14ac:dyDescent="0.25">
      <c r="A2865" s="1">
        <v>43041</v>
      </c>
      <c r="B2865">
        <v>24.775462999999998</v>
      </c>
      <c r="C2865">
        <v>235.29917900000001</v>
      </c>
      <c r="D2865">
        <v>1.02</v>
      </c>
      <c r="E2865">
        <f t="shared" si="132"/>
        <v>29.980466852407123</v>
      </c>
      <c r="F2865">
        <f t="shared" si="133"/>
        <v>237.71745113390153</v>
      </c>
      <c r="G2865">
        <f t="shared" si="134"/>
        <v>27.097296460222612</v>
      </c>
    </row>
    <row r="2866" spans="1:7" x14ac:dyDescent="0.25">
      <c r="A2866" s="1">
        <v>43042</v>
      </c>
      <c r="B2866">
        <v>24.931759</v>
      </c>
      <c r="C2866">
        <v>236.084824</v>
      </c>
      <c r="D2866">
        <v>1.02</v>
      </c>
      <c r="E2866">
        <f t="shared" si="132"/>
        <v>30.179672944957311</v>
      </c>
      <c r="F2866">
        <f t="shared" si="133"/>
        <v>238.51202237531911</v>
      </c>
      <c r="G2866">
        <f t="shared" si="134"/>
        <v>27.276381909885295</v>
      </c>
    </row>
    <row r="2867" spans="1:7" x14ac:dyDescent="0.25">
      <c r="A2867" s="1">
        <v>43045</v>
      </c>
      <c r="B2867">
        <v>24.997696000000001</v>
      </c>
      <c r="C2867">
        <v>236.45013399999999</v>
      </c>
      <c r="D2867">
        <v>1.03</v>
      </c>
      <c r="E2867">
        <f t="shared" si="132"/>
        <v>30.272065383691114</v>
      </c>
      <c r="F2867">
        <f t="shared" si="133"/>
        <v>238.88194129010998</v>
      </c>
      <c r="G2867">
        <f t="shared" si="134"/>
        <v>27.358919928551654</v>
      </c>
    </row>
    <row r="2868" spans="1:7" x14ac:dyDescent="0.25">
      <c r="A2868" s="1">
        <v>43046</v>
      </c>
      <c r="B2868">
        <v>24.990368</v>
      </c>
      <c r="C2868">
        <v>236.28573600000001</v>
      </c>
      <c r="D2868">
        <v>1.05</v>
      </c>
      <c r="E2868">
        <f t="shared" si="132"/>
        <v>30.228949297186031</v>
      </c>
      <c r="F2868">
        <f t="shared" si="133"/>
        <v>238.71670507054375</v>
      </c>
      <c r="G2868">
        <f t="shared" si="134"/>
        <v>27.318988157784325</v>
      </c>
    </row>
    <row r="2869" spans="1:7" x14ac:dyDescent="0.25">
      <c r="A2869" s="1">
        <v>43047</v>
      </c>
      <c r="B2869">
        <v>25.070957</v>
      </c>
      <c r="C2869">
        <v>236.68765300000001</v>
      </c>
      <c r="D2869">
        <v>1.05</v>
      </c>
      <c r="E2869">
        <f t="shared" si="132"/>
        <v>30.330743642695086</v>
      </c>
      <c r="F2869">
        <f t="shared" si="133"/>
        <v>239.12361110695821</v>
      </c>
      <c r="G2869">
        <f t="shared" si="134"/>
        <v>27.41001531502156</v>
      </c>
    </row>
    <row r="2870" spans="1:7" x14ac:dyDescent="0.25">
      <c r="A2870" s="1">
        <v>43048</v>
      </c>
      <c r="B2870">
        <v>24.880469999999999</v>
      </c>
      <c r="C2870">
        <v>235.82896400000001</v>
      </c>
      <c r="D2870">
        <v>1.07</v>
      </c>
      <c r="E2870">
        <f t="shared" si="132"/>
        <v>30.109619386172678</v>
      </c>
      <c r="F2870">
        <f t="shared" si="133"/>
        <v>238.25693550761409</v>
      </c>
      <c r="G2870">
        <f t="shared" si="134"/>
        <v>27.209223472220543</v>
      </c>
    </row>
    <row r="2871" spans="1:7" x14ac:dyDescent="0.25">
      <c r="A2871" s="1">
        <v>43049</v>
      </c>
      <c r="B2871">
        <v>24.858494</v>
      </c>
      <c r="C2871">
        <v>235.75588999999999</v>
      </c>
      <c r="D2871">
        <v>1.06</v>
      </c>
      <c r="E2871">
        <f t="shared" si="132"/>
        <v>30.089896381414711</v>
      </c>
      <c r="F2871">
        <f t="shared" si="133"/>
        <v>238.1839598299409</v>
      </c>
      <c r="G2871">
        <f t="shared" si="134"/>
        <v>27.190440045483452</v>
      </c>
    </row>
    <row r="2872" spans="1:7" x14ac:dyDescent="0.25">
      <c r="A2872" s="1">
        <v>43052</v>
      </c>
      <c r="B2872">
        <v>24.900013000000001</v>
      </c>
      <c r="C2872">
        <v>235.97515899999999</v>
      </c>
      <c r="D2872">
        <v>1.07</v>
      </c>
      <c r="E2872">
        <f t="shared" si="132"/>
        <v>30.14481712019818</v>
      </c>
      <c r="F2872">
        <f t="shared" si="133"/>
        <v>238.40633854806597</v>
      </c>
      <c r="G2872">
        <f t="shared" si="134"/>
        <v>27.239106616906945</v>
      </c>
    </row>
    <row r="2873" spans="1:7" x14ac:dyDescent="0.25">
      <c r="A2873" s="1">
        <v>43053</v>
      </c>
      <c r="B2873">
        <v>24.785233999999999</v>
      </c>
      <c r="C2873">
        <v>235.42707799999999</v>
      </c>
      <c r="D2873">
        <v>1.06</v>
      </c>
      <c r="E2873">
        <f t="shared" si="132"/>
        <v>30.003721975312406</v>
      </c>
      <c r="F2873">
        <f t="shared" si="133"/>
        <v>237.85346031155825</v>
      </c>
      <c r="G2873">
        <f t="shared" si="134"/>
        <v>27.110654395005142</v>
      </c>
    </row>
    <row r="2874" spans="1:7" x14ac:dyDescent="0.25">
      <c r="A2874" s="1">
        <v>43054</v>
      </c>
      <c r="B2874">
        <v>24.533688999999999</v>
      </c>
      <c r="C2874">
        <v>234.248718</v>
      </c>
      <c r="D2874">
        <v>1.08</v>
      </c>
      <c r="E2874">
        <f t="shared" si="132"/>
        <v>29.702323795952267</v>
      </c>
      <c r="F2874">
        <f t="shared" si="133"/>
        <v>236.66380100364333</v>
      </c>
      <c r="G2874">
        <f t="shared" si="134"/>
        <v>26.837370292343994</v>
      </c>
    </row>
    <row r="2875" spans="1:7" x14ac:dyDescent="0.25">
      <c r="A2875" s="1">
        <v>43055</v>
      </c>
      <c r="B2875">
        <v>24.934200000000001</v>
      </c>
      <c r="C2875">
        <v>236.24009699999999</v>
      </c>
      <c r="D2875">
        <v>1.08</v>
      </c>
      <c r="E2875">
        <f t="shared" si="132"/>
        <v>30.206271483743983</v>
      </c>
      <c r="F2875">
        <f t="shared" si="133"/>
        <v>238.67656335349164</v>
      </c>
      <c r="G2875">
        <f t="shared" si="134"/>
        <v>27.291745561646767</v>
      </c>
    </row>
    <row r="2876" spans="1:7" x14ac:dyDescent="0.25">
      <c r="A2876" s="1">
        <v>43056</v>
      </c>
      <c r="B2876">
        <v>24.797440999999999</v>
      </c>
      <c r="C2876">
        <v>235.54579200000001</v>
      </c>
      <c r="D2876">
        <v>1.08</v>
      </c>
      <c r="E2876">
        <f t="shared" si="132"/>
        <v>30.027640778305418</v>
      </c>
      <c r="F2876">
        <f t="shared" si="133"/>
        <v>237.97594753784881</v>
      </c>
      <c r="G2876">
        <f t="shared" si="134"/>
        <v>27.12939233512235</v>
      </c>
    </row>
    <row r="2877" spans="1:7" x14ac:dyDescent="0.25">
      <c r="A2877" s="1">
        <v>43059</v>
      </c>
      <c r="B2877">
        <v>24.870706999999999</v>
      </c>
      <c r="C2877">
        <v>235.94773900000001</v>
      </c>
      <c r="D2877">
        <v>1.0900000000000001</v>
      </c>
      <c r="E2877">
        <f t="shared" si="132"/>
        <v>30.129050034011289</v>
      </c>
      <c r="F2877">
        <f t="shared" si="133"/>
        <v>238.38289283999561</v>
      </c>
      <c r="G2877">
        <f t="shared" si="134"/>
        <v>27.220052292019542</v>
      </c>
    </row>
    <row r="2878" spans="1:7" x14ac:dyDescent="0.25">
      <c r="A2878" s="1">
        <v>43060</v>
      </c>
      <c r="B2878">
        <v>25.193068</v>
      </c>
      <c r="C2878">
        <v>237.49146999999999</v>
      </c>
      <c r="D2878">
        <v>1.1499999999999999</v>
      </c>
      <c r="E2878">
        <f t="shared" si="132"/>
        <v>30.522213028883169</v>
      </c>
      <c r="F2878">
        <f t="shared" si="133"/>
        <v>239.9434132146358</v>
      </c>
      <c r="G2878">
        <f t="shared" si="134"/>
        <v>27.574281050792582</v>
      </c>
    </row>
    <row r="2879" spans="1:7" x14ac:dyDescent="0.25">
      <c r="A2879" s="1">
        <v>43061</v>
      </c>
      <c r="B2879">
        <v>25.156438999999999</v>
      </c>
      <c r="C2879">
        <v>237.281418</v>
      </c>
      <c r="D2879">
        <v>1.1599999999999999</v>
      </c>
      <c r="E2879">
        <f t="shared" si="132"/>
        <v>30.467046544340391</v>
      </c>
      <c r="F2879">
        <f t="shared" si="133"/>
        <v>239.73204874873082</v>
      </c>
      <c r="G2879">
        <f t="shared" si="134"/>
        <v>27.523470660920037</v>
      </c>
    </row>
    <row r="2880" spans="1:7" x14ac:dyDescent="0.25">
      <c r="A2880" s="1">
        <v>43063</v>
      </c>
      <c r="B2880">
        <v>25.266332999999999</v>
      </c>
      <c r="C2880">
        <v>237.829498</v>
      </c>
      <c r="D2880">
        <v>1.1399999999999999</v>
      </c>
      <c r="E2880">
        <f t="shared" si="132"/>
        <v>30.606609681009967</v>
      </c>
      <c r="F2880">
        <f t="shared" si="133"/>
        <v>240.28664745539493</v>
      </c>
      <c r="G2880">
        <f t="shared" si="134"/>
        <v>27.648573417752598</v>
      </c>
    </row>
    <row r="2881" spans="1:7" x14ac:dyDescent="0.25">
      <c r="A2881" s="1">
        <v>43066</v>
      </c>
      <c r="B2881">
        <v>25.246791999999999</v>
      </c>
      <c r="C2881">
        <v>237.710724</v>
      </c>
      <c r="D2881">
        <v>1.1499999999999999</v>
      </c>
      <c r="E2881">
        <f t="shared" si="132"/>
        <v>30.574873222436004</v>
      </c>
      <c r="F2881">
        <f t="shared" si="133"/>
        <v>240.16750407284638</v>
      </c>
      <c r="G2881">
        <f t="shared" si="134"/>
        <v>27.618928761499895</v>
      </c>
    </row>
    <row r="2882" spans="1:7" x14ac:dyDescent="0.25">
      <c r="A2882" s="1">
        <v>43067</v>
      </c>
      <c r="B2882">
        <v>25.737665</v>
      </c>
      <c r="C2882">
        <v>240.122253</v>
      </c>
      <c r="D2882">
        <v>1.1599999999999999</v>
      </c>
      <c r="E2882">
        <f t="shared" si="132"/>
        <v>31.194050816578542</v>
      </c>
      <c r="F2882">
        <f t="shared" si="133"/>
        <v>242.6048230709213</v>
      </c>
      <c r="G2882">
        <f t="shared" si="134"/>
        <v>28.177249811194233</v>
      </c>
    </row>
    <row r="2883" spans="1:7" x14ac:dyDescent="0.25">
      <c r="A2883" s="1">
        <v>43068</v>
      </c>
      <c r="B2883">
        <v>25.720568</v>
      </c>
      <c r="C2883">
        <v>239.97615099999999</v>
      </c>
      <c r="D2883">
        <v>1.17</v>
      </c>
      <c r="E2883">
        <f t="shared" ref="E2883:E2946" si="135">E2882*(1+$N$2*(F2883/F2882-1)-($N$2-1)*D2882/100/252)</f>
        <v>31.154877638580249</v>
      </c>
      <c r="F2883">
        <f t="shared" ref="F2883:F2946" si="136">F2882*C2883/C2882*(1+$M$2/252)</f>
        <v>242.45807647374949</v>
      </c>
      <c r="G2883">
        <f t="shared" si="134"/>
        <v>28.140871237716556</v>
      </c>
    </row>
    <row r="2884" spans="1:7" x14ac:dyDescent="0.25">
      <c r="A2884" s="1">
        <v>43069</v>
      </c>
      <c r="B2884">
        <v>26.145502</v>
      </c>
      <c r="C2884">
        <v>242.07710299999999</v>
      </c>
      <c r="D2884">
        <v>1.1399999999999999</v>
      </c>
      <c r="E2884">
        <f t="shared" si="135"/>
        <v>31.699167373874392</v>
      </c>
      <c r="F2884">
        <f t="shared" si="136"/>
        <v>244.58163082853471</v>
      </c>
      <c r="G2884">
        <f t="shared" ref="G2884:G2947" si="137">G2883*E2884/E2883/(1+$L$2/252)</f>
        <v>28.631493732926266</v>
      </c>
    </row>
    <row r="2885" spans="1:7" x14ac:dyDescent="0.25">
      <c r="A2885" s="1">
        <v>43070</v>
      </c>
      <c r="B2885">
        <v>26.042930999999999</v>
      </c>
      <c r="C2885">
        <v>241.574692</v>
      </c>
      <c r="D2885">
        <v>1.1399999999999999</v>
      </c>
      <c r="E2885">
        <f t="shared" si="135"/>
        <v>31.566381317861985</v>
      </c>
      <c r="F2885">
        <f t="shared" si="136"/>
        <v>244.07489358116393</v>
      </c>
      <c r="G2885">
        <f t="shared" si="137"/>
        <v>28.510551071592229</v>
      </c>
    </row>
    <row r="2886" spans="1:7" x14ac:dyDescent="0.25">
      <c r="A2886" s="1">
        <v>43073</v>
      </c>
      <c r="B2886">
        <v>25.979438999999999</v>
      </c>
      <c r="C2886">
        <v>241.28241</v>
      </c>
      <c r="D2886">
        <v>1.1599999999999999</v>
      </c>
      <c r="E2886">
        <f t="shared" si="135"/>
        <v>31.488793982851991</v>
      </c>
      <c r="F2886">
        <f t="shared" si="136"/>
        <v>243.78045722057723</v>
      </c>
      <c r="G2886">
        <f t="shared" si="137"/>
        <v>28.439470283475973</v>
      </c>
    </row>
    <row r="2887" spans="1:7" x14ac:dyDescent="0.25">
      <c r="A2887" s="1">
        <v>43074</v>
      </c>
      <c r="B2887">
        <v>25.801162999999999</v>
      </c>
      <c r="C2887">
        <v>240.414536</v>
      </c>
      <c r="D2887">
        <v>1.21</v>
      </c>
      <c r="E2887">
        <f t="shared" si="135"/>
        <v>31.261043140243</v>
      </c>
      <c r="F2887">
        <f t="shared" si="136"/>
        <v>242.90446545251277</v>
      </c>
      <c r="G2887">
        <f t="shared" si="137"/>
        <v>28.232777352805694</v>
      </c>
    </row>
    <row r="2888" spans="1:7" x14ac:dyDescent="0.25">
      <c r="A2888" s="1">
        <v>43075</v>
      </c>
      <c r="B2888">
        <v>25.803604</v>
      </c>
      <c r="C2888">
        <v>240.46023600000001</v>
      </c>
      <c r="D2888">
        <v>1.18</v>
      </c>
      <c r="E2888">
        <f t="shared" si="135"/>
        <v>31.271650169154714</v>
      </c>
      <c r="F2888">
        <f t="shared" si="136"/>
        <v>242.95150643992119</v>
      </c>
      <c r="G2888">
        <f t="shared" si="137"/>
        <v>28.241359462837458</v>
      </c>
    </row>
    <row r="2889" spans="1:7" x14ac:dyDescent="0.25">
      <c r="A2889" s="1">
        <v>43076</v>
      </c>
      <c r="B2889">
        <v>25.962336000000001</v>
      </c>
      <c r="C2889">
        <v>241.21847500000001</v>
      </c>
      <c r="D2889">
        <v>1.1599999999999999</v>
      </c>
      <c r="E2889">
        <f t="shared" si="135"/>
        <v>31.467626615372517</v>
      </c>
      <c r="F2889">
        <f t="shared" si="136"/>
        <v>243.71847153884536</v>
      </c>
      <c r="G2889">
        <f t="shared" si="137"/>
        <v>28.417341738150593</v>
      </c>
    </row>
    <row r="2890" spans="1:7" x14ac:dyDescent="0.25">
      <c r="A2890" s="1">
        <v>43077</v>
      </c>
      <c r="B2890">
        <v>26.238306000000001</v>
      </c>
      <c r="C2890">
        <v>242.53381300000001</v>
      </c>
      <c r="D2890">
        <v>1.1399999999999999</v>
      </c>
      <c r="E2890">
        <f t="shared" si="135"/>
        <v>31.809583162501191</v>
      </c>
      <c r="F2890">
        <f t="shared" si="136"/>
        <v>245.04831691637455</v>
      </c>
      <c r="G2890">
        <f t="shared" si="137"/>
        <v>28.725136549182611</v>
      </c>
    </row>
    <row r="2891" spans="1:7" x14ac:dyDescent="0.25">
      <c r="A2891" s="1">
        <v>43080</v>
      </c>
      <c r="B2891">
        <v>26.404368999999999</v>
      </c>
      <c r="C2891">
        <v>243.26458700000001</v>
      </c>
      <c r="D2891">
        <v>1.18</v>
      </c>
      <c r="E2891">
        <f t="shared" si="135"/>
        <v>32.000061748507605</v>
      </c>
      <c r="F2891">
        <f t="shared" si="136"/>
        <v>245.78754512962868</v>
      </c>
      <c r="G2891">
        <f t="shared" si="137"/>
        <v>28.896124659431035</v>
      </c>
    </row>
    <row r="2892" spans="1:7" x14ac:dyDescent="0.25">
      <c r="A2892" s="1">
        <v>43081</v>
      </c>
      <c r="B2892">
        <v>26.499613</v>
      </c>
      <c r="C2892">
        <v>243.69397000000001</v>
      </c>
      <c r="D2892">
        <v>1.26</v>
      </c>
      <c r="E2892">
        <f t="shared" si="135"/>
        <v>32.111758052105827</v>
      </c>
      <c r="F2892">
        <f t="shared" si="136"/>
        <v>246.22226073064095</v>
      </c>
      <c r="G2892">
        <f t="shared" si="137"/>
        <v>28.995962598319284</v>
      </c>
    </row>
    <row r="2893" spans="1:7" x14ac:dyDescent="0.25">
      <c r="A2893" s="1">
        <v>43082</v>
      </c>
      <c r="B2893">
        <v>26.480073999999998</v>
      </c>
      <c r="C2893">
        <v>243.66653400000001</v>
      </c>
      <c r="D2893">
        <v>1.22</v>
      </c>
      <c r="E2893">
        <f t="shared" si="135"/>
        <v>32.103151278790449</v>
      </c>
      <c r="F2893">
        <f t="shared" si="136"/>
        <v>246.19541935220678</v>
      </c>
      <c r="G2893">
        <f t="shared" si="137"/>
        <v>28.987167184832476</v>
      </c>
    </row>
    <row r="2894" spans="1:7" x14ac:dyDescent="0.25">
      <c r="A2894" s="1">
        <v>43083</v>
      </c>
      <c r="B2894">
        <v>26.265167000000002</v>
      </c>
      <c r="C2894">
        <v>242.670883</v>
      </c>
      <c r="D2894">
        <v>1.21</v>
      </c>
      <c r="E2894">
        <f t="shared" si="135"/>
        <v>31.839470713243678</v>
      </c>
      <c r="F2894">
        <f t="shared" si="136"/>
        <v>245.19031069660977</v>
      </c>
      <c r="G2894">
        <f t="shared" si="137"/>
        <v>28.748064575347993</v>
      </c>
    </row>
    <row r="2895" spans="1:7" x14ac:dyDescent="0.25">
      <c r="A2895" s="1">
        <v>43084</v>
      </c>
      <c r="B2895">
        <v>26.702311000000002</v>
      </c>
      <c r="C2895">
        <v>244.691711</v>
      </c>
      <c r="D2895">
        <v>1.24</v>
      </c>
      <c r="E2895">
        <f t="shared" si="135"/>
        <v>32.3684540011335</v>
      </c>
      <c r="F2895">
        <f t="shared" si="136"/>
        <v>247.23300205956099</v>
      </c>
      <c r="G2895">
        <f t="shared" si="137"/>
        <v>29.224654875675245</v>
      </c>
    </row>
    <row r="2896" spans="1:7" x14ac:dyDescent="0.25">
      <c r="A2896" s="1">
        <v>43087</v>
      </c>
      <c r="B2896">
        <v>27.027111000000001</v>
      </c>
      <c r="C2896">
        <v>246.24333200000001</v>
      </c>
      <c r="D2896">
        <v>1.26</v>
      </c>
      <c r="E2896">
        <f t="shared" si="135"/>
        <v>32.777598835283705</v>
      </c>
      <c r="F2896">
        <f t="shared" si="136"/>
        <v>248.80162628074086</v>
      </c>
      <c r="G2896">
        <f t="shared" si="137"/>
        <v>29.593016202923383</v>
      </c>
    </row>
    <row r="2897" spans="1:7" x14ac:dyDescent="0.25">
      <c r="A2897" s="1">
        <v>43088</v>
      </c>
      <c r="B2897">
        <v>26.841508999999999</v>
      </c>
      <c r="C2897">
        <v>245.297653</v>
      </c>
      <c r="D2897">
        <v>1.25</v>
      </c>
      <c r="E2897">
        <f t="shared" si="135"/>
        <v>32.524433374749186</v>
      </c>
      <c r="F2897">
        <f t="shared" si="136"/>
        <v>247.84700750865213</v>
      </c>
      <c r="G2897">
        <f t="shared" si="137"/>
        <v>29.363410571034841</v>
      </c>
    </row>
    <row r="2898" spans="1:7" x14ac:dyDescent="0.25">
      <c r="A2898" s="1">
        <v>43089</v>
      </c>
      <c r="B2898">
        <v>26.799994999999999</v>
      </c>
      <c r="C2898">
        <v>245.16909799999999</v>
      </c>
      <c r="D2898">
        <v>1.22</v>
      </c>
      <c r="E2898">
        <f t="shared" si="135"/>
        <v>32.488961602659224</v>
      </c>
      <c r="F2898">
        <f t="shared" si="136"/>
        <v>247.71800115310174</v>
      </c>
      <c r="G2898">
        <f t="shared" si="137"/>
        <v>29.330350397676579</v>
      </c>
    </row>
    <row r="2899" spans="1:7" x14ac:dyDescent="0.25">
      <c r="A2899" s="1">
        <v>43090</v>
      </c>
      <c r="B2899">
        <v>26.892796000000001</v>
      </c>
      <c r="C2899">
        <v>245.67408800000001</v>
      </c>
      <c r="D2899">
        <v>1.21</v>
      </c>
      <c r="E2899">
        <f t="shared" si="135"/>
        <v>32.62146032564182</v>
      </c>
      <c r="F2899">
        <f t="shared" si="136"/>
        <v>248.2291278164783</v>
      </c>
      <c r="G2899">
        <f t="shared" si="137"/>
        <v>29.448927393365153</v>
      </c>
    </row>
    <row r="2900" spans="1:7" x14ac:dyDescent="0.25">
      <c r="A2900" s="1">
        <v>43091</v>
      </c>
      <c r="B2900">
        <v>26.880583000000001</v>
      </c>
      <c r="C2900">
        <v>245.60978700000001</v>
      </c>
      <c r="D2900">
        <v>1.1499999999999999</v>
      </c>
      <c r="E2900">
        <f t="shared" si="135"/>
        <v>32.603050706107659</v>
      </c>
      <c r="F2900">
        <f t="shared" si="136"/>
        <v>248.16504437897373</v>
      </c>
      <c r="G2900">
        <f t="shared" si="137"/>
        <v>29.431268725794464</v>
      </c>
    </row>
    <row r="2901" spans="1:7" x14ac:dyDescent="0.25">
      <c r="A2901" s="1">
        <v>43095</v>
      </c>
      <c r="B2901">
        <v>26.812346999999999</v>
      </c>
      <c r="C2901">
        <v>245.31599399999999</v>
      </c>
      <c r="D2901">
        <v>1.24</v>
      </c>
      <c r="E2901">
        <f t="shared" si="135"/>
        <v>32.523797371187143</v>
      </c>
      <c r="F2901">
        <f t="shared" si="136"/>
        <v>247.86908008011315</v>
      </c>
      <c r="G2901">
        <f t="shared" si="137"/>
        <v>29.358688663122347</v>
      </c>
    </row>
    <row r="2902" spans="1:7" x14ac:dyDescent="0.25">
      <c r="A2902" s="1">
        <v>43096</v>
      </c>
      <c r="B2902">
        <v>26.844145000000001</v>
      </c>
      <c r="C2902">
        <v>245.43537900000001</v>
      </c>
      <c r="D2902">
        <v>1.18</v>
      </c>
      <c r="E2902">
        <f t="shared" si="135"/>
        <v>32.554085354497879</v>
      </c>
      <c r="F2902">
        <f t="shared" si="136"/>
        <v>247.99059323749933</v>
      </c>
      <c r="G2902">
        <f t="shared" si="137"/>
        <v>29.384991316511702</v>
      </c>
    </row>
    <row r="2903" spans="1:7" x14ac:dyDescent="0.25">
      <c r="A2903" s="1">
        <v>43097</v>
      </c>
      <c r="B2903">
        <v>26.944417999999999</v>
      </c>
      <c r="C2903">
        <v>245.940292</v>
      </c>
      <c r="D2903">
        <v>1.19</v>
      </c>
      <c r="E2903">
        <f t="shared" si="135"/>
        <v>32.686735418435951</v>
      </c>
      <c r="F2903">
        <f t="shared" si="136"/>
        <v>248.50165036170827</v>
      </c>
      <c r="G2903">
        <f t="shared" si="137"/>
        <v>29.503686089599551</v>
      </c>
    </row>
    <row r="2904" spans="1:7" x14ac:dyDescent="0.25">
      <c r="A2904" s="1">
        <v>43098</v>
      </c>
      <c r="B2904">
        <v>26.763435000000001</v>
      </c>
      <c r="C2904">
        <v>245.01301599999999</v>
      </c>
      <c r="D2904">
        <v>1.28</v>
      </c>
      <c r="E2904">
        <f t="shared" si="135"/>
        <v>32.438944932500071</v>
      </c>
      <c r="F2904">
        <f t="shared" si="136"/>
        <v>247.56560135577732</v>
      </c>
      <c r="G2904">
        <f t="shared" si="137"/>
        <v>29.278991495531464</v>
      </c>
    </row>
    <row r="2905" spans="1:7" x14ac:dyDescent="0.25">
      <c r="A2905" s="1">
        <v>43102</v>
      </c>
      <c r="B2905">
        <v>27.125399000000002</v>
      </c>
      <c r="C2905">
        <v>246.76666299999999</v>
      </c>
      <c r="D2905">
        <v>1.29</v>
      </c>
      <c r="E2905">
        <f t="shared" si="135"/>
        <v>32.901885188437511</v>
      </c>
      <c r="F2905">
        <f t="shared" si="136"/>
        <v>249.33840862590108</v>
      </c>
      <c r="G2905">
        <f t="shared" si="137"/>
        <v>29.695786879453689</v>
      </c>
    </row>
    <row r="2906" spans="1:7" x14ac:dyDescent="0.25">
      <c r="A2906" s="1">
        <v>43103</v>
      </c>
      <c r="B2906">
        <v>27.450676000000001</v>
      </c>
      <c r="C2906">
        <v>248.32745399999999</v>
      </c>
      <c r="D2906">
        <v>1.29</v>
      </c>
      <c r="E2906">
        <f t="shared" si="135"/>
        <v>33.316644101247796</v>
      </c>
      <c r="F2906">
        <f t="shared" si="136"/>
        <v>250.91636195877911</v>
      </c>
      <c r="G2906">
        <f t="shared" si="137"/>
        <v>30.0690679732982</v>
      </c>
    </row>
    <row r="2907" spans="1:7" x14ac:dyDescent="0.25">
      <c r="A2907" s="1">
        <v>43104</v>
      </c>
      <c r="B2907">
        <v>27.695253000000001</v>
      </c>
      <c r="C2907">
        <v>249.37411499999999</v>
      </c>
      <c r="D2907">
        <v>1.28</v>
      </c>
      <c r="E2907">
        <f t="shared" si="135"/>
        <v>33.596026371741694</v>
      </c>
      <c r="F2907">
        <f t="shared" si="136"/>
        <v>251.97483470386643</v>
      </c>
      <c r="G2907">
        <f t="shared" si="137"/>
        <v>30.32014632247953</v>
      </c>
    </row>
    <row r="2908" spans="1:7" x14ac:dyDescent="0.25">
      <c r="A2908" s="1">
        <v>43105</v>
      </c>
      <c r="B2908">
        <v>28.042539999999999</v>
      </c>
      <c r="C2908">
        <v>251.036011</v>
      </c>
      <c r="D2908">
        <v>1.27</v>
      </c>
      <c r="E2908">
        <f t="shared" si="135"/>
        <v>34.042347342330402</v>
      </c>
      <c r="F2908">
        <f t="shared" si="136"/>
        <v>253.6549685050141</v>
      </c>
      <c r="G2908">
        <f t="shared" si="137"/>
        <v>30.721862426851075</v>
      </c>
    </row>
    <row r="2909" spans="1:7" x14ac:dyDescent="0.25">
      <c r="A2909" s="1">
        <v>43108</v>
      </c>
      <c r="B2909">
        <v>28.147711000000001</v>
      </c>
      <c r="C2909">
        <v>251.495026</v>
      </c>
      <c r="D2909">
        <v>1.3</v>
      </c>
      <c r="E2909">
        <f t="shared" si="135"/>
        <v>34.165367005832692</v>
      </c>
      <c r="F2909">
        <f t="shared" si="136"/>
        <v>254.1196797905144</v>
      </c>
      <c r="G2909">
        <f t="shared" si="137"/>
        <v>30.831793872115679</v>
      </c>
    </row>
    <row r="2910" spans="1:7" x14ac:dyDescent="0.25">
      <c r="A2910" s="1">
        <v>43109</v>
      </c>
      <c r="B2910">
        <v>28.274882999999999</v>
      </c>
      <c r="C2910">
        <v>252.06428500000001</v>
      </c>
      <c r="D2910">
        <v>1.27</v>
      </c>
      <c r="E2910">
        <f t="shared" si="135"/>
        <v>34.318515716242977</v>
      </c>
      <c r="F2910">
        <f t="shared" si="136"/>
        <v>254.69578931902981</v>
      </c>
      <c r="G2910">
        <f t="shared" si="137"/>
        <v>30.968905858525815</v>
      </c>
    </row>
    <row r="2911" spans="1:7" x14ac:dyDescent="0.25">
      <c r="A2911" s="1">
        <v>43110</v>
      </c>
      <c r="B2911">
        <v>28.184394999999999</v>
      </c>
      <c r="C2911">
        <v>251.67863500000001</v>
      </c>
      <c r="D2911">
        <v>1.31</v>
      </c>
      <c r="E2911">
        <f t="shared" si="135"/>
        <v>34.212018546467711</v>
      </c>
      <c r="F2911">
        <f t="shared" si="136"/>
        <v>254.30702144077586</v>
      </c>
      <c r="G2911">
        <f t="shared" si="137"/>
        <v>30.871712882862301</v>
      </c>
    </row>
    <row r="2912" spans="1:7" x14ac:dyDescent="0.25">
      <c r="A2912" s="1">
        <v>43111</v>
      </c>
      <c r="B2912">
        <v>28.578151999999999</v>
      </c>
      <c r="C2912">
        <v>253.51492300000001</v>
      </c>
      <c r="D2912">
        <v>1.32</v>
      </c>
      <c r="E2912">
        <f t="shared" si="135"/>
        <v>34.709719053154238</v>
      </c>
      <c r="F2912">
        <f t="shared" si="136"/>
        <v>256.16340143909963</v>
      </c>
      <c r="G2912">
        <f t="shared" si="137"/>
        <v>31.319714046220529</v>
      </c>
    </row>
    <row r="2913" spans="1:7" x14ac:dyDescent="0.25">
      <c r="A2913" s="1">
        <v>43112</v>
      </c>
      <c r="B2913">
        <v>28.957239000000001</v>
      </c>
      <c r="C2913">
        <v>255.16752600000001</v>
      </c>
      <c r="D2913">
        <v>1.31</v>
      </c>
      <c r="E2913">
        <f t="shared" si="135"/>
        <v>35.160679140680514</v>
      </c>
      <c r="F2913">
        <f t="shared" si="136"/>
        <v>257.8341900681462</v>
      </c>
      <c r="G2913">
        <f t="shared" si="137"/>
        <v>31.72550960914494</v>
      </c>
    </row>
    <row r="2914" spans="1:7" x14ac:dyDescent="0.25">
      <c r="A2914" s="1">
        <v>43116</v>
      </c>
      <c r="B2914">
        <v>28.756691</v>
      </c>
      <c r="C2914">
        <v>254.29527300000001</v>
      </c>
      <c r="D2914">
        <v>1.33</v>
      </c>
      <c r="E2914">
        <f t="shared" si="135"/>
        <v>34.918718317884</v>
      </c>
      <c r="F2914">
        <f t="shared" si="136"/>
        <v>256.9537391543119</v>
      </c>
      <c r="G2914">
        <f t="shared" si="137"/>
        <v>31.506075445835862</v>
      </c>
    </row>
    <row r="2915" spans="1:7" x14ac:dyDescent="0.25">
      <c r="A2915" s="1">
        <v>43117</v>
      </c>
      <c r="B2915">
        <v>29.311865000000001</v>
      </c>
      <c r="C2915">
        <v>256.719177</v>
      </c>
      <c r="D2915">
        <v>1.31</v>
      </c>
      <c r="E2915">
        <f t="shared" si="135"/>
        <v>35.582807043481431</v>
      </c>
      <c r="F2915">
        <f t="shared" si="136"/>
        <v>259.40390968999048</v>
      </c>
      <c r="G2915">
        <f t="shared" si="137"/>
        <v>32.104128249256902</v>
      </c>
    </row>
    <row r="2916" spans="1:7" x14ac:dyDescent="0.25">
      <c r="A2916" s="1">
        <v>43118</v>
      </c>
      <c r="B2916">
        <v>29.209146</v>
      </c>
      <c r="C2916">
        <v>256.287689</v>
      </c>
      <c r="D2916">
        <v>1.29</v>
      </c>
      <c r="E2916">
        <f t="shared" si="135"/>
        <v>35.461597424243735</v>
      </c>
      <c r="F2916">
        <f t="shared" si="136"/>
        <v>258.96883413516298</v>
      </c>
      <c r="G2916">
        <f t="shared" si="137"/>
        <v>31.993638501165638</v>
      </c>
    </row>
    <row r="2917" spans="1:7" x14ac:dyDescent="0.25">
      <c r="A2917" s="1">
        <v>43119</v>
      </c>
      <c r="B2917">
        <v>29.463501000000001</v>
      </c>
      <c r="C2917">
        <v>257.45376599999997</v>
      </c>
      <c r="D2917">
        <v>1.28</v>
      </c>
      <c r="E2917">
        <f t="shared" si="135"/>
        <v>35.782728263057571</v>
      </c>
      <c r="F2917">
        <f t="shared" si="136"/>
        <v>260.14803910773986</v>
      </c>
      <c r="G2917">
        <f t="shared" si="137"/>
        <v>32.28222429584109</v>
      </c>
    </row>
    <row r="2918" spans="1:7" x14ac:dyDescent="0.25">
      <c r="A2918" s="1">
        <v>43122</v>
      </c>
      <c r="B2918">
        <v>29.935521999999999</v>
      </c>
      <c r="C2918">
        <v>259.54714999999999</v>
      </c>
      <c r="D2918">
        <v>1.27</v>
      </c>
      <c r="E2918">
        <f t="shared" si="135"/>
        <v>36.363074748273725</v>
      </c>
      <c r="F2918">
        <f t="shared" si="136"/>
        <v>262.26426718417372</v>
      </c>
      <c r="G2918">
        <f t="shared" si="137"/>
        <v>32.804638859606037</v>
      </c>
    </row>
    <row r="2919" spans="1:7" x14ac:dyDescent="0.25">
      <c r="A2919" s="1">
        <v>43123</v>
      </c>
      <c r="B2919">
        <v>30.0627</v>
      </c>
      <c r="C2919">
        <v>260.097961</v>
      </c>
      <c r="D2919">
        <v>1.26</v>
      </c>
      <c r="E2919">
        <f t="shared" si="135"/>
        <v>36.515841897390217</v>
      </c>
      <c r="F2919">
        <f t="shared" si="136"/>
        <v>262.82178309653563</v>
      </c>
      <c r="G2919">
        <f t="shared" si="137"/>
        <v>32.941293042109635</v>
      </c>
    </row>
    <row r="2920" spans="1:7" x14ac:dyDescent="0.25">
      <c r="A2920" s="1">
        <v>43124</v>
      </c>
      <c r="B2920">
        <v>30.045580000000001</v>
      </c>
      <c r="C2920">
        <v>259.99691799999999</v>
      </c>
      <c r="D2920">
        <v>1.25</v>
      </c>
      <c r="E2920">
        <f t="shared" si="135"/>
        <v>36.485905442426294</v>
      </c>
      <c r="F2920">
        <f t="shared" si="136"/>
        <v>262.7206202291967</v>
      </c>
      <c r="G2920">
        <f t="shared" si="137"/>
        <v>32.913124669480744</v>
      </c>
    </row>
    <row r="2921" spans="1:7" x14ac:dyDescent="0.25">
      <c r="A2921" s="1">
        <v>43125</v>
      </c>
      <c r="B2921">
        <v>30.057805999999999</v>
      </c>
      <c r="C2921">
        <v>260.10711700000002</v>
      </c>
      <c r="D2921">
        <v>1.23</v>
      </c>
      <c r="E2921">
        <f t="shared" si="135"/>
        <v>36.515285257107209</v>
      </c>
      <c r="F2921">
        <f t="shared" si="136"/>
        <v>262.83291234873974</v>
      </c>
      <c r="G2921">
        <f t="shared" si="137"/>
        <v>32.938464244650845</v>
      </c>
    </row>
    <row r="2922" spans="1:7" x14ac:dyDescent="0.25">
      <c r="A2922" s="1">
        <v>43126</v>
      </c>
      <c r="B2922">
        <v>30.745054</v>
      </c>
      <c r="C2922">
        <v>263.118561</v>
      </c>
      <c r="D2922">
        <v>1.24</v>
      </c>
      <c r="E2922">
        <f t="shared" si="135"/>
        <v>37.359293357103141</v>
      </c>
      <c r="F2922">
        <f t="shared" si="136"/>
        <v>265.87686436558073</v>
      </c>
      <c r="G2922">
        <f t="shared" si="137"/>
        <v>33.698608162160262</v>
      </c>
    </row>
    <row r="2923" spans="1:7" x14ac:dyDescent="0.25">
      <c r="A2923" s="1">
        <v>43129</v>
      </c>
      <c r="B2923">
        <v>30.334173</v>
      </c>
      <c r="C2923">
        <v>261.37417599999998</v>
      </c>
      <c r="D2923">
        <v>1.28</v>
      </c>
      <c r="E2923">
        <f t="shared" si="135"/>
        <v>36.862361754137559</v>
      </c>
      <c r="F2923">
        <f t="shared" si="136"/>
        <v>264.11513603382792</v>
      </c>
      <c r="G2923">
        <f t="shared" si="137"/>
        <v>33.249194588560336</v>
      </c>
    </row>
    <row r="2924" spans="1:7" x14ac:dyDescent="0.25">
      <c r="A2924" s="1">
        <v>43130</v>
      </c>
      <c r="B2924">
        <v>29.693397999999998</v>
      </c>
      <c r="C2924">
        <v>258.69320699999997</v>
      </c>
      <c r="D2924">
        <v>1.49</v>
      </c>
      <c r="E2924">
        <f t="shared" si="135"/>
        <v>36.104540239809324</v>
      </c>
      <c r="F2924">
        <f t="shared" si="136"/>
        <v>261.40698603271699</v>
      </c>
      <c r="G2924">
        <f t="shared" si="137"/>
        <v>32.564502967347018</v>
      </c>
    </row>
    <row r="2925" spans="1:7" x14ac:dyDescent="0.25">
      <c r="A2925" s="1">
        <v>43131</v>
      </c>
      <c r="B2925">
        <v>29.752094</v>
      </c>
      <c r="C2925">
        <v>258.82171599999998</v>
      </c>
      <c r="D2925">
        <v>1.43</v>
      </c>
      <c r="E2925">
        <f t="shared" si="135"/>
        <v>36.138534244741734</v>
      </c>
      <c r="F2925">
        <f t="shared" si="136"/>
        <v>261.53777719564397</v>
      </c>
      <c r="G2925">
        <f t="shared" si="137"/>
        <v>32.594012734488551</v>
      </c>
    </row>
    <row r="2926" spans="1:7" x14ac:dyDescent="0.25">
      <c r="A2926" s="1">
        <v>43132</v>
      </c>
      <c r="B2926">
        <v>29.673838</v>
      </c>
      <c r="C2926">
        <v>258.52789300000001</v>
      </c>
      <c r="D2926">
        <v>1.41</v>
      </c>
      <c r="E2926">
        <f t="shared" si="135"/>
        <v>36.054690039293227</v>
      </c>
      <c r="F2926">
        <f t="shared" si="136"/>
        <v>261.2418038359628</v>
      </c>
      <c r="G2926">
        <f t="shared" si="137"/>
        <v>32.517243667697713</v>
      </c>
    </row>
    <row r="2927" spans="1:7" x14ac:dyDescent="0.25">
      <c r="A2927" s="1">
        <v>43133</v>
      </c>
      <c r="B2927">
        <v>28.384941000000001</v>
      </c>
      <c r="C2927">
        <v>252.89979600000001</v>
      </c>
      <c r="D2927">
        <v>1.4</v>
      </c>
      <c r="E2927">
        <f t="shared" si="135"/>
        <v>34.483118821369615</v>
      </c>
      <c r="F2927">
        <f t="shared" si="136"/>
        <v>255.55553827194163</v>
      </c>
      <c r="G2927">
        <f t="shared" si="137"/>
        <v>31.098766235046543</v>
      </c>
    </row>
    <row r="2928" spans="1:7" x14ac:dyDescent="0.25">
      <c r="A2928" s="1">
        <v>43136</v>
      </c>
      <c r="B2928">
        <v>26.078634000000001</v>
      </c>
      <c r="C2928">
        <v>242.322891</v>
      </c>
      <c r="D2928">
        <v>1.4</v>
      </c>
      <c r="E2928">
        <f t="shared" si="135"/>
        <v>31.597097730554999</v>
      </c>
      <c r="F2928">
        <f t="shared" si="136"/>
        <v>244.86843798332305</v>
      </c>
      <c r="G2928">
        <f t="shared" si="137"/>
        <v>28.494987890202225</v>
      </c>
    </row>
    <row r="2929" spans="1:7" x14ac:dyDescent="0.25">
      <c r="A2929" s="1">
        <v>43137</v>
      </c>
      <c r="B2929">
        <v>27.022677999999999</v>
      </c>
      <c r="C2929">
        <v>247.09715299999999</v>
      </c>
      <c r="D2929">
        <v>1.48</v>
      </c>
      <c r="E2929">
        <f t="shared" si="135"/>
        <v>32.84062879266758</v>
      </c>
      <c r="F2929">
        <f t="shared" si="136"/>
        <v>249.69374428247025</v>
      </c>
      <c r="G2929">
        <f t="shared" si="137"/>
        <v>29.615386800938705</v>
      </c>
    </row>
    <row r="2930" spans="1:7" x14ac:dyDescent="0.25">
      <c r="A2930" s="1">
        <v>43138</v>
      </c>
      <c r="B2930">
        <v>26.709629</v>
      </c>
      <c r="C2930">
        <v>245.756653</v>
      </c>
      <c r="D2930">
        <v>1.36</v>
      </c>
      <c r="E2930">
        <f t="shared" si="135"/>
        <v>32.482613084522093</v>
      </c>
      <c r="F2930">
        <f t="shared" si="136"/>
        <v>248.34004472192137</v>
      </c>
      <c r="G2930">
        <f t="shared" si="137"/>
        <v>29.291496919986088</v>
      </c>
    </row>
    <row r="2931" spans="1:7" x14ac:dyDescent="0.25">
      <c r="A2931" s="1">
        <v>43139</v>
      </c>
      <c r="B2931">
        <v>24.735941</v>
      </c>
      <c r="C2931">
        <v>236.538681</v>
      </c>
      <c r="D2931">
        <v>1.32</v>
      </c>
      <c r="E2931">
        <f t="shared" si="135"/>
        <v>30.044332916477718</v>
      </c>
      <c r="F2931">
        <f t="shared" si="136"/>
        <v>239.02602714465064</v>
      </c>
      <c r="G2931">
        <f t="shared" si="137"/>
        <v>27.091798402825098</v>
      </c>
    </row>
    <row r="2932" spans="1:7" x14ac:dyDescent="0.25">
      <c r="A2932" s="1">
        <v>43140</v>
      </c>
      <c r="B2932">
        <v>25.486774</v>
      </c>
      <c r="C2932">
        <v>240.09179700000001</v>
      </c>
      <c r="D2932">
        <v>1.31</v>
      </c>
      <c r="E2932">
        <f t="shared" si="135"/>
        <v>30.945586235500446</v>
      </c>
      <c r="F2932">
        <f t="shared" si="136"/>
        <v>242.61737277864341</v>
      </c>
      <c r="G2932">
        <f t="shared" si="137"/>
        <v>27.903497740173634</v>
      </c>
    </row>
    <row r="2933" spans="1:7" x14ac:dyDescent="0.25">
      <c r="A2933" s="1">
        <v>43143</v>
      </c>
      <c r="B2933">
        <v>26.178910999999999</v>
      </c>
      <c r="C2933">
        <v>243.61738600000001</v>
      </c>
      <c r="D2933">
        <v>1.35</v>
      </c>
      <c r="E2933">
        <f t="shared" si="135"/>
        <v>31.85303271241488</v>
      </c>
      <c r="F2933">
        <f t="shared" si="136"/>
        <v>246.18092740044665</v>
      </c>
      <c r="G2933">
        <f t="shared" si="137"/>
        <v>28.720723857200383</v>
      </c>
    </row>
    <row r="2934" spans="1:7" x14ac:dyDescent="0.25">
      <c r="A2934" s="1">
        <v>43144</v>
      </c>
      <c r="B2934">
        <v>26.328099999999999</v>
      </c>
      <c r="C2934">
        <v>244.223434</v>
      </c>
      <c r="D2934">
        <v>1.34</v>
      </c>
      <c r="E2934">
        <f t="shared" si="135"/>
        <v>32.010036235618514</v>
      </c>
      <c r="F2934">
        <f t="shared" si="136"/>
        <v>246.79423413804608</v>
      </c>
      <c r="G2934">
        <f t="shared" si="137"/>
        <v>28.861268930715241</v>
      </c>
    </row>
    <row r="2935" spans="1:7" x14ac:dyDescent="0.25">
      <c r="A2935" s="1">
        <v>43145</v>
      </c>
      <c r="B2935">
        <v>27.042245999999999</v>
      </c>
      <c r="C2935">
        <v>247.51947000000001</v>
      </c>
      <c r="D2935">
        <v>1.32</v>
      </c>
      <c r="E2935">
        <f t="shared" si="135"/>
        <v>32.872579833221153</v>
      </c>
      <c r="F2935">
        <f t="shared" si="136"/>
        <v>250.12585892368094</v>
      </c>
      <c r="G2935">
        <f t="shared" si="137"/>
        <v>29.637918994267146</v>
      </c>
    </row>
    <row r="2936" spans="1:7" x14ac:dyDescent="0.25">
      <c r="A2936" s="1">
        <v>43146</v>
      </c>
      <c r="B2936">
        <v>27.712371999999998</v>
      </c>
      <c r="C2936">
        <v>250.67787200000001</v>
      </c>
      <c r="D2936">
        <v>1.3</v>
      </c>
      <c r="E2936">
        <f t="shared" si="135"/>
        <v>33.710018200962161</v>
      </c>
      <c r="F2936">
        <f t="shared" si="136"/>
        <v>253.31842371579032</v>
      </c>
      <c r="G2936">
        <f t="shared" si="137"/>
        <v>30.391880088502507</v>
      </c>
    </row>
    <row r="2937" spans="1:7" x14ac:dyDescent="0.25">
      <c r="A2937" s="1">
        <v>43147</v>
      </c>
      <c r="B2937">
        <v>27.729488</v>
      </c>
      <c r="C2937">
        <v>250.75129699999999</v>
      </c>
      <c r="D2937">
        <v>1.35</v>
      </c>
      <c r="E2937">
        <f t="shared" si="135"/>
        <v>33.728267767446745</v>
      </c>
      <c r="F2937">
        <f t="shared" si="136"/>
        <v>253.39352712232574</v>
      </c>
      <c r="G2937">
        <f t="shared" si="137"/>
        <v>30.407259409945585</v>
      </c>
    </row>
    <row r="2938" spans="1:7" x14ac:dyDescent="0.25">
      <c r="A2938" s="1">
        <v>43151</v>
      </c>
      <c r="B2938">
        <v>27.396871999999998</v>
      </c>
      <c r="C2938">
        <v>249.18132</v>
      </c>
      <c r="D2938">
        <v>1.39</v>
      </c>
      <c r="E2938">
        <f t="shared" si="135"/>
        <v>33.304348712534861</v>
      </c>
      <c r="F2938">
        <f t="shared" si="136"/>
        <v>251.80790618654743</v>
      </c>
      <c r="G2938">
        <f t="shared" si="137"/>
        <v>30.024020600390855</v>
      </c>
    </row>
    <row r="2939" spans="1:7" x14ac:dyDescent="0.25">
      <c r="A2939" s="1">
        <v>43152</v>
      </c>
      <c r="B2939">
        <v>27.093601</v>
      </c>
      <c r="C2939">
        <v>247.94181800000001</v>
      </c>
      <c r="D2939">
        <v>1.4</v>
      </c>
      <c r="E2939">
        <f t="shared" si="135"/>
        <v>32.971416919326806</v>
      </c>
      <c r="F2939">
        <f t="shared" si="136"/>
        <v>250.55623360612222</v>
      </c>
      <c r="G2939">
        <f t="shared" si="137"/>
        <v>29.722831352040444</v>
      </c>
    </row>
    <row r="2940" spans="1:7" x14ac:dyDescent="0.25">
      <c r="A2940" s="1">
        <v>43153</v>
      </c>
      <c r="B2940">
        <v>27.154748999999999</v>
      </c>
      <c r="C2940">
        <v>248.263184</v>
      </c>
      <c r="D2940">
        <v>1.34</v>
      </c>
      <c r="E2940">
        <f t="shared" si="135"/>
        <v>33.055291786095488</v>
      </c>
      <c r="F2940">
        <f t="shared" si="136"/>
        <v>250.88188424450337</v>
      </c>
      <c r="G2940">
        <f t="shared" si="137"/>
        <v>29.797389884272473</v>
      </c>
    </row>
    <row r="2941" spans="1:7" x14ac:dyDescent="0.25">
      <c r="A2941" s="1">
        <v>43154</v>
      </c>
      <c r="B2941">
        <v>28.030313</v>
      </c>
      <c r="C2941">
        <v>252.22035199999999</v>
      </c>
      <c r="D2941">
        <v>1.38</v>
      </c>
      <c r="E2941">
        <f t="shared" si="135"/>
        <v>34.10753747317515</v>
      </c>
      <c r="F2941">
        <f t="shared" si="136"/>
        <v>254.88170306276496</v>
      </c>
      <c r="G2941">
        <f t="shared" si="137"/>
        <v>30.744841287111594</v>
      </c>
    </row>
    <row r="2942" spans="1:7" x14ac:dyDescent="0.25">
      <c r="A2942" s="1">
        <v>43157</v>
      </c>
      <c r="B2942">
        <v>28.685762</v>
      </c>
      <c r="C2942">
        <v>255.14923099999999</v>
      </c>
      <c r="D2942">
        <v>1.39</v>
      </c>
      <c r="E2942">
        <f t="shared" si="135"/>
        <v>34.898055621783051</v>
      </c>
      <c r="F2942">
        <f t="shared" si="136"/>
        <v>257.8424075495966</v>
      </c>
      <c r="G2942">
        <f t="shared" si="137"/>
        <v>31.456310504881312</v>
      </c>
    </row>
    <row r="2943" spans="1:7" x14ac:dyDescent="0.25">
      <c r="A2943" s="1">
        <v>43158</v>
      </c>
      <c r="B2943">
        <v>27.961834</v>
      </c>
      <c r="C2943">
        <v>251.96324200000001</v>
      </c>
      <c r="D2943">
        <v>1.49</v>
      </c>
      <c r="E2943">
        <f t="shared" si="135"/>
        <v>34.024849069350104</v>
      </c>
      <c r="F2943">
        <f t="shared" si="136"/>
        <v>254.6236988486132</v>
      </c>
      <c r="G2943">
        <f t="shared" si="137"/>
        <v>30.668138935795959</v>
      </c>
    </row>
    <row r="2944" spans="1:7" x14ac:dyDescent="0.25">
      <c r="A2944" s="1">
        <v>43159</v>
      </c>
      <c r="B2944">
        <v>27.350407000000001</v>
      </c>
      <c r="C2944">
        <v>249.41085799999999</v>
      </c>
      <c r="D2944">
        <v>1.5</v>
      </c>
      <c r="E2944">
        <f t="shared" si="135"/>
        <v>33.33373539667086</v>
      </c>
      <c r="F2944">
        <f t="shared" si="136"/>
        <v>252.04526461763103</v>
      </c>
      <c r="G2944">
        <f t="shared" si="137"/>
        <v>30.044145768999325</v>
      </c>
    </row>
    <row r="2945" spans="1:7" x14ac:dyDescent="0.25">
      <c r="A2945" s="1">
        <v>43160</v>
      </c>
      <c r="B2945">
        <v>26.609352000000001</v>
      </c>
      <c r="C2945">
        <v>245.78427099999999</v>
      </c>
      <c r="D2945">
        <v>1.5</v>
      </c>
      <c r="E2945">
        <f t="shared" si="135"/>
        <v>32.36259992624116</v>
      </c>
      <c r="F2945">
        <f t="shared" si="136"/>
        <v>248.38125880078468</v>
      </c>
      <c r="G2945">
        <f t="shared" si="137"/>
        <v>29.167818124440263</v>
      </c>
    </row>
    <row r="2946" spans="1:7" x14ac:dyDescent="0.25">
      <c r="A2946" s="1">
        <v>43161</v>
      </c>
      <c r="B2946">
        <v>26.880827</v>
      </c>
      <c r="C2946">
        <v>247.05126999999999</v>
      </c>
      <c r="D2946">
        <v>1.5</v>
      </c>
      <c r="E2946">
        <f t="shared" si="135"/>
        <v>32.694559357661838</v>
      </c>
      <c r="F2946">
        <f t="shared" si="136"/>
        <v>249.66253672175063</v>
      </c>
      <c r="G2946">
        <f t="shared" si="137"/>
        <v>29.465966412242096</v>
      </c>
    </row>
    <row r="2947" spans="1:7" x14ac:dyDescent="0.25">
      <c r="A2947" s="1">
        <v>43164</v>
      </c>
      <c r="B2947">
        <v>27.492258</v>
      </c>
      <c r="C2947">
        <v>249.90664699999999</v>
      </c>
      <c r="D2947">
        <v>1.53</v>
      </c>
      <c r="E2947">
        <f t="shared" ref="E2947:E3010" si="138">E2946*(1+$N$2*(F2947/F2946-1)-($N$2-1)*D2946/100/252)</f>
        <v>33.448605913776333</v>
      </c>
      <c r="F2947">
        <f t="shared" ref="F2947:F3010" si="139">F2946*C2947/C2946*(1+$M$2/252)</f>
        <v>252.5489962605248</v>
      </c>
      <c r="G2947">
        <f t="shared" si="137"/>
        <v>30.144486124114188</v>
      </c>
    </row>
    <row r="2948" spans="1:7" x14ac:dyDescent="0.25">
      <c r="A2948" s="1">
        <v>43165</v>
      </c>
      <c r="B2948">
        <v>27.629218999999999</v>
      </c>
      <c r="C2948">
        <v>250.54014599999999</v>
      </c>
      <c r="D2948">
        <v>1.56</v>
      </c>
      <c r="E2948">
        <f t="shared" si="138"/>
        <v>33.616395220428437</v>
      </c>
      <c r="F2948">
        <f t="shared" si="139"/>
        <v>253.19009771129069</v>
      </c>
      <c r="G2948">
        <f t="shared" ref="G2948:G3011" si="140">G2947*E2948/E2947/(1+$L$2/252)</f>
        <v>30.294630940055619</v>
      </c>
    </row>
    <row r="2949" spans="1:7" x14ac:dyDescent="0.25">
      <c r="A2949" s="1">
        <v>43166</v>
      </c>
      <c r="B2949">
        <v>27.59742</v>
      </c>
      <c r="C2949">
        <v>250.448395</v>
      </c>
      <c r="D2949">
        <v>1.57</v>
      </c>
      <c r="E2949">
        <f t="shared" si="138"/>
        <v>33.589932728470352</v>
      </c>
      <c r="F2949">
        <f t="shared" si="139"/>
        <v>253.09828018434416</v>
      </c>
      <c r="G2949">
        <f t="shared" si="140"/>
        <v>30.26971425846757</v>
      </c>
    </row>
    <row r="2950" spans="1:7" x14ac:dyDescent="0.25">
      <c r="A2950" s="1">
        <v>43167</v>
      </c>
      <c r="B2950">
        <v>27.856667999999999</v>
      </c>
      <c r="C2950">
        <v>251.66035500000001</v>
      </c>
      <c r="D2950">
        <v>1.57</v>
      </c>
      <c r="E2950">
        <f t="shared" si="138"/>
        <v>33.913175268064897</v>
      </c>
      <c r="F2950">
        <f t="shared" si="139"/>
        <v>254.32397170092042</v>
      </c>
      <c r="G2950">
        <f t="shared" si="140"/>
        <v>30.559926382681439</v>
      </c>
    </row>
    <row r="2951" spans="1:7" x14ac:dyDescent="0.25">
      <c r="A2951" s="1">
        <v>43168</v>
      </c>
      <c r="B2951">
        <v>28.812943000000001</v>
      </c>
      <c r="C2951">
        <v>256.03976399999999</v>
      </c>
      <c r="D2951">
        <v>1.57</v>
      </c>
      <c r="E2951">
        <f t="shared" si="138"/>
        <v>35.091627205940249</v>
      </c>
      <c r="F2951">
        <f t="shared" si="139"/>
        <v>258.75065722901843</v>
      </c>
      <c r="G2951">
        <f t="shared" si="140"/>
        <v>31.620739213167063</v>
      </c>
    </row>
    <row r="2952" spans="1:7" x14ac:dyDescent="0.25">
      <c r="A2952" s="1">
        <v>43171</v>
      </c>
      <c r="B2952">
        <v>28.759134</v>
      </c>
      <c r="C2952">
        <v>255.71843000000001</v>
      </c>
      <c r="D2952">
        <v>1.6</v>
      </c>
      <c r="E2952">
        <f t="shared" si="138"/>
        <v>35.001610174675065</v>
      </c>
      <c r="F2952">
        <f t="shared" si="139"/>
        <v>258.42684396436448</v>
      </c>
      <c r="G2952">
        <f t="shared" si="140"/>
        <v>31.538511842567949</v>
      </c>
    </row>
    <row r="2953" spans="1:7" x14ac:dyDescent="0.25">
      <c r="A2953" s="1">
        <v>43172</v>
      </c>
      <c r="B2953">
        <v>28.392278999999998</v>
      </c>
      <c r="C2953">
        <v>254.065811</v>
      </c>
      <c r="D2953">
        <v>1.64</v>
      </c>
      <c r="E2953">
        <f t="shared" si="138"/>
        <v>34.547229855053914</v>
      </c>
      <c r="F2953">
        <f t="shared" si="139"/>
        <v>256.75763841809436</v>
      </c>
      <c r="G2953">
        <f t="shared" si="140"/>
        <v>31.12798905681618</v>
      </c>
    </row>
    <row r="2954" spans="1:7" x14ac:dyDescent="0.25">
      <c r="A2954" s="1">
        <v>43173</v>
      </c>
      <c r="B2954">
        <v>28.091452</v>
      </c>
      <c r="C2954">
        <v>252.762024</v>
      </c>
      <c r="D2954">
        <v>1.71</v>
      </c>
      <c r="E2954">
        <f t="shared" si="138"/>
        <v>34.190655689930992</v>
      </c>
      <c r="F2954">
        <f t="shared" si="139"/>
        <v>255.44095007990603</v>
      </c>
      <c r="G2954">
        <f t="shared" si="140"/>
        <v>30.805618107819569</v>
      </c>
    </row>
    <row r="2955" spans="1:7" x14ac:dyDescent="0.25">
      <c r="A2955" s="1">
        <v>43174</v>
      </c>
      <c r="B2955">
        <v>28.032761000000001</v>
      </c>
      <c r="C2955">
        <v>252.48661799999999</v>
      </c>
      <c r="D2955">
        <v>1.7</v>
      </c>
      <c r="E2955">
        <f t="shared" si="138"/>
        <v>34.114072232958058</v>
      </c>
      <c r="F2955">
        <f t="shared" si="139"/>
        <v>255.16353645424863</v>
      </c>
      <c r="G2955">
        <f t="shared" si="140"/>
        <v>30.73553127654171</v>
      </c>
    </row>
    <row r="2956" spans="1:7" x14ac:dyDescent="0.25">
      <c r="A2956" s="1">
        <v>43175</v>
      </c>
      <c r="B2956">
        <v>28.084119999999999</v>
      </c>
      <c r="C2956">
        <v>252.760391</v>
      </c>
      <c r="D2956">
        <v>1.71</v>
      </c>
      <c r="E2956">
        <f t="shared" si="138"/>
        <v>34.185995075642808</v>
      </c>
      <c r="F2956">
        <f t="shared" si="139"/>
        <v>255.44112434206116</v>
      </c>
      <c r="G2956">
        <f t="shared" si="140"/>
        <v>30.799243375991633</v>
      </c>
    </row>
    <row r="2957" spans="1:7" x14ac:dyDescent="0.25">
      <c r="A2957" s="1">
        <v>43178</v>
      </c>
      <c r="B2957">
        <v>27.330839000000001</v>
      </c>
      <c r="C2957">
        <v>249.34045399999999</v>
      </c>
      <c r="D2957">
        <v>1.7</v>
      </c>
      <c r="E2957">
        <f t="shared" si="138"/>
        <v>33.258819116505471</v>
      </c>
      <c r="F2957">
        <f t="shared" si="139"/>
        <v>251.98581602311012</v>
      </c>
      <c r="G2957">
        <f t="shared" si="140"/>
        <v>29.962863039759391</v>
      </c>
    </row>
    <row r="2958" spans="1:7" x14ac:dyDescent="0.25">
      <c r="A2958" s="1">
        <v>43179</v>
      </c>
      <c r="B2958">
        <v>27.416436999999998</v>
      </c>
      <c r="C2958">
        <v>249.76452599999999</v>
      </c>
      <c r="D2958">
        <v>1.76</v>
      </c>
      <c r="E2958">
        <f t="shared" si="138"/>
        <v>33.369944966368493</v>
      </c>
      <c r="F2958">
        <f t="shared" si="139"/>
        <v>252.41528866854617</v>
      </c>
      <c r="G2958">
        <f t="shared" si="140"/>
        <v>30.061914583695092</v>
      </c>
    </row>
    <row r="2959" spans="1:7" x14ac:dyDescent="0.25">
      <c r="A2959" s="1">
        <v>43180</v>
      </c>
      <c r="B2959">
        <v>27.293980000000001</v>
      </c>
      <c r="C2959">
        <v>249.28512599999999</v>
      </c>
      <c r="D2959">
        <v>1.71</v>
      </c>
      <c r="E2959">
        <f t="shared" si="138"/>
        <v>33.239751195462219</v>
      </c>
      <c r="F2959">
        <f t="shared" si="139"/>
        <v>251.93170052664513</v>
      </c>
      <c r="G2959">
        <f t="shared" si="140"/>
        <v>29.943569654748025</v>
      </c>
    </row>
    <row r="2960" spans="1:7" x14ac:dyDescent="0.25">
      <c r="A2960" s="1">
        <v>43181</v>
      </c>
      <c r="B2960">
        <v>25.939564000000001</v>
      </c>
      <c r="C2960">
        <v>243.053741</v>
      </c>
      <c r="D2960">
        <v>1.67</v>
      </c>
      <c r="E2960">
        <f t="shared" si="138"/>
        <v>31.57593775665012</v>
      </c>
      <c r="F2960">
        <f t="shared" si="139"/>
        <v>245.63503631810093</v>
      </c>
      <c r="G2960">
        <f t="shared" si="140"/>
        <v>28.443741793435873</v>
      </c>
    </row>
    <row r="2961" spans="1:7" x14ac:dyDescent="0.25">
      <c r="A2961" s="1">
        <v>43182</v>
      </c>
      <c r="B2961">
        <v>24.822727</v>
      </c>
      <c r="C2961">
        <v>237.87313800000001</v>
      </c>
      <c r="D2961">
        <v>1.69</v>
      </c>
      <c r="E2961">
        <f t="shared" si="138"/>
        <v>30.228006464852896</v>
      </c>
      <c r="F2961">
        <f t="shared" si="139"/>
        <v>240.40027250689192</v>
      </c>
      <c r="G2961">
        <f t="shared" si="140"/>
        <v>27.228557791285844</v>
      </c>
    </row>
    <row r="2962" spans="1:7" x14ac:dyDescent="0.25">
      <c r="A2962" s="1">
        <v>43185</v>
      </c>
      <c r="B2962">
        <v>26.194282999999999</v>
      </c>
      <c r="C2962">
        <v>244.38114899999999</v>
      </c>
      <c r="D2962">
        <v>1.71</v>
      </c>
      <c r="E2962">
        <f t="shared" si="138"/>
        <v>31.880227268193131</v>
      </c>
      <c r="F2962">
        <f t="shared" si="139"/>
        <v>246.97830586510949</v>
      </c>
      <c r="G2962">
        <f t="shared" si="140"/>
        <v>28.715818730873895</v>
      </c>
    </row>
    <row r="2963" spans="1:7" x14ac:dyDescent="0.25">
      <c r="A2963" s="1">
        <v>43186</v>
      </c>
      <c r="B2963">
        <v>25.266037000000001</v>
      </c>
      <c r="C2963">
        <v>240.22373999999999</v>
      </c>
      <c r="D2963">
        <v>1.69</v>
      </c>
      <c r="E2963">
        <f t="shared" si="138"/>
        <v>30.79359576707192</v>
      </c>
      <c r="F2963">
        <f t="shared" si="139"/>
        <v>242.77758112523065</v>
      </c>
      <c r="G2963">
        <f t="shared" si="140"/>
        <v>27.736065927285811</v>
      </c>
    </row>
    <row r="2964" spans="1:7" x14ac:dyDescent="0.25">
      <c r="A2964" s="1">
        <v>43187</v>
      </c>
      <c r="B2964">
        <v>25.138676</v>
      </c>
      <c r="C2964">
        <v>239.513947</v>
      </c>
      <c r="D2964">
        <v>1.65</v>
      </c>
      <c r="E2964">
        <f t="shared" si="138"/>
        <v>30.609777266720158</v>
      </c>
      <c r="F2964">
        <f t="shared" si="139"/>
        <v>242.06110675009788</v>
      </c>
      <c r="G2964">
        <f t="shared" si="140"/>
        <v>27.56952528148274</v>
      </c>
    </row>
    <row r="2965" spans="1:7" x14ac:dyDescent="0.25">
      <c r="A2965" s="1">
        <v>43188</v>
      </c>
      <c r="B2965">
        <v>25.834249</v>
      </c>
      <c r="C2965">
        <v>242.57444799999999</v>
      </c>
      <c r="D2965">
        <v>1.63</v>
      </c>
      <c r="E2965">
        <f t="shared" si="138"/>
        <v>31.390255858311509</v>
      </c>
      <c r="F2965">
        <f t="shared" si="139"/>
        <v>245.15503082057751</v>
      </c>
      <c r="G2965">
        <f t="shared" si="140"/>
        <v>28.271485995346694</v>
      </c>
    </row>
    <row r="2966" spans="1:7" x14ac:dyDescent="0.25">
      <c r="A2966" s="1">
        <v>43192</v>
      </c>
      <c r="B2966">
        <v>24.668427999999999</v>
      </c>
      <c r="C2966">
        <v>237.33850100000001</v>
      </c>
      <c r="D2966">
        <v>1.68</v>
      </c>
      <c r="E2966">
        <f t="shared" si="138"/>
        <v>30.033333300743763</v>
      </c>
      <c r="F2966">
        <f t="shared" si="139"/>
        <v>239.86423883426906</v>
      </c>
      <c r="G2966">
        <f t="shared" si="140"/>
        <v>27.048424807429924</v>
      </c>
    </row>
    <row r="2967" spans="1:7" x14ac:dyDescent="0.25">
      <c r="A2967" s="1">
        <v>43193</v>
      </c>
      <c r="B2967">
        <v>25.280733000000001</v>
      </c>
      <c r="C2967">
        <v>240.38046299999999</v>
      </c>
      <c r="D2967">
        <v>1.7</v>
      </c>
      <c r="E2967">
        <f t="shared" si="138"/>
        <v>30.801421408709935</v>
      </c>
      <c r="F2967">
        <f t="shared" si="139"/>
        <v>242.93944079460516</v>
      </c>
      <c r="G2967">
        <f t="shared" si="140"/>
        <v>27.739195633029919</v>
      </c>
    </row>
    <row r="2968" spans="1:7" x14ac:dyDescent="0.25">
      <c r="A2968" s="1">
        <v>43194</v>
      </c>
      <c r="B2968">
        <v>25.848946000000002</v>
      </c>
      <c r="C2968">
        <v>242.95228599999999</v>
      </c>
      <c r="D2968">
        <v>1.67</v>
      </c>
      <c r="E2968">
        <f t="shared" si="138"/>
        <v>31.458652773468636</v>
      </c>
      <c r="F2968">
        <f t="shared" si="139"/>
        <v>245.53951914112642</v>
      </c>
      <c r="G2968">
        <f t="shared" si="140"/>
        <v>28.330085608591403</v>
      </c>
    </row>
    <row r="2969" spans="1:7" x14ac:dyDescent="0.25">
      <c r="A2969" s="1">
        <v>43195</v>
      </c>
      <c r="B2969">
        <v>26.221228</v>
      </c>
      <c r="C2969">
        <v>244.869766</v>
      </c>
      <c r="D2969">
        <v>1.67</v>
      </c>
      <c r="E2969">
        <f t="shared" si="138"/>
        <v>31.953363908759453</v>
      </c>
      <c r="F2969">
        <f t="shared" si="139"/>
        <v>247.47830250386573</v>
      </c>
      <c r="G2969">
        <f t="shared" si="140"/>
        <v>28.774581411132683</v>
      </c>
    </row>
    <row r="2970" spans="1:7" x14ac:dyDescent="0.25">
      <c r="A2970" s="1">
        <v>43196</v>
      </c>
      <c r="B2970">
        <v>25.062747999999999</v>
      </c>
      <c r="C2970">
        <v>239.41258199999999</v>
      </c>
      <c r="D2970">
        <v>1.68</v>
      </c>
      <c r="E2970">
        <f t="shared" si="138"/>
        <v>30.527239901254713</v>
      </c>
      <c r="F2970">
        <f t="shared" si="139"/>
        <v>241.96384863820555</v>
      </c>
      <c r="G2970">
        <f t="shared" si="140"/>
        <v>27.489360126229489</v>
      </c>
    </row>
    <row r="2971" spans="1:7" x14ac:dyDescent="0.25">
      <c r="A2971" s="1">
        <v>43199</v>
      </c>
      <c r="B2971">
        <v>25.268484000000001</v>
      </c>
      <c r="C2971">
        <v>240.592499</v>
      </c>
      <c r="D2971">
        <v>1.67</v>
      </c>
      <c r="E2971">
        <f t="shared" si="138"/>
        <v>30.826323764344028</v>
      </c>
      <c r="F2971">
        <f t="shared" si="139"/>
        <v>243.15720767390619</v>
      </c>
      <c r="G2971">
        <f t="shared" si="140"/>
        <v>27.757700704422277</v>
      </c>
    </row>
    <row r="2972" spans="1:7" x14ac:dyDescent="0.25">
      <c r="A2972" s="1">
        <v>43200</v>
      </c>
      <c r="B2972">
        <v>26.084074000000001</v>
      </c>
      <c r="C2972">
        <v>244.41799900000001</v>
      </c>
      <c r="D2972">
        <v>1.63</v>
      </c>
      <c r="E2972">
        <f t="shared" si="138"/>
        <v>31.804802005713341</v>
      </c>
      <c r="F2972">
        <f t="shared" si="139"/>
        <v>247.02436961353399</v>
      </c>
      <c r="G2972">
        <f t="shared" si="140"/>
        <v>28.637764387305943</v>
      </c>
    </row>
    <row r="2973" spans="1:7" x14ac:dyDescent="0.25">
      <c r="A2973" s="1">
        <v>43201</v>
      </c>
      <c r="B2973">
        <v>25.824452999999998</v>
      </c>
      <c r="C2973">
        <v>243.13668799999999</v>
      </c>
      <c r="D2973">
        <v>1.64</v>
      </c>
      <c r="E2973">
        <f t="shared" si="138"/>
        <v>31.469510533633105</v>
      </c>
      <c r="F2973">
        <f t="shared" si="139"/>
        <v>245.73027285759082</v>
      </c>
      <c r="G2973">
        <f t="shared" si="140"/>
        <v>28.334859633233187</v>
      </c>
    </row>
    <row r="2974" spans="1:7" x14ac:dyDescent="0.25">
      <c r="A2974" s="1">
        <v>43202</v>
      </c>
      <c r="B2974">
        <v>26.223675</v>
      </c>
      <c r="C2974">
        <v>245.13700900000001</v>
      </c>
      <c r="D2974">
        <v>1.65</v>
      </c>
      <c r="E2974">
        <f t="shared" si="138"/>
        <v>31.985497657019717</v>
      </c>
      <c r="F2974">
        <f t="shared" si="139"/>
        <v>247.75281648688352</v>
      </c>
      <c r="G2974">
        <f t="shared" si="140"/>
        <v>28.798432635179708</v>
      </c>
    </row>
    <row r="2975" spans="1:7" x14ac:dyDescent="0.25">
      <c r="A2975" s="1">
        <v>43203</v>
      </c>
      <c r="B2975">
        <v>26.084074000000001</v>
      </c>
      <c r="C2975">
        <v>244.41799900000001</v>
      </c>
      <c r="D2975">
        <v>1.64</v>
      </c>
      <c r="E2975">
        <f t="shared" si="138"/>
        <v>31.795998195042024</v>
      </c>
      <c r="F2975">
        <f t="shared" si="139"/>
        <v>247.02701631266083</v>
      </c>
      <c r="G2975">
        <f t="shared" si="140"/>
        <v>28.626804051522772</v>
      </c>
    </row>
    <row r="2976" spans="1:7" x14ac:dyDescent="0.25">
      <c r="A2976" s="1">
        <v>43206</v>
      </c>
      <c r="B2976">
        <v>26.502884000000002</v>
      </c>
      <c r="C2976">
        <v>246.42755099999999</v>
      </c>
      <c r="D2976">
        <v>1.64</v>
      </c>
      <c r="E2976">
        <f t="shared" si="138"/>
        <v>32.316997573366486</v>
      </c>
      <c r="F2976">
        <f t="shared" si="139"/>
        <v>249.05890858245255</v>
      </c>
      <c r="G2976">
        <f t="shared" si="140"/>
        <v>29.094846440113958</v>
      </c>
    </row>
    <row r="2977" spans="1:7" x14ac:dyDescent="0.25">
      <c r="A2977" s="1">
        <v>43207</v>
      </c>
      <c r="B2977">
        <v>27.061304</v>
      </c>
      <c r="C2977">
        <v>249.063919</v>
      </c>
      <c r="D2977">
        <v>1.68</v>
      </c>
      <c r="E2977">
        <f t="shared" si="138"/>
        <v>33.006604761021926</v>
      </c>
      <c r="F2977">
        <f t="shared" si="139"/>
        <v>251.72432677705541</v>
      </c>
      <c r="G2977">
        <f t="shared" si="140"/>
        <v>29.714647219675768</v>
      </c>
    </row>
    <row r="2978" spans="1:7" x14ac:dyDescent="0.25">
      <c r="A2978" s="1">
        <v>43208</v>
      </c>
      <c r="B2978">
        <v>27.105391000000001</v>
      </c>
      <c r="C2978">
        <v>249.248276</v>
      </c>
      <c r="D2978">
        <v>1.67</v>
      </c>
      <c r="E2978">
        <f t="shared" si="138"/>
        <v>33.053503204457122</v>
      </c>
      <c r="F2978">
        <f t="shared" si="139"/>
        <v>251.91155269059021</v>
      </c>
      <c r="G2978">
        <f t="shared" si="140"/>
        <v>29.755817284702193</v>
      </c>
    </row>
    <row r="2979" spans="1:7" x14ac:dyDescent="0.25">
      <c r="A2979" s="1">
        <v>43209</v>
      </c>
      <c r="B2979">
        <v>26.789442000000001</v>
      </c>
      <c r="C2979">
        <v>247.865601</v>
      </c>
      <c r="D2979">
        <v>1.67</v>
      </c>
      <c r="E2979">
        <f t="shared" si="138"/>
        <v>32.684826829395007</v>
      </c>
      <c r="F2979">
        <f t="shared" si="139"/>
        <v>250.51499817491461</v>
      </c>
      <c r="G2979">
        <f t="shared" si="140"/>
        <v>29.422883917442242</v>
      </c>
    </row>
    <row r="2980" spans="1:7" x14ac:dyDescent="0.25">
      <c r="A2980" s="1">
        <v>43210</v>
      </c>
      <c r="B2980">
        <v>26.348585</v>
      </c>
      <c r="C2980">
        <v>245.76385500000001</v>
      </c>
      <c r="D2980">
        <v>1.65</v>
      </c>
      <c r="E2980">
        <f t="shared" si="138"/>
        <v>32.128598324157224</v>
      </c>
      <c r="F2980">
        <f t="shared" si="139"/>
        <v>248.39167404607593</v>
      </c>
      <c r="G2980">
        <f t="shared" si="140"/>
        <v>28.921145547871074</v>
      </c>
    </row>
    <row r="2981" spans="1:7" x14ac:dyDescent="0.25">
      <c r="A2981" s="1">
        <v>43213</v>
      </c>
      <c r="B2981">
        <v>26.331440000000001</v>
      </c>
      <c r="C2981">
        <v>245.72702000000001</v>
      </c>
      <c r="D2981">
        <v>1.69</v>
      </c>
      <c r="E2981">
        <f t="shared" si="138"/>
        <v>32.117093275531182</v>
      </c>
      <c r="F2981">
        <f t="shared" si="139"/>
        <v>248.35533216964453</v>
      </c>
      <c r="G2981">
        <f t="shared" si="140"/>
        <v>28.909768048289074</v>
      </c>
    </row>
    <row r="2982" spans="1:7" x14ac:dyDescent="0.25">
      <c r="A2982" s="1">
        <v>43214</v>
      </c>
      <c r="B2982">
        <v>25.630962</v>
      </c>
      <c r="C2982">
        <v>242.417664</v>
      </c>
      <c r="D2982">
        <v>1.7</v>
      </c>
      <c r="E2982">
        <f t="shared" si="138"/>
        <v>31.250084650410923</v>
      </c>
      <c r="F2982">
        <f t="shared" si="139"/>
        <v>245.01145412065767</v>
      </c>
      <c r="G2982">
        <f t="shared" si="140"/>
        <v>28.128348514010501</v>
      </c>
    </row>
    <row r="2983" spans="1:7" x14ac:dyDescent="0.25">
      <c r="A2983" s="1">
        <v>43215</v>
      </c>
      <c r="B2983">
        <v>25.743628000000001</v>
      </c>
      <c r="C2983">
        <v>243.01686100000001</v>
      </c>
      <c r="D2983">
        <v>1.65</v>
      </c>
      <c r="E2983">
        <f t="shared" si="138"/>
        <v>31.40268536353113</v>
      </c>
      <c r="F2983">
        <f t="shared" si="139"/>
        <v>245.61793953736947</v>
      </c>
      <c r="G2983">
        <f t="shared" si="140"/>
        <v>28.264706897621057</v>
      </c>
    </row>
    <row r="2984" spans="1:7" x14ac:dyDescent="0.25">
      <c r="A2984" s="1">
        <v>43216</v>
      </c>
      <c r="B2984">
        <v>26.253067000000001</v>
      </c>
      <c r="C2984">
        <v>245.487335</v>
      </c>
      <c r="D2984">
        <v>1.62</v>
      </c>
      <c r="E2984">
        <f t="shared" si="138"/>
        <v>32.039326068184053</v>
      </c>
      <c r="F2984">
        <f t="shared" si="139"/>
        <v>248.11574184727328</v>
      </c>
      <c r="G2984">
        <f t="shared" si="140"/>
        <v>28.836711520017637</v>
      </c>
    </row>
    <row r="2985" spans="1:7" x14ac:dyDescent="0.25">
      <c r="A2985" s="1">
        <v>43217</v>
      </c>
      <c r="B2985">
        <v>26.311845999999999</v>
      </c>
      <c r="C2985">
        <v>245.717758</v>
      </c>
      <c r="D2985">
        <v>1.62</v>
      </c>
      <c r="E2985">
        <f t="shared" si="138"/>
        <v>32.097641928784782</v>
      </c>
      <c r="F2985">
        <f t="shared" si="139"/>
        <v>248.34951892128404</v>
      </c>
      <c r="G2985">
        <f t="shared" si="140"/>
        <v>28.888177936523494</v>
      </c>
    </row>
    <row r="2986" spans="1:7" x14ac:dyDescent="0.25">
      <c r="A2986" s="1">
        <v>43220</v>
      </c>
      <c r="B2986">
        <v>25.885681000000002</v>
      </c>
      <c r="C2986">
        <v>243.82806400000001</v>
      </c>
      <c r="D2986">
        <v>1.65</v>
      </c>
      <c r="E2986">
        <f t="shared" si="138"/>
        <v>31.602111770783377</v>
      </c>
      <c r="F2986">
        <f t="shared" si="139"/>
        <v>246.44046548835001</v>
      </c>
      <c r="G2986">
        <f t="shared" si="140"/>
        <v>28.441191689103</v>
      </c>
    </row>
    <row r="2987" spans="1:7" x14ac:dyDescent="0.25">
      <c r="A2987" s="1">
        <v>43221</v>
      </c>
      <c r="B2987">
        <v>25.998352000000001</v>
      </c>
      <c r="C2987">
        <v>244.26132200000001</v>
      </c>
      <c r="D2987">
        <v>1.68</v>
      </c>
      <c r="E2987">
        <f t="shared" si="138"/>
        <v>31.712576277641357</v>
      </c>
      <c r="F2987">
        <f t="shared" si="139"/>
        <v>246.87924717207142</v>
      </c>
      <c r="G2987">
        <f t="shared" si="140"/>
        <v>28.539599321147787</v>
      </c>
    </row>
    <row r="2988" spans="1:7" x14ac:dyDescent="0.25">
      <c r="A2988" s="1">
        <v>43222</v>
      </c>
      <c r="B2988">
        <v>25.635866</v>
      </c>
      <c r="C2988">
        <v>242.62048300000001</v>
      </c>
      <c r="D2988">
        <v>1.69</v>
      </c>
      <c r="E2988">
        <f t="shared" si="138"/>
        <v>31.284625116889835</v>
      </c>
      <c r="F2988">
        <f t="shared" si="139"/>
        <v>245.22169790294464</v>
      </c>
      <c r="G2988">
        <f t="shared" si="140"/>
        <v>28.153472169131287</v>
      </c>
    </row>
    <row r="2989" spans="1:7" x14ac:dyDescent="0.25">
      <c r="A2989" s="1">
        <v>43223</v>
      </c>
      <c r="B2989">
        <v>25.518307</v>
      </c>
      <c r="C2989">
        <v>242.085815</v>
      </c>
      <c r="D2989">
        <v>1.68</v>
      </c>
      <c r="E2989">
        <f t="shared" si="138"/>
        <v>31.14486482134582</v>
      </c>
      <c r="F2989">
        <f t="shared" si="139"/>
        <v>244.68217141124288</v>
      </c>
      <c r="G2989">
        <f t="shared" si="140"/>
        <v>28.026710090119408</v>
      </c>
    </row>
    <row r="2990" spans="1:7" x14ac:dyDescent="0.25">
      <c r="A2990" s="1">
        <v>43224</v>
      </c>
      <c r="B2990">
        <v>26.177135</v>
      </c>
      <c r="C2990">
        <v>245.21998600000001</v>
      </c>
      <c r="D2990">
        <v>1.67</v>
      </c>
      <c r="E2990">
        <f t="shared" si="138"/>
        <v>31.949449625418957</v>
      </c>
      <c r="F2990">
        <f t="shared" si="139"/>
        <v>247.85084139296885</v>
      </c>
      <c r="G2990">
        <f t="shared" si="140"/>
        <v>28.749726282291306</v>
      </c>
    </row>
    <row r="2991" spans="1:7" x14ac:dyDescent="0.25">
      <c r="A2991" s="1">
        <v>43227</v>
      </c>
      <c r="B2991">
        <v>26.331440000000001</v>
      </c>
      <c r="C2991">
        <v>246.049576</v>
      </c>
      <c r="D2991">
        <v>1.69</v>
      </c>
      <c r="E2991">
        <f t="shared" si="138"/>
        <v>32.16373410997705</v>
      </c>
      <c r="F2991">
        <f t="shared" si="139"/>
        <v>248.69021986868063</v>
      </c>
      <c r="G2991">
        <f t="shared" si="140"/>
        <v>28.941528128594697</v>
      </c>
    </row>
    <row r="2992" spans="1:7" x14ac:dyDescent="0.25">
      <c r="A2992" s="1">
        <v>43228</v>
      </c>
      <c r="B2992">
        <v>26.338785000000001</v>
      </c>
      <c r="C2992">
        <v>246.049576</v>
      </c>
      <c r="D2992">
        <v>1.69</v>
      </c>
      <c r="E2992">
        <f t="shared" si="138"/>
        <v>32.161806838607752</v>
      </c>
      <c r="F2992">
        <f t="shared" si="139"/>
        <v>248.69110804803728</v>
      </c>
      <c r="G2992">
        <f t="shared" si="140"/>
        <v>28.938771889925793</v>
      </c>
    </row>
    <row r="2993" spans="1:7" x14ac:dyDescent="0.25">
      <c r="A2993" s="1">
        <v>43229</v>
      </c>
      <c r="B2993">
        <v>26.858022999999999</v>
      </c>
      <c r="C2993">
        <v>248.42790199999999</v>
      </c>
      <c r="D2993">
        <v>1.68</v>
      </c>
      <c r="E2993">
        <f t="shared" si="138"/>
        <v>32.781636776050931</v>
      </c>
      <c r="F2993">
        <f t="shared" si="139"/>
        <v>251.09586398048259</v>
      </c>
      <c r="G2993">
        <f t="shared" si="140"/>
        <v>29.495445032404689</v>
      </c>
    </row>
    <row r="2994" spans="1:7" x14ac:dyDescent="0.25">
      <c r="A2994" s="1">
        <v>43230</v>
      </c>
      <c r="B2994">
        <v>27.347866</v>
      </c>
      <c r="C2994">
        <v>250.75082399999999</v>
      </c>
      <c r="D2994">
        <v>1.69</v>
      </c>
      <c r="E2994">
        <f t="shared" si="138"/>
        <v>33.392736249446315</v>
      </c>
      <c r="F2994">
        <f t="shared" si="139"/>
        <v>253.44463788190251</v>
      </c>
      <c r="G2994">
        <f t="shared" si="140"/>
        <v>30.044223817440152</v>
      </c>
    </row>
    <row r="2995" spans="1:7" x14ac:dyDescent="0.25">
      <c r="A2995" s="1">
        <v>43231</v>
      </c>
      <c r="B2995">
        <v>27.460526000000002</v>
      </c>
      <c r="C2995">
        <v>251.516052</v>
      </c>
      <c r="D2995">
        <v>1.68</v>
      </c>
      <c r="E2995">
        <f t="shared" si="138"/>
        <v>33.594548408785585</v>
      </c>
      <c r="F2995">
        <f t="shared" si="139"/>
        <v>254.21899464126886</v>
      </c>
      <c r="G2995">
        <f t="shared" si="140"/>
        <v>30.224731464487242</v>
      </c>
    </row>
    <row r="2996" spans="1:7" x14ac:dyDescent="0.25">
      <c r="A2996" s="1">
        <v>43234</v>
      </c>
      <c r="B2996">
        <v>27.524204000000001</v>
      </c>
      <c r="C2996">
        <v>251.63575700000001</v>
      </c>
      <c r="D2996">
        <v>1.7</v>
      </c>
      <c r="E2996">
        <f t="shared" si="138"/>
        <v>33.624526412224959</v>
      </c>
      <c r="F2996">
        <f t="shared" si="139"/>
        <v>254.34089442022767</v>
      </c>
      <c r="G2996">
        <f t="shared" si="140"/>
        <v>30.250634045420544</v>
      </c>
    </row>
    <row r="2997" spans="1:7" x14ac:dyDescent="0.25">
      <c r="A2997" s="1">
        <v>43235</v>
      </c>
      <c r="B2997">
        <v>27.147026</v>
      </c>
      <c r="C2997">
        <v>249.90273999999999</v>
      </c>
      <c r="D2997">
        <v>1.69</v>
      </c>
      <c r="E2997">
        <f t="shared" si="138"/>
        <v>33.15935197332427</v>
      </c>
      <c r="F2997">
        <f t="shared" si="139"/>
        <v>252.59014922669664</v>
      </c>
      <c r="G2997">
        <f t="shared" si="140"/>
        <v>29.831081753862129</v>
      </c>
    </row>
    <row r="2998" spans="1:7" x14ac:dyDescent="0.25">
      <c r="A2998" s="1">
        <v>43236</v>
      </c>
      <c r="B2998">
        <v>27.384599999999999</v>
      </c>
      <c r="C2998">
        <v>250.95365899999999</v>
      </c>
      <c r="D2998">
        <v>1.69</v>
      </c>
      <c r="E2998">
        <f t="shared" si="138"/>
        <v>33.436256883764699</v>
      </c>
      <c r="F2998">
        <f t="shared" si="139"/>
        <v>253.65327552237957</v>
      </c>
      <c r="G2998">
        <f t="shared" si="140"/>
        <v>30.079130848266221</v>
      </c>
    </row>
    <row r="2999" spans="1:7" x14ac:dyDescent="0.25">
      <c r="A2999" s="1">
        <v>43237</v>
      </c>
      <c r="B2999">
        <v>27.335616999999999</v>
      </c>
      <c r="C2999">
        <v>250.74163799999999</v>
      </c>
      <c r="D2999">
        <v>1.7</v>
      </c>
      <c r="E2999">
        <f t="shared" si="138"/>
        <v>33.377755170543736</v>
      </c>
      <c r="F2999">
        <f t="shared" si="139"/>
        <v>253.43987886041884</v>
      </c>
      <c r="G2999">
        <f t="shared" si="140"/>
        <v>30.025442504861939</v>
      </c>
    </row>
    <row r="3000" spans="1:7" x14ac:dyDescent="0.25">
      <c r="A3000" s="1">
        <v>43238</v>
      </c>
      <c r="B3000">
        <v>27.20336</v>
      </c>
      <c r="C3000">
        <v>250.114746</v>
      </c>
      <c r="D3000">
        <v>1.68</v>
      </c>
      <c r="E3000">
        <f t="shared" si="138"/>
        <v>33.208842445667223</v>
      </c>
      <c r="F3000">
        <f t="shared" si="139"/>
        <v>252.80714372980214</v>
      </c>
      <c r="G3000">
        <f t="shared" si="140"/>
        <v>29.872439601014722</v>
      </c>
    </row>
    <row r="3001" spans="1:7" x14ac:dyDescent="0.25">
      <c r="A3001" s="1">
        <v>43241</v>
      </c>
      <c r="B3001">
        <v>27.592784999999999</v>
      </c>
      <c r="C3001">
        <v>251.995316</v>
      </c>
      <c r="D3001">
        <v>1.71</v>
      </c>
      <c r="E3001">
        <f t="shared" si="138"/>
        <v>33.706250726165834</v>
      </c>
      <c r="F3001">
        <f t="shared" si="139"/>
        <v>254.70886707914914</v>
      </c>
      <c r="G3001">
        <f t="shared" si="140"/>
        <v>30.318803829805059</v>
      </c>
    </row>
    <row r="3002" spans="1:7" x14ac:dyDescent="0.25">
      <c r="A3002" s="1">
        <v>43242</v>
      </c>
      <c r="B3002">
        <v>27.436032999999998</v>
      </c>
      <c r="C3002">
        <v>251.29470800000001</v>
      </c>
      <c r="D3002">
        <v>1.73</v>
      </c>
      <c r="E3002">
        <f t="shared" si="138"/>
        <v>33.516780527657517</v>
      </c>
      <c r="F3002">
        <f t="shared" si="139"/>
        <v>254.00162189546333</v>
      </c>
      <c r="G3002">
        <f t="shared" si="140"/>
        <v>30.1473104838519</v>
      </c>
    </row>
    <row r="3003" spans="1:7" x14ac:dyDescent="0.25">
      <c r="A3003" s="1">
        <v>43243</v>
      </c>
      <c r="B3003">
        <v>27.595231999999999</v>
      </c>
      <c r="C3003">
        <v>251.986099</v>
      </c>
      <c r="D3003">
        <v>1.76</v>
      </c>
      <c r="E3003">
        <f t="shared" si="138"/>
        <v>33.699150107161735</v>
      </c>
      <c r="F3003">
        <f t="shared" si="139"/>
        <v>254.70137011385143</v>
      </c>
      <c r="G3003">
        <f t="shared" si="140"/>
        <v>30.310275814683525</v>
      </c>
    </row>
    <row r="3004" spans="1:7" x14ac:dyDescent="0.25">
      <c r="A3004" s="1">
        <v>43244</v>
      </c>
      <c r="B3004">
        <v>27.482567</v>
      </c>
      <c r="C3004">
        <v>251.46989400000001</v>
      </c>
      <c r="D3004">
        <v>1.74</v>
      </c>
      <c r="E3004">
        <f t="shared" si="138"/>
        <v>33.558968243330341</v>
      </c>
      <c r="F3004">
        <f t="shared" si="139"/>
        <v>254.18051054160873</v>
      </c>
      <c r="G3004">
        <f t="shared" si="140"/>
        <v>30.183125012813971</v>
      </c>
    </row>
    <row r="3005" spans="1:7" x14ac:dyDescent="0.25">
      <c r="A3005" s="1">
        <v>43245</v>
      </c>
      <c r="B3005">
        <v>27.340515</v>
      </c>
      <c r="C3005">
        <v>250.87072800000001</v>
      </c>
      <c r="D3005">
        <v>1.7</v>
      </c>
      <c r="E3005">
        <f t="shared" si="138"/>
        <v>33.396971325369982</v>
      </c>
      <c r="F3005">
        <f t="shared" si="139"/>
        <v>253.57579170214902</v>
      </c>
      <c r="G3005">
        <f t="shared" si="140"/>
        <v>30.03636326450777</v>
      </c>
    </row>
    <row r="3006" spans="1:7" x14ac:dyDescent="0.25">
      <c r="A3006" s="1">
        <v>43249</v>
      </c>
      <c r="B3006">
        <v>26.733108999999999</v>
      </c>
      <c r="C3006">
        <v>247.98545799999999</v>
      </c>
      <c r="D3006">
        <v>1.77</v>
      </c>
      <c r="E3006">
        <f t="shared" si="138"/>
        <v>32.626755494019761</v>
      </c>
      <c r="F3006">
        <f t="shared" si="139"/>
        <v>250.66030591461274</v>
      </c>
      <c r="G3006">
        <f t="shared" si="140"/>
        <v>29.34261496679791</v>
      </c>
    </row>
    <row r="3007" spans="1:7" x14ac:dyDescent="0.25">
      <c r="A3007" s="1">
        <v>43250</v>
      </c>
      <c r="B3007">
        <v>27.409092000000001</v>
      </c>
      <c r="C3007">
        <v>251.29470800000001</v>
      </c>
      <c r="D3007">
        <v>1.77</v>
      </c>
      <c r="E3007">
        <f t="shared" si="138"/>
        <v>33.49547760815048</v>
      </c>
      <c r="F3007">
        <f t="shared" si="139"/>
        <v>254.00615767110975</v>
      </c>
      <c r="G3007">
        <f t="shared" si="140"/>
        <v>30.122829479785043</v>
      </c>
    </row>
    <row r="3008" spans="1:7" x14ac:dyDescent="0.25">
      <c r="A3008" s="1">
        <v>43251</v>
      </c>
      <c r="B3008">
        <v>27.027016</v>
      </c>
      <c r="C3008">
        <v>249.75521900000001</v>
      </c>
      <c r="D3008">
        <v>1.76</v>
      </c>
      <c r="E3008">
        <f t="shared" si="138"/>
        <v>33.08296078543561</v>
      </c>
      <c r="F3008">
        <f t="shared" si="139"/>
        <v>252.45095931607133</v>
      </c>
      <c r="G3008">
        <f t="shared" si="140"/>
        <v>29.750798111540469</v>
      </c>
    </row>
    <row r="3009" spans="1:7" x14ac:dyDescent="0.25">
      <c r="A3009" s="1">
        <v>43252</v>
      </c>
      <c r="B3009">
        <v>27.595231999999999</v>
      </c>
      <c r="C3009">
        <v>252.207336</v>
      </c>
      <c r="D3009">
        <v>1.74</v>
      </c>
      <c r="E3009">
        <f t="shared" si="138"/>
        <v>33.73051124167371</v>
      </c>
      <c r="F3009">
        <f t="shared" si="139"/>
        <v>254.93045377582456</v>
      </c>
      <c r="G3009">
        <f t="shared" si="140"/>
        <v>30.33205511738732</v>
      </c>
    </row>
    <row r="3010" spans="1:7" x14ac:dyDescent="0.25">
      <c r="A3010" s="1">
        <v>43255</v>
      </c>
      <c r="B3010">
        <v>27.862196000000001</v>
      </c>
      <c r="C3010">
        <v>253.40564000000001</v>
      </c>
      <c r="D3010">
        <v>1.77</v>
      </c>
      <c r="E3010">
        <f t="shared" si="138"/>
        <v>34.048949532011754</v>
      </c>
      <c r="F3010">
        <f t="shared" si="139"/>
        <v>256.14261082298145</v>
      </c>
      <c r="G3010">
        <f t="shared" si="140"/>
        <v>30.61732841244034</v>
      </c>
    </row>
    <row r="3011" spans="1:7" x14ac:dyDescent="0.25">
      <c r="A3011" s="1">
        <v>43256</v>
      </c>
      <c r="B3011">
        <v>27.930775000000001</v>
      </c>
      <c r="C3011">
        <v>253.58999600000001</v>
      </c>
      <c r="D3011">
        <v>1.82</v>
      </c>
      <c r="E3011">
        <f t="shared" ref="E3011:E3074" si="141">E3010*(1+$N$2*(F3011/F3010-1)-($N$2-1)*D3010/100/252)</f>
        <v>34.096343516791038</v>
      </c>
      <c r="F3011">
        <f t="shared" ref="F3011:F3074" si="142">F3010*C3011/C3010*(1+$M$2/252)</f>
        <v>256.3298734665085</v>
      </c>
      <c r="G3011">
        <f t="shared" si="140"/>
        <v>30.658863004430511</v>
      </c>
    </row>
    <row r="3012" spans="1:7" x14ac:dyDescent="0.25">
      <c r="A3012" s="1">
        <v>43257</v>
      </c>
      <c r="B3012">
        <v>28.381423999999999</v>
      </c>
      <c r="C3012">
        <v>255.710159</v>
      </c>
      <c r="D3012">
        <v>1.81</v>
      </c>
      <c r="E3012">
        <f t="shared" si="141"/>
        <v>34.66425795490791</v>
      </c>
      <c r="F3012">
        <f t="shared" si="142"/>
        <v>258.47386658728158</v>
      </c>
      <c r="G3012">
        <f t="shared" ref="G3012:G3075" si="143">G3011*E3012/E3011/(1+$L$2/252)</f>
        <v>31.168421398909263</v>
      </c>
    </row>
    <row r="3013" spans="1:7" x14ac:dyDescent="0.25">
      <c r="A3013" s="1">
        <v>43258</v>
      </c>
      <c r="B3013">
        <v>28.347138999999999</v>
      </c>
      <c r="C3013">
        <v>255.68251000000001</v>
      </c>
      <c r="D3013">
        <v>1.78</v>
      </c>
      <c r="E3013">
        <f t="shared" si="141"/>
        <v>34.65451951818622</v>
      </c>
      <c r="F3013">
        <f t="shared" si="142"/>
        <v>258.44684177887262</v>
      </c>
      <c r="G3013">
        <f t="shared" si="143"/>
        <v>31.15856462703033</v>
      </c>
    </row>
    <row r="3014" spans="1:7" x14ac:dyDescent="0.25">
      <c r="A3014" s="1">
        <v>43259</v>
      </c>
      <c r="B3014">
        <v>28.518581000000001</v>
      </c>
      <c r="C3014">
        <v>256.43847699999998</v>
      </c>
      <c r="D3014">
        <v>1.78</v>
      </c>
      <c r="E3014">
        <f t="shared" si="141"/>
        <v>34.857243429760935</v>
      </c>
      <c r="F3014">
        <f t="shared" si="142"/>
        <v>259.21190772968544</v>
      </c>
      <c r="G3014">
        <f t="shared" si="143"/>
        <v>31.3397308699764</v>
      </c>
    </row>
    <row r="3015" spans="1:7" x14ac:dyDescent="0.25">
      <c r="A3015" s="1">
        <v>43262</v>
      </c>
      <c r="B3015">
        <v>28.587161999999999</v>
      </c>
      <c r="C3015">
        <v>256.77938799999998</v>
      </c>
      <c r="D3015">
        <v>1.82</v>
      </c>
      <c r="E3015">
        <f t="shared" si="141"/>
        <v>34.947709500352758</v>
      </c>
      <c r="F3015">
        <f t="shared" si="142"/>
        <v>259.55743273428129</v>
      </c>
      <c r="G3015">
        <f t="shared" si="143"/>
        <v>31.419958159451685</v>
      </c>
    </row>
    <row r="3016" spans="1:7" x14ac:dyDescent="0.25">
      <c r="A3016" s="1">
        <v>43263</v>
      </c>
      <c r="B3016">
        <v>28.677782000000001</v>
      </c>
      <c r="C3016">
        <v>257.11138899999997</v>
      </c>
      <c r="D3016">
        <v>1.81</v>
      </c>
      <c r="E3016">
        <f t="shared" si="141"/>
        <v>35.035806210532336</v>
      </c>
      <c r="F3016">
        <f t="shared" si="142"/>
        <v>259.89395377593672</v>
      </c>
      <c r="G3016">
        <f t="shared" si="143"/>
        <v>31.498049630031563</v>
      </c>
    </row>
    <row r="3017" spans="1:7" x14ac:dyDescent="0.25">
      <c r="A3017" s="1">
        <v>43264</v>
      </c>
      <c r="B3017">
        <v>28.452452000000001</v>
      </c>
      <c r="C3017">
        <v>256.29092400000002</v>
      </c>
      <c r="D3017">
        <v>1.82</v>
      </c>
      <c r="E3017">
        <f t="shared" si="141"/>
        <v>34.809934544041134</v>
      </c>
      <c r="F3017">
        <f t="shared" si="142"/>
        <v>259.06553459835578</v>
      </c>
      <c r="G3017">
        <f t="shared" si="143"/>
        <v>31.293880238152894</v>
      </c>
    </row>
    <row r="3018" spans="1:7" x14ac:dyDescent="0.25">
      <c r="A3018" s="1">
        <v>43265</v>
      </c>
      <c r="B3018">
        <v>28.616548999999999</v>
      </c>
      <c r="C3018">
        <v>256.936218</v>
      </c>
      <c r="D3018">
        <v>1.81</v>
      </c>
      <c r="E3018">
        <f t="shared" si="141"/>
        <v>34.982959947893519</v>
      </c>
      <c r="F3018">
        <f t="shared" si="142"/>
        <v>259.71874212755108</v>
      </c>
      <c r="G3018">
        <f t="shared" si="143"/>
        <v>31.448318154286163</v>
      </c>
    </row>
    <row r="3019" spans="1:7" x14ac:dyDescent="0.25">
      <c r="A3019" s="1">
        <v>43266</v>
      </c>
      <c r="B3019">
        <v>28.538174000000001</v>
      </c>
      <c r="C3019">
        <v>256.60839800000002</v>
      </c>
      <c r="D3019">
        <v>1.82</v>
      </c>
      <c r="E3019">
        <f t="shared" si="141"/>
        <v>34.891428665095162</v>
      </c>
      <c r="F3019">
        <f t="shared" si="142"/>
        <v>259.38829834177574</v>
      </c>
      <c r="G3019">
        <f t="shared" si="143"/>
        <v>31.364927367277119</v>
      </c>
    </row>
    <row r="3020" spans="1:7" x14ac:dyDescent="0.25">
      <c r="A3020" s="1">
        <v>43269</v>
      </c>
      <c r="B3020">
        <v>28.418167</v>
      </c>
      <c r="C3020">
        <v>256.08062699999999</v>
      </c>
      <c r="D3020">
        <v>1.84</v>
      </c>
      <c r="E3020">
        <f t="shared" si="141"/>
        <v>34.745633811941786</v>
      </c>
      <c r="F3020">
        <f t="shared" si="142"/>
        <v>258.85573435337216</v>
      </c>
      <c r="G3020">
        <f t="shared" si="143"/>
        <v>31.23276504079486</v>
      </c>
    </row>
    <row r="3021" spans="1:7" x14ac:dyDescent="0.25">
      <c r="A3021" s="1">
        <v>43270</v>
      </c>
      <c r="B3021">
        <v>28.197737</v>
      </c>
      <c r="C3021">
        <v>255.09909099999999</v>
      </c>
      <c r="D3021">
        <v>1.85</v>
      </c>
      <c r="E3021">
        <f t="shared" si="141"/>
        <v>34.47698974259481</v>
      </c>
      <c r="F3021">
        <f t="shared" si="142"/>
        <v>257.86448253622103</v>
      </c>
      <c r="G3021">
        <f t="shared" si="143"/>
        <v>30.9901870508454</v>
      </c>
    </row>
    <row r="3022" spans="1:7" x14ac:dyDescent="0.25">
      <c r="A3022" s="1">
        <v>43271</v>
      </c>
      <c r="B3022">
        <v>28.293168999999999</v>
      </c>
      <c r="C3022">
        <v>255.53422499999999</v>
      </c>
      <c r="D3022">
        <v>1.85</v>
      </c>
      <c r="E3022">
        <f t="shared" si="141"/>
        <v>34.592323284034315</v>
      </c>
      <c r="F3022">
        <f t="shared" si="142"/>
        <v>258.30525610449513</v>
      </c>
      <c r="G3022">
        <f t="shared" si="143"/>
        <v>31.092758309862411</v>
      </c>
    </row>
    <row r="3023" spans="1:7" x14ac:dyDescent="0.25">
      <c r="A3023" s="1">
        <v>43272</v>
      </c>
      <c r="B3023">
        <v>27.927638999999999</v>
      </c>
      <c r="C3023">
        <v>253.93240399999999</v>
      </c>
      <c r="D3023">
        <v>1.85</v>
      </c>
      <c r="E3023">
        <f t="shared" si="141"/>
        <v>34.156344075004725</v>
      </c>
      <c r="F3023">
        <f t="shared" si="142"/>
        <v>256.68698158088046</v>
      </c>
      <c r="G3023">
        <f t="shared" si="143"/>
        <v>30.699801109239289</v>
      </c>
    </row>
    <row r="3024" spans="1:7" x14ac:dyDescent="0.25">
      <c r="A3024" s="1">
        <v>43273</v>
      </c>
      <c r="B3024">
        <v>28.015951000000001</v>
      </c>
      <c r="C3024">
        <v>254.39541600000001</v>
      </c>
      <c r="D3024">
        <v>1.83</v>
      </c>
      <c r="E3024">
        <f t="shared" si="141"/>
        <v>34.278640094844079</v>
      </c>
      <c r="F3024">
        <f t="shared" si="142"/>
        <v>257.15593459788465</v>
      </c>
      <c r="G3024">
        <f t="shared" si="143"/>
        <v>30.808632972251772</v>
      </c>
    </row>
    <row r="3025" spans="1:7" x14ac:dyDescent="0.25">
      <c r="A3025" s="1">
        <v>43276</v>
      </c>
      <c r="B3025">
        <v>27.255447</v>
      </c>
      <c r="C3025">
        <v>250.93232699999999</v>
      </c>
      <c r="D3025">
        <v>1.8</v>
      </c>
      <c r="E3025">
        <f t="shared" si="141"/>
        <v>33.343120939342519</v>
      </c>
      <c r="F3025">
        <f t="shared" si="142"/>
        <v>253.65617252428103</v>
      </c>
      <c r="G3025">
        <f t="shared" si="143"/>
        <v>29.966757535788258</v>
      </c>
    </row>
    <row r="3026" spans="1:7" x14ac:dyDescent="0.25">
      <c r="A3026" s="1">
        <v>43277</v>
      </c>
      <c r="B3026">
        <v>27.365845</v>
      </c>
      <c r="C3026">
        <v>251.4879</v>
      </c>
      <c r="D3026">
        <v>1.79</v>
      </c>
      <c r="E3026">
        <f t="shared" si="141"/>
        <v>33.48862366590302</v>
      </c>
      <c r="F3026">
        <f t="shared" si="142"/>
        <v>254.21868413472842</v>
      </c>
      <c r="G3026">
        <f t="shared" si="143"/>
        <v>30.096463555511043</v>
      </c>
    </row>
    <row r="3027" spans="1:7" x14ac:dyDescent="0.25">
      <c r="A3027" s="1">
        <v>43278</v>
      </c>
      <c r="B3027">
        <v>26.904634000000001</v>
      </c>
      <c r="C3027">
        <v>249.40448000000001</v>
      </c>
      <c r="D3027">
        <v>1.79</v>
      </c>
      <c r="E3027">
        <f t="shared" si="141"/>
        <v>32.931617518981618</v>
      </c>
      <c r="F3027">
        <f t="shared" si="142"/>
        <v>252.11354169797966</v>
      </c>
      <c r="G3027">
        <f t="shared" si="143"/>
        <v>29.59483296721768</v>
      </c>
    </row>
    <row r="3028" spans="1:7" x14ac:dyDescent="0.25">
      <c r="A3028" s="1">
        <v>43279</v>
      </c>
      <c r="B3028">
        <v>27.223557</v>
      </c>
      <c r="C3028">
        <v>250.83049</v>
      </c>
      <c r="D3028">
        <v>1.76</v>
      </c>
      <c r="E3028">
        <f t="shared" si="141"/>
        <v>33.306098478869117</v>
      </c>
      <c r="F3028">
        <f t="shared" si="142"/>
        <v>253.55594674519858</v>
      </c>
      <c r="G3028">
        <f t="shared" si="143"/>
        <v>29.930312713046465</v>
      </c>
    </row>
    <row r="3029" spans="1:7" x14ac:dyDescent="0.25">
      <c r="A3029" s="1">
        <v>43280</v>
      </c>
      <c r="B3029">
        <v>27.302059</v>
      </c>
      <c r="C3029">
        <v>251.19165000000001</v>
      </c>
      <c r="D3029">
        <v>1.77</v>
      </c>
      <c r="E3029">
        <f t="shared" si="141"/>
        <v>33.399922610195794</v>
      </c>
      <c r="F3029">
        <f t="shared" si="142"/>
        <v>253.92193787359608</v>
      </c>
      <c r="G3029">
        <f t="shared" si="143"/>
        <v>30.01356716655674</v>
      </c>
    </row>
    <row r="3030" spans="1:7" x14ac:dyDescent="0.25">
      <c r="A3030" s="1">
        <v>43283</v>
      </c>
      <c r="B3030">
        <v>27.429625999999999</v>
      </c>
      <c r="C3030">
        <v>251.728622</v>
      </c>
      <c r="D3030">
        <v>1.9</v>
      </c>
      <c r="E3030">
        <f t="shared" si="141"/>
        <v>33.540613669478645</v>
      </c>
      <c r="F3030">
        <f t="shared" si="142"/>
        <v>254.4656552084079</v>
      </c>
      <c r="G3030">
        <f t="shared" si="143"/>
        <v>30.13892939304964</v>
      </c>
    </row>
    <row r="3031" spans="1:7" x14ac:dyDescent="0.25">
      <c r="A3031" s="1">
        <v>43284</v>
      </c>
      <c r="B3031">
        <v>27.196573000000001</v>
      </c>
      <c r="C3031">
        <v>250.83970600000001</v>
      </c>
      <c r="D3031">
        <v>1.91</v>
      </c>
      <c r="E3031">
        <f t="shared" si="141"/>
        <v>33.301443145044189</v>
      </c>
      <c r="F3031">
        <f t="shared" si="142"/>
        <v>253.5679796641561</v>
      </c>
      <c r="G3031">
        <f t="shared" si="143"/>
        <v>29.922958706340395</v>
      </c>
    </row>
    <row r="3032" spans="1:7" x14ac:dyDescent="0.25">
      <c r="A3032" s="1">
        <v>43286</v>
      </c>
      <c r="B3032">
        <v>27.647964000000002</v>
      </c>
      <c r="C3032">
        <v>252.88610800000001</v>
      </c>
      <c r="D3032">
        <v>1.87</v>
      </c>
      <c r="E3032">
        <f t="shared" si="141"/>
        <v>33.842518983116413</v>
      </c>
      <c r="F3032">
        <f t="shared" si="142"/>
        <v>255.6375524707903</v>
      </c>
      <c r="G3032">
        <f t="shared" si="143"/>
        <v>30.408067603270787</v>
      </c>
    </row>
    <row r="3033" spans="1:7" x14ac:dyDescent="0.25">
      <c r="A3033" s="1">
        <v>43287</v>
      </c>
      <c r="B3033">
        <v>28.087101000000001</v>
      </c>
      <c r="C3033">
        <v>255.02503999999999</v>
      </c>
      <c r="D3033">
        <v>1.86</v>
      </c>
      <c r="E3033">
        <f t="shared" si="141"/>
        <v>34.41273718188269</v>
      </c>
      <c r="F3033">
        <f t="shared" si="142"/>
        <v>257.80067713327173</v>
      </c>
      <c r="G3033">
        <f t="shared" si="143"/>
        <v>30.919326170719685</v>
      </c>
    </row>
    <row r="3034" spans="1:7" x14ac:dyDescent="0.25">
      <c r="A3034" s="1">
        <v>43290</v>
      </c>
      <c r="B3034">
        <v>28.607185000000001</v>
      </c>
      <c r="C3034">
        <v>257.32144199999999</v>
      </c>
      <c r="D3034">
        <v>1.87</v>
      </c>
      <c r="E3034">
        <f t="shared" si="141"/>
        <v>35.030192030509241</v>
      </c>
      <c r="F3034">
        <f t="shared" si="142"/>
        <v>260.12300168116769</v>
      </c>
      <c r="G3034">
        <f t="shared" si="143"/>
        <v>31.472988508549125</v>
      </c>
    </row>
    <row r="3035" spans="1:7" x14ac:dyDescent="0.25">
      <c r="A3035" s="1">
        <v>43291</v>
      </c>
      <c r="B3035">
        <v>28.793627000000001</v>
      </c>
      <c r="C3035">
        <v>258.24737499999998</v>
      </c>
      <c r="D3035">
        <v>1.88</v>
      </c>
      <c r="E3035">
        <f t="shared" si="141"/>
        <v>35.279945572814924</v>
      </c>
      <c r="F3035">
        <f t="shared" si="142"/>
        <v>261.05994803131097</v>
      </c>
      <c r="G3035">
        <f t="shared" si="143"/>
        <v>31.696260949131137</v>
      </c>
    </row>
    <row r="3036" spans="1:7" x14ac:dyDescent="0.25">
      <c r="A3036" s="1">
        <v>43292</v>
      </c>
      <c r="B3036">
        <v>28.396201999999999</v>
      </c>
      <c r="C3036">
        <v>256.358429</v>
      </c>
      <c r="D3036">
        <v>1.89</v>
      </c>
      <c r="E3036">
        <f t="shared" si="141"/>
        <v>34.761454618326304</v>
      </c>
      <c r="F3036">
        <f t="shared" si="142"/>
        <v>259.15135505130826</v>
      </c>
      <c r="G3036">
        <f t="shared" si="143"/>
        <v>31.229334597158342</v>
      </c>
    </row>
    <row r="3037" spans="1:7" x14ac:dyDescent="0.25">
      <c r="A3037" s="1">
        <v>43293</v>
      </c>
      <c r="B3037">
        <v>28.889303000000002</v>
      </c>
      <c r="C3037">
        <v>258.682526</v>
      </c>
      <c r="D3037">
        <v>1.89</v>
      </c>
      <c r="E3037">
        <f t="shared" si="141"/>
        <v>35.389379593867019</v>
      </c>
      <c r="F3037">
        <f t="shared" si="142"/>
        <v>261.50170612164123</v>
      </c>
      <c r="G3037">
        <f t="shared" si="143"/>
        <v>31.792333135807208</v>
      </c>
    </row>
    <row r="3038" spans="1:7" x14ac:dyDescent="0.25">
      <c r="A3038" s="1">
        <v>43294</v>
      </c>
      <c r="B3038">
        <v>28.933465999999999</v>
      </c>
      <c r="C3038">
        <v>258.88623000000001</v>
      </c>
      <c r="D3038">
        <v>1.87</v>
      </c>
      <c r="E3038">
        <f t="shared" si="141"/>
        <v>35.442714320839947</v>
      </c>
      <c r="F3038">
        <f t="shared" si="142"/>
        <v>261.70856480357713</v>
      </c>
      <c r="G3038">
        <f t="shared" si="143"/>
        <v>31.839122338821454</v>
      </c>
    </row>
    <row r="3039" spans="1:7" x14ac:dyDescent="0.25">
      <c r="A3039" s="1">
        <v>43297</v>
      </c>
      <c r="B3039">
        <v>28.879491999999999</v>
      </c>
      <c r="C3039">
        <v>258.654785</v>
      </c>
      <c r="D3039">
        <v>1.9</v>
      </c>
      <c r="E3039">
        <f t="shared" si="141"/>
        <v>35.376965414607398</v>
      </c>
      <c r="F3039">
        <f t="shared" si="142"/>
        <v>261.47553046636335</v>
      </c>
      <c r="G3039">
        <f t="shared" si="143"/>
        <v>31.778936015991359</v>
      </c>
    </row>
    <row r="3040" spans="1:7" x14ac:dyDescent="0.25">
      <c r="A3040" s="1">
        <v>43298</v>
      </c>
      <c r="B3040">
        <v>29.134623999999999</v>
      </c>
      <c r="C3040">
        <v>259.70101899999997</v>
      </c>
      <c r="D3040">
        <v>1.93</v>
      </c>
      <c r="E3040">
        <f t="shared" si="141"/>
        <v>35.66074473797142</v>
      </c>
      <c r="F3040">
        <f t="shared" si="142"/>
        <v>262.53411173192171</v>
      </c>
      <c r="G3040">
        <f t="shared" si="143"/>
        <v>32.032722127504464</v>
      </c>
    </row>
    <row r="3041" spans="1:7" x14ac:dyDescent="0.25">
      <c r="A3041" s="1">
        <v>43299</v>
      </c>
      <c r="B3041">
        <v>29.242571000000002</v>
      </c>
      <c r="C3041">
        <v>260.24737499999998</v>
      </c>
      <c r="D3041">
        <v>1.9</v>
      </c>
      <c r="E3041">
        <f t="shared" si="141"/>
        <v>35.80831415787663</v>
      </c>
      <c r="F3041">
        <f t="shared" si="142"/>
        <v>263.08736755402839</v>
      </c>
      <c r="G3041">
        <f t="shared" si="143"/>
        <v>32.164142299076069</v>
      </c>
    </row>
    <row r="3042" spans="1:7" x14ac:dyDescent="0.25">
      <c r="A3042" s="1">
        <v>43300</v>
      </c>
      <c r="B3042">
        <v>29.024231</v>
      </c>
      <c r="C3042">
        <v>259.26586900000001</v>
      </c>
      <c r="D3042">
        <v>1.89</v>
      </c>
      <c r="E3042">
        <f t="shared" si="141"/>
        <v>35.535771691255704</v>
      </c>
      <c r="F3042">
        <f t="shared" si="142"/>
        <v>262.09608676146098</v>
      </c>
      <c r="G3042">
        <f t="shared" si="143"/>
        <v>31.918208902682618</v>
      </c>
    </row>
    <row r="3043" spans="1:7" x14ac:dyDescent="0.25">
      <c r="A3043" s="1">
        <v>43301</v>
      </c>
      <c r="B3043">
        <v>28.953085000000002</v>
      </c>
      <c r="C3043">
        <v>258.96957400000002</v>
      </c>
      <c r="D3043">
        <v>1.86</v>
      </c>
      <c r="E3043">
        <f t="shared" si="141"/>
        <v>35.452137850326018</v>
      </c>
      <c r="F3043">
        <f t="shared" si="142"/>
        <v>261.79749231119331</v>
      </c>
      <c r="G3043">
        <f t="shared" si="143"/>
        <v>31.84196445940935</v>
      </c>
    </row>
    <row r="3044" spans="1:7" x14ac:dyDescent="0.25">
      <c r="A3044" s="1">
        <v>43304</v>
      </c>
      <c r="B3044">
        <v>29.056121999999998</v>
      </c>
      <c r="C3044">
        <v>259.45111100000003</v>
      </c>
      <c r="D3044">
        <v>1.88</v>
      </c>
      <c r="E3044">
        <f t="shared" si="141"/>
        <v>35.581616712625475</v>
      </c>
      <c r="F3044">
        <f t="shared" si="142"/>
        <v>262.28522437009599</v>
      </c>
      <c r="G3044">
        <f t="shared" si="143"/>
        <v>31.957129544317478</v>
      </c>
    </row>
    <row r="3045" spans="1:7" x14ac:dyDescent="0.25">
      <c r="A3045" s="1">
        <v>43305</v>
      </c>
      <c r="B3045">
        <v>29.325979</v>
      </c>
      <c r="C3045">
        <v>260.75671399999999</v>
      </c>
      <c r="D3045">
        <v>1.92</v>
      </c>
      <c r="E3045">
        <f t="shared" si="141"/>
        <v>35.937323380373066</v>
      </c>
      <c r="F3045">
        <f t="shared" si="142"/>
        <v>263.60603056698164</v>
      </c>
      <c r="G3045">
        <f t="shared" si="143"/>
        <v>32.275462607061037</v>
      </c>
    </row>
    <row r="3046" spans="1:7" x14ac:dyDescent="0.25">
      <c r="A3046" s="1">
        <v>43306</v>
      </c>
      <c r="B3046">
        <v>29.860786000000001</v>
      </c>
      <c r="C3046">
        <v>262.978973</v>
      </c>
      <c r="D3046">
        <v>1.9</v>
      </c>
      <c r="E3046">
        <f t="shared" si="141"/>
        <v>36.547384806669868</v>
      </c>
      <c r="F3046">
        <f t="shared" si="142"/>
        <v>265.85352190277359</v>
      </c>
      <c r="G3046">
        <f t="shared" si="143"/>
        <v>32.822202165636824</v>
      </c>
    </row>
    <row r="3047" spans="1:7" x14ac:dyDescent="0.25">
      <c r="A3047" s="1">
        <v>43307</v>
      </c>
      <c r="B3047">
        <v>29.679247</v>
      </c>
      <c r="C3047">
        <v>262.35849000000002</v>
      </c>
      <c r="D3047">
        <v>1.89</v>
      </c>
      <c r="E3047">
        <f t="shared" si="141"/>
        <v>36.372426993506636</v>
      </c>
      <c r="F3047">
        <f t="shared" si="142"/>
        <v>265.22720381492218</v>
      </c>
      <c r="G3047">
        <f t="shared" si="143"/>
        <v>32.6639237537212</v>
      </c>
    </row>
    <row r="3048" spans="1:7" x14ac:dyDescent="0.25">
      <c r="A3048" s="1">
        <v>43308</v>
      </c>
      <c r="B3048">
        <v>29.284276999999999</v>
      </c>
      <c r="C3048">
        <v>260.58075000000002</v>
      </c>
      <c r="D3048">
        <v>1.9</v>
      </c>
      <c r="E3048">
        <f t="shared" si="141"/>
        <v>35.877038286321898</v>
      </c>
      <c r="F3048">
        <f t="shared" si="142"/>
        <v>263.43096624396816</v>
      </c>
      <c r="G3048">
        <f t="shared" si="143"/>
        <v>32.217906623832995</v>
      </c>
    </row>
    <row r="3049" spans="1:7" x14ac:dyDescent="0.25">
      <c r="A3049" s="1">
        <v>43311</v>
      </c>
      <c r="B3049">
        <v>28.955544</v>
      </c>
      <c r="C3049">
        <v>259.21951300000001</v>
      </c>
      <c r="D3049">
        <v>1.91</v>
      </c>
      <c r="E3049">
        <f t="shared" si="141"/>
        <v>35.499755045175355</v>
      </c>
      <c r="F3049">
        <f t="shared" si="142"/>
        <v>262.0557760273847</v>
      </c>
      <c r="G3049">
        <f t="shared" si="143"/>
        <v>31.877976993324751</v>
      </c>
    </row>
    <row r="3050" spans="1:7" x14ac:dyDescent="0.25">
      <c r="A3050" s="1">
        <v>43312</v>
      </c>
      <c r="B3050">
        <v>29.237665</v>
      </c>
      <c r="C3050">
        <v>260.49737499999998</v>
      </c>
      <c r="D3050">
        <v>1.94</v>
      </c>
      <c r="E3050">
        <f t="shared" si="141"/>
        <v>35.847322088290682</v>
      </c>
      <c r="F3050">
        <f t="shared" si="142"/>
        <v>263.34856034440554</v>
      </c>
      <c r="G3050">
        <f t="shared" si="143"/>
        <v>32.188947503878701</v>
      </c>
    </row>
    <row r="3051" spans="1:7" x14ac:dyDescent="0.25">
      <c r="A3051" s="1">
        <v>43313</v>
      </c>
      <c r="B3051">
        <v>29.166515</v>
      </c>
      <c r="C3051">
        <v>260.06222500000001</v>
      </c>
      <c r="D3051">
        <v>1.93</v>
      </c>
      <c r="E3051">
        <f t="shared" si="141"/>
        <v>35.725055125245277</v>
      </c>
      <c r="F3051">
        <f t="shared" si="142"/>
        <v>262.90958651766175</v>
      </c>
      <c r="G3051">
        <f t="shared" si="143"/>
        <v>32.078025499934704</v>
      </c>
    </row>
    <row r="3052" spans="1:7" x14ac:dyDescent="0.25">
      <c r="A3052" s="1">
        <v>43314</v>
      </c>
      <c r="B3052">
        <v>29.441279999999999</v>
      </c>
      <c r="C3052">
        <v>261.47891199999998</v>
      </c>
      <c r="D3052">
        <v>1.89</v>
      </c>
      <c r="E3052">
        <f t="shared" si="141"/>
        <v>36.111799542883034</v>
      </c>
      <c r="F3052">
        <f t="shared" si="142"/>
        <v>264.34272857575434</v>
      </c>
      <c r="G3052">
        <f t="shared" si="143"/>
        <v>32.424143570711273</v>
      </c>
    </row>
    <row r="3053" spans="1:7" x14ac:dyDescent="0.25">
      <c r="A3053" s="1">
        <v>43315</v>
      </c>
      <c r="B3053">
        <v>29.725857000000001</v>
      </c>
      <c r="C3053">
        <v>262.599335</v>
      </c>
      <c r="D3053">
        <v>1.9</v>
      </c>
      <c r="E3053">
        <f t="shared" si="141"/>
        <v>36.418824421627797</v>
      </c>
      <c r="F3053">
        <f t="shared" si="142"/>
        <v>265.47637100144783</v>
      </c>
      <c r="G3053">
        <f t="shared" si="143"/>
        <v>32.698660923822054</v>
      </c>
    </row>
    <row r="3054" spans="1:7" x14ac:dyDescent="0.25">
      <c r="A3054" s="1">
        <v>43318</v>
      </c>
      <c r="B3054">
        <v>29.939288999999999</v>
      </c>
      <c r="C3054">
        <v>263.56225599999999</v>
      </c>
      <c r="D3054">
        <v>1.92</v>
      </c>
      <c r="E3054">
        <f t="shared" si="141"/>
        <v>36.683426772175459</v>
      </c>
      <c r="F3054">
        <f t="shared" si="142"/>
        <v>266.45079336202065</v>
      </c>
      <c r="G3054">
        <f t="shared" si="143"/>
        <v>32.93507110226853</v>
      </c>
    </row>
    <row r="3055" spans="1:7" x14ac:dyDescent="0.25">
      <c r="A3055" s="1">
        <v>43319</v>
      </c>
      <c r="B3055">
        <v>30.113472000000002</v>
      </c>
      <c r="C3055">
        <v>264.43264799999997</v>
      </c>
      <c r="D3055">
        <v>1.96</v>
      </c>
      <c r="E3055">
        <f t="shared" si="141"/>
        <v>36.923182546432564</v>
      </c>
      <c r="F3055">
        <f t="shared" si="142"/>
        <v>267.33167926429428</v>
      </c>
      <c r="G3055">
        <f t="shared" si="143"/>
        <v>33.149157605614583</v>
      </c>
    </row>
    <row r="3056" spans="1:7" x14ac:dyDescent="0.25">
      <c r="A3056" s="1">
        <v>43320</v>
      </c>
      <c r="B3056">
        <v>30.086483000000001</v>
      </c>
      <c r="C3056">
        <v>264.32153299999999</v>
      </c>
      <c r="D3056">
        <v>1.93</v>
      </c>
      <c r="E3056">
        <f t="shared" si="141"/>
        <v>36.889544014857783</v>
      </c>
      <c r="F3056">
        <f t="shared" si="142"/>
        <v>267.22030044176483</v>
      </c>
      <c r="G3056">
        <f t="shared" si="143"/>
        <v>33.117787729180947</v>
      </c>
    </row>
    <row r="3057" spans="1:7" x14ac:dyDescent="0.25">
      <c r="A3057" s="1">
        <v>43321</v>
      </c>
      <c r="B3057">
        <v>30.005527000000001</v>
      </c>
      <c r="C3057">
        <v>263.960419</v>
      </c>
      <c r="D3057">
        <v>1.91</v>
      </c>
      <c r="E3057">
        <f t="shared" si="141"/>
        <v>36.786185471046252</v>
      </c>
      <c r="F3057">
        <f t="shared" si="142"/>
        <v>266.85617922285832</v>
      </c>
      <c r="G3057">
        <f t="shared" si="143"/>
        <v>33.023830719424687</v>
      </c>
    </row>
    <row r="3058" spans="1:7" x14ac:dyDescent="0.25">
      <c r="A3058" s="1">
        <v>43322</v>
      </c>
      <c r="B3058">
        <v>29.588476</v>
      </c>
      <c r="C3058">
        <v>262.19192500000003</v>
      </c>
      <c r="D3058">
        <v>1.92</v>
      </c>
      <c r="E3058">
        <f t="shared" si="141"/>
        <v>36.290734798480329</v>
      </c>
      <c r="F3058">
        <f t="shared" si="142"/>
        <v>265.06923074948207</v>
      </c>
      <c r="G3058">
        <f t="shared" si="143"/>
        <v>32.577902337156438</v>
      </c>
    </row>
    <row r="3059" spans="1:7" x14ac:dyDescent="0.25">
      <c r="A3059" s="1">
        <v>43325</v>
      </c>
      <c r="B3059">
        <v>29.357872</v>
      </c>
      <c r="C3059">
        <v>261.21044899999998</v>
      </c>
      <c r="D3059">
        <v>1.93</v>
      </c>
      <c r="E3059">
        <f t="shared" si="141"/>
        <v>36.016530234517369</v>
      </c>
      <c r="F3059">
        <f t="shared" si="142"/>
        <v>264.07792712065356</v>
      </c>
      <c r="G3059">
        <f t="shared" si="143"/>
        <v>32.33060925845367</v>
      </c>
    </row>
    <row r="3060" spans="1:7" x14ac:dyDescent="0.25">
      <c r="A3060" s="1">
        <v>43326</v>
      </c>
      <c r="B3060">
        <v>29.743031999999999</v>
      </c>
      <c r="C3060">
        <v>262.87707499999999</v>
      </c>
      <c r="D3060">
        <v>1.96</v>
      </c>
      <c r="E3060">
        <f t="shared" si="141"/>
        <v>36.473630150227251</v>
      </c>
      <c r="F3060">
        <f t="shared" si="142"/>
        <v>265.76379791847478</v>
      </c>
      <c r="G3060">
        <f t="shared" si="143"/>
        <v>32.739773419296263</v>
      </c>
    </row>
    <row r="3061" spans="1:7" x14ac:dyDescent="0.25">
      <c r="A3061" s="1">
        <v>43327</v>
      </c>
      <c r="B3061">
        <v>29.294086</v>
      </c>
      <c r="C3061">
        <v>260.914063</v>
      </c>
      <c r="D3061">
        <v>1.96</v>
      </c>
      <c r="E3061">
        <f t="shared" si="141"/>
        <v>35.926324486134448</v>
      </c>
      <c r="F3061">
        <f t="shared" si="142"/>
        <v>263.78017163146865</v>
      </c>
      <c r="G3061">
        <f t="shared" si="143"/>
        <v>32.247357309743819</v>
      </c>
    </row>
    <row r="3062" spans="1:7" x14ac:dyDescent="0.25">
      <c r="A3062" s="1">
        <v>43328</v>
      </c>
      <c r="B3062">
        <v>29.772469999999998</v>
      </c>
      <c r="C3062">
        <v>263.02529900000002</v>
      </c>
      <c r="D3062">
        <v>1.96</v>
      </c>
      <c r="E3062">
        <f t="shared" si="141"/>
        <v>36.505198349321198</v>
      </c>
      <c r="F3062">
        <f t="shared" si="142"/>
        <v>265.91554899215521</v>
      </c>
      <c r="G3062">
        <f t="shared" si="143"/>
        <v>32.765795487290895</v>
      </c>
    </row>
    <row r="3063" spans="1:7" x14ac:dyDescent="0.25">
      <c r="A3063" s="1">
        <v>43329</v>
      </c>
      <c r="B3063">
        <v>29.954006</v>
      </c>
      <c r="C3063">
        <v>263.95114100000001</v>
      </c>
      <c r="D3063">
        <v>1.95</v>
      </c>
      <c r="E3063">
        <f t="shared" si="141"/>
        <v>36.759615364127271</v>
      </c>
      <c r="F3063">
        <f t="shared" si="142"/>
        <v>266.85251763593357</v>
      </c>
      <c r="G3063">
        <f t="shared" si="143"/>
        <v>32.992986116404907</v>
      </c>
    </row>
    <row r="3064" spans="1:7" x14ac:dyDescent="0.25">
      <c r="A3064" s="1">
        <v>43332</v>
      </c>
      <c r="B3064">
        <v>30.098749000000002</v>
      </c>
      <c r="C3064">
        <v>264.516052</v>
      </c>
      <c r="D3064">
        <v>1.93</v>
      </c>
      <c r="E3064">
        <f t="shared" si="141"/>
        <v>36.914380629308809</v>
      </c>
      <c r="F3064">
        <f t="shared" si="142"/>
        <v>267.42459327705836</v>
      </c>
      <c r="G3064">
        <f t="shared" si="143"/>
        <v>33.130723033040432</v>
      </c>
    </row>
    <row r="3065" spans="1:7" x14ac:dyDescent="0.25">
      <c r="A3065" s="1">
        <v>43333</v>
      </c>
      <c r="B3065">
        <v>30.218955999999999</v>
      </c>
      <c r="C3065">
        <v>265.13635299999999</v>
      </c>
      <c r="D3065">
        <v>1.94</v>
      </c>
      <c r="E3065">
        <f t="shared" si="141"/>
        <v>37.084949224712375</v>
      </c>
      <c r="F3065">
        <f t="shared" si="142"/>
        <v>268.0526722532984</v>
      </c>
      <c r="G3065">
        <f t="shared" si="143"/>
        <v>33.282633196233682</v>
      </c>
    </row>
    <row r="3066" spans="1:7" x14ac:dyDescent="0.25">
      <c r="A3066" s="1">
        <v>43334</v>
      </c>
      <c r="B3066">
        <v>30.196878000000002</v>
      </c>
      <c r="C3066">
        <v>264.978973</v>
      </c>
      <c r="D3066">
        <v>1.95</v>
      </c>
      <c r="E3066">
        <f t="shared" si="141"/>
        <v>37.038333137499144</v>
      </c>
      <c r="F3066">
        <f t="shared" si="142"/>
        <v>267.89451794323531</v>
      </c>
      <c r="G3066">
        <f t="shared" si="143"/>
        <v>33.239622712590155</v>
      </c>
    </row>
    <row r="3067" spans="1:7" x14ac:dyDescent="0.25">
      <c r="A3067" s="1">
        <v>43335</v>
      </c>
      <c r="B3067">
        <v>30.103656999999998</v>
      </c>
      <c r="C3067">
        <v>264.62710600000003</v>
      </c>
      <c r="D3067">
        <v>1.94</v>
      </c>
      <c r="E3067">
        <f t="shared" si="141"/>
        <v>36.937364481611432</v>
      </c>
      <c r="F3067">
        <f t="shared" si="142"/>
        <v>267.53973487110238</v>
      </c>
      <c r="G3067">
        <f t="shared" si="143"/>
        <v>33.147838865344909</v>
      </c>
    </row>
    <row r="3068" spans="1:7" x14ac:dyDescent="0.25">
      <c r="A3068" s="1">
        <v>43336</v>
      </c>
      <c r="B3068">
        <v>30.464285</v>
      </c>
      <c r="C3068">
        <v>266.21981799999998</v>
      </c>
      <c r="D3068">
        <v>1.95</v>
      </c>
      <c r="E3068">
        <f t="shared" si="141"/>
        <v>37.379416382041207</v>
      </c>
      <c r="F3068">
        <f t="shared" si="142"/>
        <v>269.15093836962086</v>
      </c>
      <c r="G3068">
        <f t="shared" si="143"/>
        <v>33.54335454241965</v>
      </c>
    </row>
    <row r="3069" spans="1:7" x14ac:dyDescent="0.25">
      <c r="A3069" s="1">
        <v>43339</v>
      </c>
      <c r="B3069">
        <v>30.932849999999998</v>
      </c>
      <c r="C3069">
        <v>268.321686</v>
      </c>
      <c r="D3069">
        <v>1.96</v>
      </c>
      <c r="E3069">
        <f t="shared" si="141"/>
        <v>37.967031577071324</v>
      </c>
      <c r="F3069">
        <f t="shared" si="142"/>
        <v>271.27691709615192</v>
      </c>
      <c r="G3069">
        <f t="shared" si="143"/>
        <v>34.06946249322111</v>
      </c>
    </row>
    <row r="3070" spans="1:7" x14ac:dyDescent="0.25">
      <c r="A3070" s="1">
        <v>43340</v>
      </c>
      <c r="B3070">
        <v>30.969646000000001</v>
      </c>
      <c r="C3070">
        <v>268.45126299999998</v>
      </c>
      <c r="D3070">
        <v>1.96</v>
      </c>
      <c r="E3070">
        <f t="shared" si="141"/>
        <v>38.00101973041977</v>
      </c>
      <c r="F3070">
        <f t="shared" si="142"/>
        <v>271.40889054035006</v>
      </c>
      <c r="G3070">
        <f t="shared" si="143"/>
        <v>34.098757254374277</v>
      </c>
    </row>
    <row r="3071" spans="1:7" x14ac:dyDescent="0.25">
      <c r="A3071" s="1">
        <v>43341</v>
      </c>
      <c r="B3071">
        <v>31.308197</v>
      </c>
      <c r="C3071">
        <v>269.89584400000001</v>
      </c>
      <c r="D3071">
        <v>1.97</v>
      </c>
      <c r="E3071">
        <f t="shared" si="141"/>
        <v>38.407316636768677</v>
      </c>
      <c r="F3071">
        <f t="shared" si="142"/>
        <v>272.87036156073907</v>
      </c>
      <c r="G3071">
        <f t="shared" si="143"/>
        <v>34.462115082482804</v>
      </c>
    </row>
    <row r="3072" spans="1:7" x14ac:dyDescent="0.25">
      <c r="A3072" s="1">
        <v>43342</v>
      </c>
      <c r="B3072">
        <v>31.033429999999999</v>
      </c>
      <c r="C3072">
        <v>268.80313100000001</v>
      </c>
      <c r="D3072">
        <v>1.97</v>
      </c>
      <c r="E3072">
        <f t="shared" si="141"/>
        <v>38.093592052501357</v>
      </c>
      <c r="F3072">
        <f t="shared" si="142"/>
        <v>271.76657638057992</v>
      </c>
      <c r="G3072">
        <f t="shared" si="143"/>
        <v>34.179409173834031</v>
      </c>
    </row>
    <row r="3073" spans="1:7" x14ac:dyDescent="0.25">
      <c r="A3073" s="1">
        <v>43343</v>
      </c>
      <c r="B3073">
        <v>31.035885</v>
      </c>
      <c r="C3073">
        <v>268.81243899999998</v>
      </c>
      <c r="D3073">
        <v>1.95</v>
      </c>
      <c r="E3073">
        <f t="shared" si="141"/>
        <v>38.093524384834836</v>
      </c>
      <c r="F3073">
        <f t="shared" si="142"/>
        <v>271.77695762602565</v>
      </c>
      <c r="G3073">
        <f t="shared" si="143"/>
        <v>34.178141373986307</v>
      </c>
    </row>
    <row r="3074" spans="1:7" x14ac:dyDescent="0.25">
      <c r="A3074" s="1">
        <v>43347</v>
      </c>
      <c r="B3074">
        <v>30.945118000000001</v>
      </c>
      <c r="C3074">
        <v>268.34945699999997</v>
      </c>
      <c r="D3074">
        <v>2</v>
      </c>
      <c r="E3074">
        <f t="shared" si="141"/>
        <v>37.959629549664307</v>
      </c>
      <c r="F3074">
        <f t="shared" si="142"/>
        <v>271.30983872596704</v>
      </c>
      <c r="G3074">
        <f t="shared" si="143"/>
        <v>34.056805909039625</v>
      </c>
    </row>
    <row r="3075" spans="1:7" x14ac:dyDescent="0.25">
      <c r="A3075" s="1">
        <v>43348</v>
      </c>
      <c r="B3075">
        <v>30.748856</v>
      </c>
      <c r="C3075">
        <v>267.627228</v>
      </c>
      <c r="D3075">
        <v>2</v>
      </c>
      <c r="E3075">
        <f t="shared" ref="E3075:E3138" si="144">E3074*(1+$N$2*(F3075/F3074-1)-($N$2-1)*D3074/100/252)</f>
        <v>37.752560100776179</v>
      </c>
      <c r="F3075">
        <f t="shared" ref="F3075:F3138" si="145">F3074*C3075/C3074*(1+$M$2/252)</f>
        <v>270.58060858468326</v>
      </c>
      <c r="G3075">
        <f t="shared" si="143"/>
        <v>33.86983013276906</v>
      </c>
    </row>
    <row r="3076" spans="1:7" x14ac:dyDescent="0.25">
      <c r="A3076" s="1">
        <v>43349</v>
      </c>
      <c r="B3076">
        <v>30.574674999999999</v>
      </c>
      <c r="C3076">
        <v>266.82162499999998</v>
      </c>
      <c r="D3076">
        <v>1.98</v>
      </c>
      <c r="E3076">
        <f t="shared" si="144"/>
        <v>37.522549595366776</v>
      </c>
      <c r="F3076">
        <f t="shared" si="145"/>
        <v>269.76707886245879</v>
      </c>
      <c r="G3076">
        <f t="shared" ref="G3076:G3139" si="146">G3075*E3076/E3075/(1+$L$2/252)</f>
        <v>33.662286605152239</v>
      </c>
    </row>
    <row r="3077" spans="1:7" x14ac:dyDescent="0.25">
      <c r="A3077" s="1">
        <v>43350</v>
      </c>
      <c r="B3077">
        <v>30.439748999999999</v>
      </c>
      <c r="C3077">
        <v>266.30313100000001</v>
      </c>
      <c r="D3077">
        <v>1.98</v>
      </c>
      <c r="E3077">
        <f t="shared" si="144"/>
        <v>37.37403950675391</v>
      </c>
      <c r="F3077">
        <f t="shared" si="145"/>
        <v>269.24382276951627</v>
      </c>
      <c r="G3077">
        <f t="shared" si="146"/>
        <v>33.52787088995418</v>
      </c>
    </row>
    <row r="3078" spans="1:7" x14ac:dyDescent="0.25">
      <c r="A3078" s="1">
        <v>43353</v>
      </c>
      <c r="B3078">
        <v>30.542786</v>
      </c>
      <c r="C3078">
        <v>266.766052</v>
      </c>
      <c r="D3078">
        <v>1.98</v>
      </c>
      <c r="E3078">
        <f t="shared" si="144"/>
        <v>37.501306741489763</v>
      </c>
      <c r="F3078">
        <f t="shared" si="145"/>
        <v>269.71281889985499</v>
      </c>
      <c r="G3078">
        <f t="shared" si="146"/>
        <v>33.640852922924786</v>
      </c>
    </row>
    <row r="3079" spans="1:7" x14ac:dyDescent="0.25">
      <c r="A3079" s="1">
        <v>43354</v>
      </c>
      <c r="B3079">
        <v>30.763577000000002</v>
      </c>
      <c r="C3079">
        <v>267.645691</v>
      </c>
      <c r="D3079">
        <v>2.02</v>
      </c>
      <c r="E3079">
        <f t="shared" si="144"/>
        <v>37.745943876663013</v>
      </c>
      <c r="F3079">
        <f t="shared" si="145"/>
        <v>270.60314105640367</v>
      </c>
      <c r="G3079">
        <f t="shared" si="146"/>
        <v>33.859110841509171</v>
      </c>
    </row>
    <row r="3080" spans="1:7" x14ac:dyDescent="0.25">
      <c r="A3080" s="1">
        <v>43355</v>
      </c>
      <c r="B3080">
        <v>30.773388000000001</v>
      </c>
      <c r="C3080">
        <v>267.71054099999998</v>
      </c>
      <c r="D3080">
        <v>2.0099999999999998</v>
      </c>
      <c r="E3080">
        <f t="shared" si="144"/>
        <v>37.761479417952962</v>
      </c>
      <c r="F3080">
        <f t="shared" si="145"/>
        <v>270.66967431442043</v>
      </c>
      <c r="G3080">
        <f t="shared" si="146"/>
        <v>33.871850365561045</v>
      </c>
    </row>
    <row r="3081" spans="1:7" x14ac:dyDescent="0.25">
      <c r="A3081" s="1">
        <v>43356</v>
      </c>
      <c r="B3081">
        <v>31.109477999999999</v>
      </c>
      <c r="C3081">
        <v>269.29397599999999</v>
      </c>
      <c r="D3081">
        <v>2.0099999999999998</v>
      </c>
      <c r="E3081">
        <f t="shared" si="144"/>
        <v>38.205436560661241</v>
      </c>
      <c r="F3081">
        <f t="shared" si="145"/>
        <v>272.27158417777105</v>
      </c>
      <c r="G3081">
        <f t="shared" si="146"/>
        <v>34.268867320955714</v>
      </c>
    </row>
    <row r="3082" spans="1:7" x14ac:dyDescent="0.25">
      <c r="A3082" s="1">
        <v>43357</v>
      </c>
      <c r="B3082">
        <v>31.126656000000001</v>
      </c>
      <c r="C3082">
        <v>269.34017899999998</v>
      </c>
      <c r="D3082">
        <v>2.02</v>
      </c>
      <c r="E3082">
        <f t="shared" si="144"/>
        <v>38.215772044548189</v>
      </c>
      <c r="F3082">
        <f t="shared" si="145"/>
        <v>272.31927061392742</v>
      </c>
      <c r="G3082">
        <f t="shared" si="146"/>
        <v>34.276927294740481</v>
      </c>
    </row>
    <row r="3083" spans="1:7" x14ac:dyDescent="0.25">
      <c r="A3083" s="1">
        <v>43360</v>
      </c>
      <c r="B3083">
        <v>30.788112999999999</v>
      </c>
      <c r="C3083">
        <v>267.91424599999999</v>
      </c>
      <c r="D3083">
        <v>2.02</v>
      </c>
      <c r="E3083">
        <f t="shared" si="144"/>
        <v>37.808338567249045</v>
      </c>
      <c r="F3083">
        <f t="shared" si="145"/>
        <v>270.87853321298707</v>
      </c>
      <c r="G3083">
        <f t="shared" si="146"/>
        <v>33.910289775590833</v>
      </c>
    </row>
    <row r="3084" spans="1:7" x14ac:dyDescent="0.25">
      <c r="A3084" s="1">
        <v>43361</v>
      </c>
      <c r="B3084">
        <v>31.119295000000001</v>
      </c>
      <c r="C3084">
        <v>269.36798099999999</v>
      </c>
      <c r="D3084">
        <v>2.0499999999999998</v>
      </c>
      <c r="E3084">
        <f t="shared" si="144"/>
        <v>38.215884630668171</v>
      </c>
      <c r="F3084">
        <f t="shared" si="145"/>
        <v>272.3493254654839</v>
      </c>
      <c r="G3084">
        <f t="shared" si="146"/>
        <v>34.274607249856352</v>
      </c>
    </row>
    <row r="3085" spans="1:7" x14ac:dyDescent="0.25">
      <c r="A3085" s="1">
        <v>43362</v>
      </c>
      <c r="B3085">
        <v>31.183078999999999</v>
      </c>
      <c r="C3085">
        <v>269.65508999999997</v>
      </c>
      <c r="D3085">
        <v>2.0299999999999998</v>
      </c>
      <c r="E3085">
        <f t="shared" si="144"/>
        <v>38.294514751839657</v>
      </c>
      <c r="F3085">
        <f t="shared" si="145"/>
        <v>272.64058587910813</v>
      </c>
      <c r="G3085">
        <f t="shared" si="146"/>
        <v>34.343915156162318</v>
      </c>
    </row>
    <row r="3086" spans="1:7" x14ac:dyDescent="0.25">
      <c r="A3086" s="1">
        <v>43363</v>
      </c>
      <c r="B3086">
        <v>31.668821000000001</v>
      </c>
      <c r="C3086">
        <v>271.84030200000001</v>
      </c>
      <c r="D3086">
        <v>2.0299999999999998</v>
      </c>
      <c r="E3086">
        <f t="shared" si="144"/>
        <v>38.912362468801568</v>
      </c>
      <c r="F3086">
        <f t="shared" si="145"/>
        <v>274.85097313827077</v>
      </c>
      <c r="G3086">
        <f t="shared" si="146"/>
        <v>34.896791018915152</v>
      </c>
    </row>
    <row r="3087" spans="1:7" x14ac:dyDescent="0.25">
      <c r="A3087" s="1">
        <v>43364</v>
      </c>
      <c r="B3087">
        <v>31.629563999999998</v>
      </c>
      <c r="C3087">
        <v>271.59188799999998</v>
      </c>
      <c r="D3087">
        <v>2.0499999999999998</v>
      </c>
      <c r="E3087">
        <f t="shared" si="144"/>
        <v>38.838387506842693</v>
      </c>
      <c r="F3087">
        <f t="shared" si="145"/>
        <v>274.60078863045612</v>
      </c>
      <c r="G3087">
        <f t="shared" si="146"/>
        <v>34.829219842966161</v>
      </c>
    </row>
    <row r="3088" spans="1:7" x14ac:dyDescent="0.25">
      <c r="A3088" s="1">
        <v>43367</v>
      </c>
      <c r="B3088">
        <v>31.421040999999999</v>
      </c>
      <c r="C3088">
        <v>270.689728</v>
      </c>
      <c r="D3088">
        <v>2.0699999999999998</v>
      </c>
      <c r="E3088">
        <f t="shared" si="144"/>
        <v>38.577481804220952</v>
      </c>
      <c r="F3088">
        <f t="shared" si="145"/>
        <v>273.68961127811485</v>
      </c>
      <c r="G3088">
        <f t="shared" si="146"/>
        <v>34.594024862989137</v>
      </c>
    </row>
    <row r="3089" spans="1:7" x14ac:dyDescent="0.25">
      <c r="A3089" s="1">
        <v>43368</v>
      </c>
      <c r="B3089">
        <v>31.344994</v>
      </c>
      <c r="C3089">
        <v>270.43853799999999</v>
      </c>
      <c r="D3089">
        <v>2.12</v>
      </c>
      <c r="E3089">
        <f t="shared" si="144"/>
        <v>38.502991300727189</v>
      </c>
      <c r="F3089">
        <f t="shared" si="145"/>
        <v>273.43661405385365</v>
      </c>
      <c r="G3089">
        <f t="shared" si="146"/>
        <v>34.526006774070147</v>
      </c>
    </row>
    <row r="3090" spans="1:7" x14ac:dyDescent="0.25">
      <c r="A3090" s="1">
        <v>43369</v>
      </c>
      <c r="B3090">
        <v>31.14855</v>
      </c>
      <c r="C3090">
        <v>269.62939499999999</v>
      </c>
      <c r="D3090">
        <v>2.11</v>
      </c>
      <c r="E3090">
        <f t="shared" si="144"/>
        <v>38.269627051557507</v>
      </c>
      <c r="F3090">
        <f t="shared" si="145"/>
        <v>272.61947454874934</v>
      </c>
      <c r="G3090">
        <f t="shared" si="146"/>
        <v>34.3155348446315</v>
      </c>
    </row>
    <row r="3091" spans="1:7" x14ac:dyDescent="0.25">
      <c r="A3091" s="1">
        <v>43370</v>
      </c>
      <c r="B3091">
        <v>31.322890999999998</v>
      </c>
      <c r="C3091">
        <v>270.38275099999998</v>
      </c>
      <c r="D3091">
        <v>2.1</v>
      </c>
      <c r="E3091">
        <f t="shared" si="144"/>
        <v>38.48055077989212</v>
      </c>
      <c r="F3091">
        <f t="shared" si="145"/>
        <v>273.38216131958507</v>
      </c>
      <c r="G3091">
        <f t="shared" si="146"/>
        <v>34.503446949510121</v>
      </c>
    </row>
    <row r="3092" spans="1:7" x14ac:dyDescent="0.25">
      <c r="A3092" s="1">
        <v>43371</v>
      </c>
      <c r="B3092">
        <v>31.313071999999998</v>
      </c>
      <c r="C3092">
        <v>270.41058299999997</v>
      </c>
      <c r="D3092">
        <v>2.12</v>
      </c>
      <c r="E3092">
        <f t="shared" si="144"/>
        <v>38.485540990816105</v>
      </c>
      <c r="F3092">
        <f t="shared" si="145"/>
        <v>273.41127853093172</v>
      </c>
      <c r="G3092">
        <f t="shared" si="146"/>
        <v>34.506702715017596</v>
      </c>
    </row>
    <row r="3093" spans="1:7" x14ac:dyDescent="0.25">
      <c r="A3093" s="1">
        <v>43374</v>
      </c>
      <c r="B3093">
        <v>31.531614000000001</v>
      </c>
      <c r="C3093">
        <v>271.350189</v>
      </c>
      <c r="D3093">
        <v>2.13</v>
      </c>
      <c r="E3093">
        <f t="shared" si="144"/>
        <v>38.750033534092459</v>
      </c>
      <c r="F3093">
        <f t="shared" si="145"/>
        <v>274.36229102434015</v>
      </c>
      <c r="G3093">
        <f t="shared" si="146"/>
        <v>34.742623602487612</v>
      </c>
    </row>
    <row r="3094" spans="1:7" x14ac:dyDescent="0.25">
      <c r="A3094" s="1">
        <v>43375</v>
      </c>
      <c r="B3094">
        <v>31.497242</v>
      </c>
      <c r="C3094">
        <v>271.191956</v>
      </c>
      <c r="D3094">
        <v>2.14</v>
      </c>
      <c r="E3094">
        <f t="shared" si="144"/>
        <v>38.701842082914681</v>
      </c>
      <c r="F3094">
        <f t="shared" si="145"/>
        <v>274.20328086495704</v>
      </c>
      <c r="G3094">
        <f t="shared" si="146"/>
        <v>34.698190511806338</v>
      </c>
    </row>
    <row r="3095" spans="1:7" x14ac:dyDescent="0.25">
      <c r="A3095" s="1">
        <v>43376</v>
      </c>
      <c r="B3095">
        <v>31.543894000000002</v>
      </c>
      <c r="C3095">
        <v>271.34085099999999</v>
      </c>
      <c r="D3095">
        <v>2.15</v>
      </c>
      <c r="E3095">
        <f t="shared" si="144"/>
        <v>38.741329744092148</v>
      </c>
      <c r="F3095">
        <f t="shared" si="145"/>
        <v>274.35480903529429</v>
      </c>
      <c r="G3095">
        <f t="shared" si="146"/>
        <v>34.732366570545565</v>
      </c>
    </row>
    <row r="3096" spans="1:7" x14ac:dyDescent="0.25">
      <c r="A3096" s="1">
        <v>43377</v>
      </c>
      <c r="B3096">
        <v>31.045414000000001</v>
      </c>
      <c r="C3096">
        <v>269.220032</v>
      </c>
      <c r="D3096">
        <v>2.16</v>
      </c>
      <c r="E3096">
        <f t="shared" si="144"/>
        <v>38.132689127125602</v>
      </c>
      <c r="F3096">
        <f t="shared" si="145"/>
        <v>272.21140490937751</v>
      </c>
      <c r="G3096">
        <f t="shared" si="146"/>
        <v>34.185500902493274</v>
      </c>
    </row>
    <row r="3097" spans="1:7" x14ac:dyDescent="0.25">
      <c r="A3097" s="1">
        <v>43378</v>
      </c>
      <c r="B3097">
        <v>30.701640999999999</v>
      </c>
      <c r="C3097">
        <v>267.713257</v>
      </c>
      <c r="D3097">
        <v>2.15</v>
      </c>
      <c r="E3097">
        <f t="shared" si="144"/>
        <v>37.702848168641843</v>
      </c>
      <c r="F3097">
        <f t="shared" si="145"/>
        <v>270.68885448787944</v>
      </c>
      <c r="G3097">
        <f t="shared" si="146"/>
        <v>33.798959917530226</v>
      </c>
    </row>
    <row r="3098" spans="1:7" x14ac:dyDescent="0.25">
      <c r="A3098" s="1">
        <v>43381</v>
      </c>
      <c r="B3098">
        <v>30.659897000000001</v>
      </c>
      <c r="C3098">
        <v>267.713257</v>
      </c>
      <c r="D3098">
        <v>2.15</v>
      </c>
      <c r="E3098">
        <f t="shared" si="144"/>
        <v>37.699900763447701</v>
      </c>
      <c r="F3098">
        <f t="shared" si="145"/>
        <v>270.68982123378828</v>
      </c>
      <c r="G3098">
        <f t="shared" si="146"/>
        <v>33.795124139295247</v>
      </c>
    </row>
    <row r="3099" spans="1:7" x14ac:dyDescent="0.25">
      <c r="A3099" s="1">
        <v>43382</v>
      </c>
      <c r="B3099">
        <v>30.588688000000001</v>
      </c>
      <c r="C3099">
        <v>267.32254</v>
      </c>
      <c r="D3099">
        <v>2.17</v>
      </c>
      <c r="E3099">
        <f t="shared" si="144"/>
        <v>37.586910142190462</v>
      </c>
      <c r="F3099">
        <f t="shared" si="145"/>
        <v>270.29572539344616</v>
      </c>
      <c r="G3099">
        <f t="shared" si="146"/>
        <v>33.69264661110558</v>
      </c>
    </row>
    <row r="3100" spans="1:7" x14ac:dyDescent="0.25">
      <c r="A3100" s="1">
        <v>43383</v>
      </c>
      <c r="B3100">
        <v>28.62425</v>
      </c>
      <c r="C3100">
        <v>258.85827599999999</v>
      </c>
      <c r="D3100">
        <v>2.1800000000000002</v>
      </c>
      <c r="E3100">
        <f t="shared" si="144"/>
        <v>35.203696243729595</v>
      </c>
      <c r="F3100">
        <f t="shared" si="145"/>
        <v>261.73825586219095</v>
      </c>
      <c r="G3100">
        <f t="shared" si="146"/>
        <v>31.555235684347377</v>
      </c>
    </row>
    <row r="3101" spans="1:7" x14ac:dyDescent="0.25">
      <c r="A3101" s="1">
        <v>43384</v>
      </c>
      <c r="B3101">
        <v>27.369471000000001</v>
      </c>
      <c r="C3101">
        <v>253.15660099999999</v>
      </c>
      <c r="D3101">
        <v>2.14</v>
      </c>
      <c r="E3101">
        <f t="shared" si="144"/>
        <v>33.650086503856237</v>
      </c>
      <c r="F3101">
        <f t="shared" si="145"/>
        <v>255.97405991894092</v>
      </c>
      <c r="G3101">
        <f t="shared" si="146"/>
        <v>30.161574598181659</v>
      </c>
    </row>
    <row r="3102" spans="1:7" x14ac:dyDescent="0.25">
      <c r="A3102" s="1">
        <v>43385</v>
      </c>
      <c r="B3102">
        <v>28.140512000000001</v>
      </c>
      <c r="C3102">
        <v>256.67251599999997</v>
      </c>
      <c r="D3102">
        <v>2.14</v>
      </c>
      <c r="E3102">
        <f t="shared" si="144"/>
        <v>34.582157653258214</v>
      </c>
      <c r="F3102">
        <f t="shared" si="145"/>
        <v>259.53003152528896</v>
      </c>
      <c r="G3102">
        <f t="shared" si="146"/>
        <v>30.995923028223984</v>
      </c>
    </row>
    <row r="3103" spans="1:7" x14ac:dyDescent="0.25">
      <c r="A3103" s="1">
        <v>43388</v>
      </c>
      <c r="B3103">
        <v>27.831109999999999</v>
      </c>
      <c r="C3103">
        <v>255.230728</v>
      </c>
      <c r="D3103">
        <v>2.17</v>
      </c>
      <c r="E3103">
        <f t="shared" si="144"/>
        <v>34.190954825579901</v>
      </c>
      <c r="F3103">
        <f t="shared" si="145"/>
        <v>258.07311389595719</v>
      </c>
      <c r="G3103">
        <f t="shared" si="146"/>
        <v>30.644206392132187</v>
      </c>
    </row>
    <row r="3104" spans="1:7" x14ac:dyDescent="0.25">
      <c r="A3104" s="1">
        <v>43389</v>
      </c>
      <c r="B3104">
        <v>29.022051000000001</v>
      </c>
      <c r="C3104">
        <v>260.81161500000002</v>
      </c>
      <c r="D3104">
        <v>2.19</v>
      </c>
      <c r="E3104">
        <f t="shared" si="144"/>
        <v>35.683502190844962</v>
      </c>
      <c r="F3104">
        <f t="shared" si="145"/>
        <v>263.71709448190251</v>
      </c>
      <c r="G3104">
        <f t="shared" si="146"/>
        <v>31.980797070178969</v>
      </c>
    </row>
    <row r="3105" spans="1:7" x14ac:dyDescent="0.25">
      <c r="A3105" s="1">
        <v>43390</v>
      </c>
      <c r="B3105">
        <v>29.022051000000001</v>
      </c>
      <c r="C3105">
        <v>260.858093</v>
      </c>
      <c r="D3105">
        <v>2.2000000000000002</v>
      </c>
      <c r="E3105">
        <f t="shared" si="144"/>
        <v>35.693374027279432</v>
      </c>
      <c r="F3105">
        <f t="shared" si="145"/>
        <v>263.76503226821853</v>
      </c>
      <c r="G3105">
        <f t="shared" si="146"/>
        <v>31.988514800601134</v>
      </c>
    </row>
    <row r="3106" spans="1:7" x14ac:dyDescent="0.25">
      <c r="A3106" s="1">
        <v>43391</v>
      </c>
      <c r="B3106">
        <v>28.196987</v>
      </c>
      <c r="C3106">
        <v>257.091003</v>
      </c>
      <c r="D3106">
        <v>2.19</v>
      </c>
      <c r="E3106">
        <f t="shared" si="144"/>
        <v>34.659602705802612</v>
      </c>
      <c r="F3106">
        <f t="shared" si="145"/>
        <v>259.95689114582706</v>
      </c>
      <c r="G3106">
        <f t="shared" si="146"/>
        <v>31.06094867577923</v>
      </c>
    </row>
    <row r="3107" spans="1:7" x14ac:dyDescent="0.25">
      <c r="A3107" s="1">
        <v>43392</v>
      </c>
      <c r="B3107">
        <v>28.142966999999999</v>
      </c>
      <c r="C3107">
        <v>256.95147700000001</v>
      </c>
      <c r="D3107">
        <v>2.19</v>
      </c>
      <c r="E3107">
        <f t="shared" si="144"/>
        <v>34.619217791322377</v>
      </c>
      <c r="F3107">
        <f t="shared" si="145"/>
        <v>259.81673771169761</v>
      </c>
      <c r="G3107">
        <f t="shared" si="146"/>
        <v>31.023661188852181</v>
      </c>
    </row>
    <row r="3108" spans="1:7" x14ac:dyDescent="0.25">
      <c r="A3108" s="1">
        <v>43395</v>
      </c>
      <c r="B3108">
        <v>27.890045000000001</v>
      </c>
      <c r="C3108">
        <v>255.798126</v>
      </c>
      <c r="D3108">
        <v>2.1800000000000002</v>
      </c>
      <c r="E3108">
        <f t="shared" si="144"/>
        <v>34.305672121828039</v>
      </c>
      <c r="F3108">
        <f t="shared" si="145"/>
        <v>258.65144946995224</v>
      </c>
      <c r="G3108">
        <f t="shared" si="146"/>
        <v>30.741594699589157</v>
      </c>
    </row>
    <row r="3109" spans="1:7" x14ac:dyDescent="0.25">
      <c r="A3109" s="1">
        <v>43396</v>
      </c>
      <c r="B3109">
        <v>27.595381</v>
      </c>
      <c r="C3109">
        <v>254.49591100000001</v>
      </c>
      <c r="D3109">
        <v>2.21</v>
      </c>
      <c r="E3109">
        <f t="shared" si="144"/>
        <v>33.953662133940497</v>
      </c>
      <c r="F3109">
        <f t="shared" si="145"/>
        <v>257.33562784678571</v>
      </c>
      <c r="G3109">
        <f t="shared" si="146"/>
        <v>30.42508112016122</v>
      </c>
    </row>
    <row r="3110" spans="1:7" x14ac:dyDescent="0.25">
      <c r="A3110" s="1">
        <v>43397</v>
      </c>
      <c r="B3110">
        <v>25.932981000000002</v>
      </c>
      <c r="C3110">
        <v>246.78504899999999</v>
      </c>
      <c r="D3110">
        <v>2.2000000000000002</v>
      </c>
      <c r="E3110">
        <f t="shared" si="144"/>
        <v>31.893424858253269</v>
      </c>
      <c r="F3110">
        <f t="shared" si="145"/>
        <v>249.53961769880377</v>
      </c>
      <c r="G3110">
        <f t="shared" si="146"/>
        <v>28.57794146747807</v>
      </c>
    </row>
    <row r="3111" spans="1:7" x14ac:dyDescent="0.25">
      <c r="A3111" s="1">
        <v>43398</v>
      </c>
      <c r="B3111">
        <v>26.851351000000001</v>
      </c>
      <c r="C3111">
        <v>251.212524</v>
      </c>
      <c r="D3111">
        <v>2.19</v>
      </c>
      <c r="E3111">
        <f t="shared" si="144"/>
        <v>33.035247579055799</v>
      </c>
      <c r="F3111">
        <f t="shared" si="145"/>
        <v>254.01741855098646</v>
      </c>
      <c r="G3111">
        <f t="shared" si="146"/>
        <v>29.600020523521508</v>
      </c>
    </row>
    <row r="3112" spans="1:7" x14ac:dyDescent="0.25">
      <c r="A3112" s="1">
        <v>43399</v>
      </c>
      <c r="B3112">
        <v>25.898602</v>
      </c>
      <c r="C3112">
        <v>246.794342</v>
      </c>
      <c r="D3112">
        <v>2.16</v>
      </c>
      <c r="E3112">
        <f t="shared" si="144"/>
        <v>31.870598445190485</v>
      </c>
      <c r="F3112">
        <f t="shared" si="145"/>
        <v>249.55079692168005</v>
      </c>
      <c r="G3112">
        <f t="shared" si="146"/>
        <v>28.555470926869319</v>
      </c>
    </row>
    <row r="3113" spans="1:7" x14ac:dyDescent="0.25">
      <c r="A3113" s="1">
        <v>43402</v>
      </c>
      <c r="B3113">
        <v>25.611302999999999</v>
      </c>
      <c r="C3113">
        <v>245.42704800000001</v>
      </c>
      <c r="D3113">
        <v>2.17</v>
      </c>
      <c r="E3113">
        <f t="shared" si="144"/>
        <v>31.51495305690775</v>
      </c>
      <c r="F3113">
        <f t="shared" si="145"/>
        <v>248.16911788071084</v>
      </c>
      <c r="G3113">
        <f t="shared" si="146"/>
        <v>28.235821972611046</v>
      </c>
    </row>
    <row r="3114" spans="1:7" x14ac:dyDescent="0.25">
      <c r="A3114" s="1">
        <v>43403</v>
      </c>
      <c r="B3114">
        <v>26.360240999999998</v>
      </c>
      <c r="C3114">
        <v>249.06390400000001</v>
      </c>
      <c r="D3114">
        <v>2.21</v>
      </c>
      <c r="E3114">
        <f t="shared" si="144"/>
        <v>32.446475165767687</v>
      </c>
      <c r="F3114">
        <f t="shared" si="145"/>
        <v>251.84750664277468</v>
      </c>
      <c r="G3114">
        <f t="shared" si="146"/>
        <v>29.069392542461433</v>
      </c>
    </row>
    <row r="3115" spans="1:7" x14ac:dyDescent="0.25">
      <c r="A3115" s="1">
        <v>43404</v>
      </c>
      <c r="B3115">
        <v>26.925018000000001</v>
      </c>
      <c r="C3115">
        <v>251.72413599999999</v>
      </c>
      <c r="D3115">
        <v>2.2000000000000002</v>
      </c>
      <c r="E3115">
        <f t="shared" si="144"/>
        <v>33.136980403893659</v>
      </c>
      <c r="F3115">
        <f t="shared" si="145"/>
        <v>254.53837914640303</v>
      </c>
      <c r="G3115">
        <f t="shared" si="146"/>
        <v>29.686980388352733</v>
      </c>
    </row>
    <row r="3116" spans="1:7" x14ac:dyDescent="0.25">
      <c r="A3116" s="1">
        <v>43405</v>
      </c>
      <c r="B3116">
        <v>27.465236999999998</v>
      </c>
      <c r="C3116">
        <v>254.402908</v>
      </c>
      <c r="D3116">
        <v>2.21</v>
      </c>
      <c r="E3116">
        <f t="shared" si="144"/>
        <v>33.83959411884414</v>
      </c>
      <c r="F3116">
        <f t="shared" si="145"/>
        <v>257.24801820908351</v>
      </c>
      <c r="G3116">
        <f t="shared" si="146"/>
        <v>30.315372016633958</v>
      </c>
    </row>
    <row r="3117" spans="1:7" x14ac:dyDescent="0.25">
      <c r="A3117" s="1">
        <v>43406</v>
      </c>
      <c r="B3117">
        <v>27.165659000000002</v>
      </c>
      <c r="C3117">
        <v>252.89613299999999</v>
      </c>
      <c r="D3117">
        <v>2.19</v>
      </c>
      <c r="E3117">
        <f t="shared" si="144"/>
        <v>33.436017100491917</v>
      </c>
      <c r="F3117">
        <f t="shared" si="145"/>
        <v>255.7253055201831</v>
      </c>
      <c r="G3117">
        <f t="shared" si="146"/>
        <v>29.952767642227052</v>
      </c>
    </row>
    <row r="3118" spans="1:7" x14ac:dyDescent="0.25">
      <c r="A3118" s="1">
        <v>43409</v>
      </c>
      <c r="B3118">
        <v>27.452963</v>
      </c>
      <c r="C3118">
        <v>254.29139699999999</v>
      </c>
      <c r="D3118">
        <v>2.2000000000000002</v>
      </c>
      <c r="E3118">
        <f t="shared" si="144"/>
        <v>33.80229403876907</v>
      </c>
      <c r="F3118">
        <f t="shared" si="145"/>
        <v>257.13709681158986</v>
      </c>
      <c r="G3118">
        <f t="shared" si="146"/>
        <v>30.279817700433973</v>
      </c>
    </row>
    <row r="3119" spans="1:7" x14ac:dyDescent="0.25">
      <c r="A3119" s="1">
        <v>43410</v>
      </c>
      <c r="B3119">
        <v>27.794279</v>
      </c>
      <c r="C3119">
        <v>255.90046699999999</v>
      </c>
      <c r="D3119">
        <v>2.23</v>
      </c>
      <c r="E3119">
        <f t="shared" si="144"/>
        <v>34.227364998003303</v>
      </c>
      <c r="F3119">
        <f t="shared" si="145"/>
        <v>258.76509759580449</v>
      </c>
      <c r="G3119">
        <f t="shared" si="146"/>
        <v>30.65950996259005</v>
      </c>
    </row>
    <row r="3120" spans="1:7" x14ac:dyDescent="0.25">
      <c r="A3120" s="1">
        <v>43411</v>
      </c>
      <c r="B3120">
        <v>28.968029000000001</v>
      </c>
      <c r="C3120">
        <v>261.37899800000002</v>
      </c>
      <c r="D3120">
        <v>2.23</v>
      </c>
      <c r="E3120">
        <f t="shared" si="144"/>
        <v>35.690121916128398</v>
      </c>
      <c r="F3120">
        <f t="shared" si="145"/>
        <v>264.3059009472467</v>
      </c>
      <c r="G3120">
        <f t="shared" si="146"/>
        <v>31.968660282386665</v>
      </c>
    </row>
    <row r="3121" spans="1:7" x14ac:dyDescent="0.25">
      <c r="A3121" s="1">
        <v>43412</v>
      </c>
      <c r="B3121">
        <v>28.862442000000001</v>
      </c>
      <c r="C3121">
        <v>260.90454099999999</v>
      </c>
      <c r="D3121">
        <v>2.21</v>
      </c>
      <c r="E3121">
        <f t="shared" si="144"/>
        <v>35.557648168421629</v>
      </c>
      <c r="F3121">
        <f t="shared" si="145"/>
        <v>263.82707324856312</v>
      </c>
      <c r="G3121">
        <f t="shared" si="146"/>
        <v>31.84887494629562</v>
      </c>
    </row>
    <row r="3122" spans="1:7" x14ac:dyDescent="0.25">
      <c r="A3122" s="1">
        <v>43413</v>
      </c>
      <c r="B3122">
        <v>28.334500999999999</v>
      </c>
      <c r="C3122">
        <v>258.35601800000001</v>
      </c>
      <c r="D3122">
        <v>2.21</v>
      </c>
      <c r="E3122">
        <f t="shared" si="144"/>
        <v>34.860125077892107</v>
      </c>
      <c r="F3122">
        <f t="shared" si="145"/>
        <v>261.25093590590495</v>
      </c>
      <c r="G3122">
        <f t="shared" si="146"/>
        <v>31.223002964939756</v>
      </c>
    </row>
    <row r="3123" spans="1:7" x14ac:dyDescent="0.25">
      <c r="A3123" s="1">
        <v>43416</v>
      </c>
      <c r="B3123">
        <v>27.224594</v>
      </c>
      <c r="C3123">
        <v>253.52862500000001</v>
      </c>
      <c r="D3123">
        <v>2.21</v>
      </c>
      <c r="E3123">
        <f t="shared" si="144"/>
        <v>33.554586458906037</v>
      </c>
      <c r="F3123">
        <f t="shared" si="145"/>
        <v>256.37036684895929</v>
      </c>
      <c r="G3123">
        <f t="shared" si="146"/>
        <v>30.052615997248196</v>
      </c>
    </row>
    <row r="3124" spans="1:7" x14ac:dyDescent="0.25">
      <c r="A3124" s="1">
        <v>43417</v>
      </c>
      <c r="B3124">
        <v>27.138645</v>
      </c>
      <c r="C3124">
        <v>253.05418399999999</v>
      </c>
      <c r="D3124">
        <v>2.2400000000000002</v>
      </c>
      <c r="E3124">
        <f t="shared" si="144"/>
        <v>33.426298196341996</v>
      </c>
      <c r="F3124">
        <f t="shared" si="145"/>
        <v>255.89152184805161</v>
      </c>
      <c r="G3124">
        <f t="shared" si="146"/>
        <v>29.936659428471089</v>
      </c>
    </row>
    <row r="3125" spans="1:7" x14ac:dyDescent="0.25">
      <c r="A3125" s="1">
        <v>43418</v>
      </c>
      <c r="B3125">
        <v>26.743309</v>
      </c>
      <c r="C3125">
        <v>251.32414199999999</v>
      </c>
      <c r="D3125">
        <v>2.2400000000000002</v>
      </c>
      <c r="E3125">
        <f t="shared" si="144"/>
        <v>32.966516528009464</v>
      </c>
      <c r="F3125">
        <f t="shared" si="145"/>
        <v>254.14298962249131</v>
      </c>
      <c r="G3125">
        <f t="shared" si="146"/>
        <v>29.523835341087089</v>
      </c>
    </row>
    <row r="3126" spans="1:7" x14ac:dyDescent="0.25">
      <c r="A3126" s="1">
        <v>43419</v>
      </c>
      <c r="B3126">
        <v>27.305627999999999</v>
      </c>
      <c r="C3126">
        <v>253.947113</v>
      </c>
      <c r="D3126">
        <v>2.2000000000000002</v>
      </c>
      <c r="E3126">
        <f t="shared" si="144"/>
        <v>33.651941179372258</v>
      </c>
      <c r="F3126">
        <f t="shared" si="145"/>
        <v>256.79629695031559</v>
      </c>
      <c r="G3126">
        <f t="shared" si="146"/>
        <v>30.136616999619662</v>
      </c>
    </row>
    <row r="3127" spans="1:7" x14ac:dyDescent="0.25">
      <c r="A3127" s="1">
        <v>43420</v>
      </c>
      <c r="B3127">
        <v>27.448048</v>
      </c>
      <c r="C3127">
        <v>254.60760500000001</v>
      </c>
      <c r="D3127">
        <v>2.21</v>
      </c>
      <c r="E3127">
        <f t="shared" si="144"/>
        <v>33.824295228094869</v>
      </c>
      <c r="F3127">
        <f t="shared" si="145"/>
        <v>257.46511891855107</v>
      </c>
      <c r="G3127">
        <f t="shared" si="146"/>
        <v>30.28989696499865</v>
      </c>
    </row>
    <row r="3128" spans="1:7" x14ac:dyDescent="0.25">
      <c r="A3128" s="1">
        <v>43423</v>
      </c>
      <c r="B3128">
        <v>26.519855</v>
      </c>
      <c r="C3128">
        <v>250.30100999999999</v>
      </c>
      <c r="D3128">
        <v>2.23</v>
      </c>
      <c r="E3128">
        <f t="shared" si="144"/>
        <v>32.677315112856078</v>
      </c>
      <c r="F3128">
        <f t="shared" si="145"/>
        <v>253.11109407528534</v>
      </c>
      <c r="G3128">
        <f t="shared" si="146"/>
        <v>29.261734663314662</v>
      </c>
    </row>
    <row r="3129" spans="1:7" x14ac:dyDescent="0.25">
      <c r="A3129" s="1">
        <v>43424</v>
      </c>
      <c r="B3129">
        <v>25.540092000000001</v>
      </c>
      <c r="C3129">
        <v>245.668869</v>
      </c>
      <c r="D3129">
        <v>2.23</v>
      </c>
      <c r="E3129">
        <f t="shared" si="144"/>
        <v>31.465181322532782</v>
      </c>
      <c r="F3129">
        <f t="shared" si="145"/>
        <v>248.42783610690009</v>
      </c>
      <c r="G3129">
        <f t="shared" si="146"/>
        <v>28.175303486998274</v>
      </c>
    </row>
    <row r="3130" spans="1:7" x14ac:dyDescent="0.25">
      <c r="A3130" s="1">
        <v>43425</v>
      </c>
      <c r="B3130">
        <v>25.699705000000002</v>
      </c>
      <c r="C3130">
        <v>246.50599700000001</v>
      </c>
      <c r="D3130">
        <v>2.25</v>
      </c>
      <c r="E3130">
        <f t="shared" si="144"/>
        <v>31.6770605335665</v>
      </c>
      <c r="F3130">
        <f t="shared" si="145"/>
        <v>249.27525568013581</v>
      </c>
      <c r="G3130">
        <f t="shared" si="146"/>
        <v>28.364027680615568</v>
      </c>
    </row>
    <row r="3131" spans="1:7" x14ac:dyDescent="0.25">
      <c r="A3131" s="1">
        <v>43427</v>
      </c>
      <c r="B3131">
        <v>25.380479999999999</v>
      </c>
      <c r="C3131">
        <v>244.85966500000001</v>
      </c>
      <c r="D3131">
        <v>2.25</v>
      </c>
      <c r="E3131">
        <f t="shared" si="144"/>
        <v>31.251335763610388</v>
      </c>
      <c r="F3131">
        <f t="shared" si="145"/>
        <v>247.61131304055149</v>
      </c>
      <c r="G3131">
        <f t="shared" si="146"/>
        <v>27.9818402638425</v>
      </c>
    </row>
    <row r="3132" spans="1:7" x14ac:dyDescent="0.25">
      <c r="A3132" s="1">
        <v>43430</v>
      </c>
      <c r="B3132">
        <v>26.161346000000002</v>
      </c>
      <c r="C3132">
        <v>248.81277499999999</v>
      </c>
      <c r="D3132">
        <v>2.2400000000000002</v>
      </c>
      <c r="E3132">
        <f t="shared" si="144"/>
        <v>32.257839817217587</v>
      </c>
      <c r="F3132">
        <f t="shared" si="145"/>
        <v>251.60974532350488</v>
      </c>
      <c r="G3132">
        <f t="shared" si="146"/>
        <v>28.882024443518961</v>
      </c>
    </row>
    <row r="3133" spans="1:7" x14ac:dyDescent="0.25">
      <c r="A3133" s="1">
        <v>43431</v>
      </c>
      <c r="B3133">
        <v>26.333233</v>
      </c>
      <c r="C3133">
        <v>249.649857</v>
      </c>
      <c r="D3133">
        <v>2.31</v>
      </c>
      <c r="E3133">
        <f t="shared" si="144"/>
        <v>32.47225404923779</v>
      </c>
      <c r="F3133">
        <f t="shared" si="145"/>
        <v>252.45713881345944</v>
      </c>
      <c r="G3133">
        <f t="shared" si="146"/>
        <v>29.07297322697606</v>
      </c>
    </row>
    <row r="3134" spans="1:7" x14ac:dyDescent="0.25">
      <c r="A3134" s="1">
        <v>43432</v>
      </c>
      <c r="B3134">
        <v>27.519259999999999</v>
      </c>
      <c r="C3134">
        <v>255.398132</v>
      </c>
      <c r="D3134">
        <v>2.31</v>
      </c>
      <c r="E3134">
        <f t="shared" si="144"/>
        <v>33.964884653658721</v>
      </c>
      <c r="F3134">
        <f t="shared" si="145"/>
        <v>258.27097484904181</v>
      </c>
      <c r="G3134">
        <f t="shared" si="146"/>
        <v>30.408277397120397</v>
      </c>
    </row>
    <row r="3135" spans="1:7" x14ac:dyDescent="0.25">
      <c r="A3135" s="1">
        <v>43433</v>
      </c>
      <c r="B3135">
        <v>27.428404</v>
      </c>
      <c r="C3135">
        <v>254.840103</v>
      </c>
      <c r="D3135">
        <v>2.31</v>
      </c>
      <c r="E3135">
        <f t="shared" si="144"/>
        <v>33.813590970118987</v>
      </c>
      <c r="F3135">
        <f t="shared" si="145"/>
        <v>257.70758924743501</v>
      </c>
      <c r="G3135">
        <f t="shared" si="146"/>
        <v>30.271757195857969</v>
      </c>
    </row>
    <row r="3136" spans="1:7" x14ac:dyDescent="0.25">
      <c r="A3136" s="1">
        <v>43434</v>
      </c>
      <c r="B3136">
        <v>27.772179000000001</v>
      </c>
      <c r="C3136">
        <v>256.393372</v>
      </c>
      <c r="D3136">
        <v>2.31</v>
      </c>
      <c r="E3136">
        <f t="shared" si="144"/>
        <v>34.222926991166602</v>
      </c>
      <c r="F3136">
        <f t="shared" si="145"/>
        <v>259.27926177914583</v>
      </c>
      <c r="G3136">
        <f t="shared" si="146"/>
        <v>30.63713493624228</v>
      </c>
    </row>
    <row r="3137" spans="1:7" x14ac:dyDescent="0.25">
      <c r="A3137" s="1">
        <v>43437</v>
      </c>
      <c r="B3137">
        <v>28.479378000000001</v>
      </c>
      <c r="C3137">
        <v>259.78842200000003</v>
      </c>
      <c r="D3137">
        <v>2.2999999999999998</v>
      </c>
      <c r="E3137">
        <f t="shared" si="144"/>
        <v>35.126367933621992</v>
      </c>
      <c r="F3137">
        <f t="shared" si="145"/>
        <v>262.71346374087648</v>
      </c>
      <c r="G3137">
        <f t="shared" si="146"/>
        <v>31.444805062590053</v>
      </c>
    </row>
    <row r="3138" spans="1:7" x14ac:dyDescent="0.25">
      <c r="A3138" s="1">
        <v>43438</v>
      </c>
      <c r="B3138">
        <v>26.669640999999999</v>
      </c>
      <c r="C3138">
        <v>251.37063599999999</v>
      </c>
      <c r="D3138">
        <v>2.37</v>
      </c>
      <c r="E3138">
        <f t="shared" si="144"/>
        <v>32.847042710791044</v>
      </c>
      <c r="F3138">
        <f t="shared" si="145"/>
        <v>254.201807030168</v>
      </c>
      <c r="G3138">
        <f t="shared" si="146"/>
        <v>29.403335404861881</v>
      </c>
    </row>
    <row r="3139" spans="1:7" x14ac:dyDescent="0.25">
      <c r="A3139" s="1">
        <v>43440</v>
      </c>
      <c r="B3139">
        <v>26.588605999999999</v>
      </c>
      <c r="C3139">
        <v>250.98928799999999</v>
      </c>
      <c r="D3139">
        <v>2.36</v>
      </c>
      <c r="E3139">
        <f t="shared" ref="E3139:E3202" si="147">E3138*(1+$N$2*(F3139/F3138-1)-($N$2-1)*D3138/100/252)</f>
        <v>32.744524963908468</v>
      </c>
      <c r="F3139">
        <f t="shared" ref="F3139:F3202" si="148">F3138*C3139/C3138*(1+$M$2/252)</f>
        <v>253.81707041888913</v>
      </c>
      <c r="G3139">
        <f t="shared" si="146"/>
        <v>29.310530517935053</v>
      </c>
    </row>
    <row r="3140" spans="1:7" x14ac:dyDescent="0.25">
      <c r="A3140" s="1">
        <v>43441</v>
      </c>
      <c r="B3140">
        <v>25.319094</v>
      </c>
      <c r="C3140">
        <v>245.157318</v>
      </c>
      <c r="D3140">
        <v>2.3199999999999998</v>
      </c>
      <c r="E3140">
        <f t="shared" si="147"/>
        <v>31.219987764602475</v>
      </c>
      <c r="F3140">
        <f t="shared" si="148"/>
        <v>247.92027968562442</v>
      </c>
      <c r="G3140">
        <f t="shared" ref="G3140:G3203" si="149">G3139*E3140/E3139/(1+$L$2/252)</f>
        <v>27.94488813595283</v>
      </c>
    </row>
    <row r="3141" spans="1:7" x14ac:dyDescent="0.25">
      <c r="A3141" s="1">
        <v>43444</v>
      </c>
      <c r="B3141">
        <v>25.385393000000001</v>
      </c>
      <c r="C3141">
        <v>245.62239099999999</v>
      </c>
      <c r="D3141">
        <v>2.3199999999999998</v>
      </c>
      <c r="E3141">
        <f t="shared" si="147"/>
        <v>31.335788036882484</v>
      </c>
      <c r="F3141">
        <f t="shared" si="148"/>
        <v>248.39148124103687</v>
      </c>
      <c r="G3141">
        <f t="shared" si="149"/>
        <v>28.047549935536665</v>
      </c>
    </row>
    <row r="3142" spans="1:7" x14ac:dyDescent="0.25">
      <c r="A3142" s="1">
        <v>43445</v>
      </c>
      <c r="B3142">
        <v>25.407495000000001</v>
      </c>
      <c r="C3142">
        <v>245.67817700000001</v>
      </c>
      <c r="D3142">
        <v>2.2799999999999998</v>
      </c>
      <c r="E3142">
        <f t="shared" si="147"/>
        <v>31.347361062949542</v>
      </c>
      <c r="F3142">
        <f t="shared" si="148"/>
        <v>248.44878347346179</v>
      </c>
      <c r="G3142">
        <f t="shared" si="149"/>
        <v>28.056917640691641</v>
      </c>
    </row>
    <row r="3143" spans="1:7" x14ac:dyDescent="0.25">
      <c r="A3143" s="1">
        <v>43446</v>
      </c>
      <c r="B3143">
        <v>25.66778</v>
      </c>
      <c r="C3143">
        <v>246.91528299999999</v>
      </c>
      <c r="D3143">
        <v>2.2999999999999998</v>
      </c>
      <c r="E3143">
        <f t="shared" si="147"/>
        <v>31.660447535014843</v>
      </c>
      <c r="F3143">
        <f t="shared" si="148"/>
        <v>249.70073257464946</v>
      </c>
      <c r="G3143">
        <f t="shared" si="149"/>
        <v>28.336139554885175</v>
      </c>
    </row>
    <row r="3144" spans="1:7" x14ac:dyDescent="0.25">
      <c r="A3144" s="1">
        <v>43447</v>
      </c>
      <c r="B3144">
        <v>25.648137999999999</v>
      </c>
      <c r="C3144">
        <v>246.83149700000001</v>
      </c>
      <c r="D3144">
        <v>2.36</v>
      </c>
      <c r="E3144">
        <f t="shared" si="147"/>
        <v>31.636297220201968</v>
      </c>
      <c r="F3144">
        <f t="shared" si="148"/>
        <v>249.6168928710907</v>
      </c>
      <c r="G3144">
        <f t="shared" si="149"/>
        <v>28.313525031573619</v>
      </c>
    </row>
    <row r="3145" spans="1:7" x14ac:dyDescent="0.25">
      <c r="A3145" s="1">
        <v>43448</v>
      </c>
      <c r="B3145">
        <v>24.680655000000002</v>
      </c>
      <c r="C3145">
        <v>242.27384900000001</v>
      </c>
      <c r="D3145">
        <v>2.36</v>
      </c>
      <c r="E3145">
        <f t="shared" si="147"/>
        <v>30.465252304560551</v>
      </c>
      <c r="F3145">
        <f t="shared" si="148"/>
        <v>245.00868864295589</v>
      </c>
      <c r="G3145">
        <f t="shared" si="149"/>
        <v>27.264512490261588</v>
      </c>
    </row>
    <row r="3146" spans="1:7" x14ac:dyDescent="0.25">
      <c r="A3146" s="1">
        <v>43451</v>
      </c>
      <c r="B3146">
        <v>23.686157000000001</v>
      </c>
      <c r="C3146">
        <v>237.520859</v>
      </c>
      <c r="D3146">
        <v>2.36</v>
      </c>
      <c r="E3146">
        <f t="shared" si="147"/>
        <v>29.267262410242232</v>
      </c>
      <c r="F3146">
        <f t="shared" si="148"/>
        <v>240.20290372759351</v>
      </c>
      <c r="G3146">
        <f t="shared" si="149"/>
        <v>26.191460773764906</v>
      </c>
    </row>
    <row r="3147" spans="1:7" x14ac:dyDescent="0.25">
      <c r="A3147" s="1">
        <v>43452</v>
      </c>
      <c r="B3147">
        <v>23.656689</v>
      </c>
      <c r="C3147">
        <v>237.260437</v>
      </c>
      <c r="D3147">
        <v>2.35</v>
      </c>
      <c r="E3147">
        <f t="shared" si="147"/>
        <v>29.200552059699984</v>
      </c>
      <c r="F3147">
        <f t="shared" si="148"/>
        <v>239.94039801404918</v>
      </c>
      <c r="G3147">
        <f t="shared" si="149"/>
        <v>26.130838378513349</v>
      </c>
    </row>
    <row r="3148" spans="1:7" x14ac:dyDescent="0.25">
      <c r="A3148" s="1">
        <v>43453</v>
      </c>
      <c r="B3148">
        <v>22.937218000000001</v>
      </c>
      <c r="C3148">
        <v>233.707291</v>
      </c>
      <c r="D3148">
        <v>2.35</v>
      </c>
      <c r="E3148">
        <f t="shared" si="147"/>
        <v>28.323435829559688</v>
      </c>
      <c r="F3148">
        <f t="shared" si="148"/>
        <v>236.34796176369019</v>
      </c>
      <c r="G3148">
        <f t="shared" si="149"/>
        <v>25.345034039422565</v>
      </c>
    </row>
    <row r="3149" spans="1:7" x14ac:dyDescent="0.25">
      <c r="A3149" s="1">
        <v>43454</v>
      </c>
      <c r="B3149">
        <v>22.203012000000001</v>
      </c>
      <c r="C3149">
        <v>229.90295399999999</v>
      </c>
      <c r="D3149">
        <v>2.42</v>
      </c>
      <c r="E3149">
        <f t="shared" si="147"/>
        <v>27.398883746291069</v>
      </c>
      <c r="F3149">
        <f t="shared" si="148"/>
        <v>232.50146972266901</v>
      </c>
      <c r="G3149">
        <f t="shared" si="149"/>
        <v>24.516839019344363</v>
      </c>
    </row>
    <row r="3150" spans="1:7" x14ac:dyDescent="0.25">
      <c r="A3150" s="1">
        <v>43455</v>
      </c>
      <c r="B3150">
        <v>21.262536999999998</v>
      </c>
      <c r="C3150">
        <v>225.19238300000001</v>
      </c>
      <c r="D3150">
        <v>2.41</v>
      </c>
      <c r="E3150">
        <f t="shared" si="147"/>
        <v>26.273671519095952</v>
      </c>
      <c r="F3150">
        <f t="shared" si="148"/>
        <v>227.73847007262012</v>
      </c>
      <c r="G3150">
        <f t="shared" si="149"/>
        <v>23.509155781650254</v>
      </c>
    </row>
    <row r="3151" spans="1:7" x14ac:dyDescent="0.25">
      <c r="A3151" s="1">
        <v>43458</v>
      </c>
      <c r="B3151">
        <v>20.088787</v>
      </c>
      <c r="C3151">
        <v>219.242142</v>
      </c>
      <c r="D3151">
        <v>2.42</v>
      </c>
      <c r="E3151">
        <f t="shared" si="147"/>
        <v>24.882887149081508</v>
      </c>
      <c r="F3151">
        <f t="shared" si="148"/>
        <v>221.72174587045598</v>
      </c>
      <c r="G3151">
        <f t="shared" si="149"/>
        <v>22.263923438885783</v>
      </c>
    </row>
    <row r="3152" spans="1:7" x14ac:dyDescent="0.25">
      <c r="A3152" s="1">
        <v>43460</v>
      </c>
      <c r="B3152">
        <v>22.119779999999999</v>
      </c>
      <c r="C3152">
        <v>230.31930500000001</v>
      </c>
      <c r="D3152">
        <v>2.41</v>
      </c>
      <c r="E3152">
        <f t="shared" si="147"/>
        <v>27.395089570813223</v>
      </c>
      <c r="F3152">
        <f t="shared" si="148"/>
        <v>232.92502220532464</v>
      </c>
      <c r="G3152">
        <f t="shared" si="149"/>
        <v>24.510846872806884</v>
      </c>
    </row>
    <row r="3153" spans="1:7" x14ac:dyDescent="0.25">
      <c r="A3153" s="1">
        <v>43461</v>
      </c>
      <c r="B3153">
        <v>22.555624000000002</v>
      </c>
      <c r="C3153">
        <v>232.08758499999999</v>
      </c>
      <c r="D3153">
        <v>2.4300000000000002</v>
      </c>
      <c r="E3153">
        <f t="shared" si="147"/>
        <v>27.813319266636473</v>
      </c>
      <c r="F3153">
        <f t="shared" si="148"/>
        <v>234.71414590098442</v>
      </c>
      <c r="G3153">
        <f t="shared" si="149"/>
        <v>24.88416516234663</v>
      </c>
    </row>
    <row r="3154" spans="1:7" x14ac:dyDescent="0.25">
      <c r="A3154" s="1">
        <v>43462</v>
      </c>
      <c r="B3154">
        <v>22.444818000000001</v>
      </c>
      <c r="C3154">
        <v>231.788162</v>
      </c>
      <c r="D3154">
        <v>2.39</v>
      </c>
      <c r="E3154">
        <f t="shared" si="147"/>
        <v>27.739070120481241</v>
      </c>
      <c r="F3154">
        <f t="shared" si="148"/>
        <v>234.41217148107188</v>
      </c>
      <c r="G3154">
        <f t="shared" si="149"/>
        <v>24.816859081595307</v>
      </c>
    </row>
    <row r="3155" spans="1:7" x14ac:dyDescent="0.25">
      <c r="A3155" s="1">
        <v>43465</v>
      </c>
      <c r="B3155">
        <v>22.856038999999999</v>
      </c>
      <c r="C3155">
        <v>233.818375</v>
      </c>
      <c r="D3155">
        <v>2.44</v>
      </c>
      <c r="E3155">
        <f t="shared" si="147"/>
        <v>28.22256754397317</v>
      </c>
      <c r="F3155">
        <f t="shared" si="148"/>
        <v>236.46621247840972</v>
      </c>
      <c r="G3155">
        <f t="shared" si="149"/>
        <v>25.248530080553238</v>
      </c>
    </row>
    <row r="3156" spans="1:7" x14ac:dyDescent="0.25">
      <c r="A3156" s="1">
        <v>43467</v>
      </c>
      <c r="B3156">
        <v>22.883127000000002</v>
      </c>
      <c r="C3156">
        <v>234.0616</v>
      </c>
      <c r="D3156">
        <v>2.4</v>
      </c>
      <c r="E3156">
        <f t="shared" si="147"/>
        <v>28.278752631994656</v>
      </c>
      <c r="F3156">
        <f t="shared" si="148"/>
        <v>236.71303724034075</v>
      </c>
      <c r="G3156">
        <f t="shared" si="149"/>
        <v>25.297901039269199</v>
      </c>
    </row>
    <row r="3157" spans="1:7" x14ac:dyDescent="0.25">
      <c r="A3157" s="1">
        <v>43468</v>
      </c>
      <c r="B3157">
        <v>21.752880000000001</v>
      </c>
      <c r="C3157">
        <v>228.476257</v>
      </c>
      <c r="D3157">
        <v>2.42</v>
      </c>
      <c r="E3157">
        <f t="shared" si="147"/>
        <v>26.926641503731965</v>
      </c>
      <c r="F3157">
        <f t="shared" si="148"/>
        <v>231.06524900474366</v>
      </c>
      <c r="G3157">
        <f t="shared" si="149"/>
        <v>24.087464676476714</v>
      </c>
    </row>
    <row r="3158" spans="1:7" x14ac:dyDescent="0.25">
      <c r="A3158" s="1">
        <v>43469</v>
      </c>
      <c r="B3158">
        <v>23.252485</v>
      </c>
      <c r="C3158">
        <v>236.12927199999999</v>
      </c>
      <c r="D3158">
        <v>2.4</v>
      </c>
      <c r="E3158">
        <f t="shared" si="147"/>
        <v>28.728117975770026</v>
      </c>
      <c r="F3158">
        <f t="shared" si="148"/>
        <v>238.80583746460775</v>
      </c>
      <c r="G3158">
        <f t="shared" si="149"/>
        <v>25.698083754269529</v>
      </c>
    </row>
    <row r="3159" spans="1:7" x14ac:dyDescent="0.25">
      <c r="A3159" s="1">
        <v>43472</v>
      </c>
      <c r="B3159">
        <v>23.589834</v>
      </c>
      <c r="C3159">
        <v>237.99104299999999</v>
      </c>
      <c r="D3159">
        <v>2.42</v>
      </c>
      <c r="E3159">
        <f t="shared" si="147"/>
        <v>29.178604849269632</v>
      </c>
      <c r="F3159">
        <f t="shared" si="148"/>
        <v>240.68957155812976</v>
      </c>
      <c r="G3159">
        <f t="shared" si="149"/>
        <v>26.100134738245551</v>
      </c>
    </row>
    <row r="3160" spans="1:7" x14ac:dyDescent="0.25">
      <c r="A3160" s="1">
        <v>43473</v>
      </c>
      <c r="B3160">
        <v>24.023218</v>
      </c>
      <c r="C3160">
        <v>240.22705099999999</v>
      </c>
      <c r="D3160">
        <v>2.4</v>
      </c>
      <c r="E3160">
        <f t="shared" si="147"/>
        <v>29.724299282840043</v>
      </c>
      <c r="F3160">
        <f t="shared" si="148"/>
        <v>242.95180084732996</v>
      </c>
      <c r="G3160">
        <f t="shared" si="149"/>
        <v>26.587317031822923</v>
      </c>
    </row>
    <row r="3161" spans="1:7" x14ac:dyDescent="0.25">
      <c r="A3161" s="1">
        <v>43474</v>
      </c>
      <c r="B3161">
        <v>24.244834999999998</v>
      </c>
      <c r="C3161">
        <v>241.34974700000001</v>
      </c>
      <c r="D3161">
        <v>2.4</v>
      </c>
      <c r="E3161">
        <f t="shared" si="147"/>
        <v>29.999513463527482</v>
      </c>
      <c r="F3161">
        <f t="shared" si="148"/>
        <v>244.0881026477465</v>
      </c>
      <c r="G3161">
        <f t="shared" si="149"/>
        <v>26.832538564566192</v>
      </c>
    </row>
    <row r="3162" spans="1:7" x14ac:dyDescent="0.25">
      <c r="A3162" s="1">
        <v>43475</v>
      </c>
      <c r="B3162">
        <v>24.431979999999999</v>
      </c>
      <c r="C3162">
        <v>242.20112599999999</v>
      </c>
      <c r="D3162">
        <v>2.42</v>
      </c>
      <c r="E3162">
        <f t="shared" si="147"/>
        <v>30.208522389579358</v>
      </c>
      <c r="F3162">
        <f t="shared" si="148"/>
        <v>244.95001621724572</v>
      </c>
      <c r="G3162">
        <f t="shared" si="149"/>
        <v>27.018528706213399</v>
      </c>
    </row>
    <row r="3163" spans="1:7" x14ac:dyDescent="0.25">
      <c r="A3163" s="1">
        <v>43476</v>
      </c>
      <c r="B3163">
        <v>24.422129000000002</v>
      </c>
      <c r="C3163">
        <v>242.294678</v>
      </c>
      <c r="D3163">
        <v>2.41</v>
      </c>
      <c r="E3163">
        <f t="shared" si="147"/>
        <v>30.229173807252028</v>
      </c>
      <c r="F3163">
        <f t="shared" si="148"/>
        <v>245.04550515608545</v>
      </c>
      <c r="G3163">
        <f t="shared" si="149"/>
        <v>27.036044507717229</v>
      </c>
    </row>
    <row r="3164" spans="1:7" x14ac:dyDescent="0.25">
      <c r="A3164" s="1">
        <v>43479</v>
      </c>
      <c r="B3164">
        <v>24.148802</v>
      </c>
      <c r="C3164">
        <v>240.81643700000001</v>
      </c>
      <c r="D3164">
        <v>2.42</v>
      </c>
      <c r="E3164">
        <f t="shared" si="147"/>
        <v>29.857640777318956</v>
      </c>
      <c r="F3164">
        <f t="shared" si="148"/>
        <v>243.55135116947596</v>
      </c>
      <c r="G3164">
        <f t="shared" si="149"/>
        <v>26.702813702512181</v>
      </c>
    </row>
    <row r="3165" spans="1:7" x14ac:dyDescent="0.25">
      <c r="A3165" s="1">
        <v>43480</v>
      </c>
      <c r="B3165">
        <v>24.700382000000001</v>
      </c>
      <c r="C3165">
        <v>243.57641599999999</v>
      </c>
      <c r="D3165">
        <v>2.41</v>
      </c>
      <c r="E3165">
        <f t="shared" si="147"/>
        <v>30.539381541759408</v>
      </c>
      <c r="F3165">
        <f t="shared" si="148"/>
        <v>246.3435546095215</v>
      </c>
      <c r="G3165">
        <f t="shared" si="149"/>
        <v>27.311555593223066</v>
      </c>
    </row>
    <row r="3166" spans="1:7" x14ac:dyDescent="0.25">
      <c r="A3166" s="1">
        <v>43481</v>
      </c>
      <c r="B3166">
        <v>24.796413000000001</v>
      </c>
      <c r="C3166">
        <v>244.165817</v>
      </c>
      <c r="D3166">
        <v>2.41</v>
      </c>
      <c r="E3166">
        <f t="shared" si="147"/>
        <v>30.684476660815168</v>
      </c>
      <c r="F3166">
        <f t="shared" si="148"/>
        <v>246.94053339965123</v>
      </c>
      <c r="G3166">
        <f t="shared" si="149"/>
        <v>27.440345921800542</v>
      </c>
    </row>
    <row r="3167" spans="1:7" x14ac:dyDescent="0.25">
      <c r="A3167" s="1">
        <v>43482</v>
      </c>
      <c r="B3167">
        <v>25.160851999999998</v>
      </c>
      <c r="C3167">
        <v>246.01823400000001</v>
      </c>
      <c r="D3167">
        <v>2.41</v>
      </c>
      <c r="E3167">
        <f t="shared" si="147"/>
        <v>31.147351883810789</v>
      </c>
      <c r="F3167">
        <f t="shared" si="148"/>
        <v>248.81489000967949</v>
      </c>
      <c r="G3167">
        <f t="shared" si="149"/>
        <v>27.853299736148369</v>
      </c>
    </row>
    <row r="3168" spans="1:7" x14ac:dyDescent="0.25">
      <c r="A3168" s="1">
        <v>43483</v>
      </c>
      <c r="B3168">
        <v>25.825697000000002</v>
      </c>
      <c r="C3168">
        <v>249.29274000000001</v>
      </c>
      <c r="D3168">
        <v>2.4</v>
      </c>
      <c r="E3168">
        <f t="shared" si="147"/>
        <v>31.973741895724807</v>
      </c>
      <c r="F3168">
        <f t="shared" si="148"/>
        <v>252.12751999095636</v>
      </c>
      <c r="G3168">
        <f t="shared" si="149"/>
        <v>28.591283404159128</v>
      </c>
    </row>
    <row r="3169" spans="1:7" x14ac:dyDescent="0.25">
      <c r="A3169" s="1">
        <v>43487</v>
      </c>
      <c r="B3169">
        <v>25.155927999999999</v>
      </c>
      <c r="C3169">
        <v>245.924667</v>
      </c>
      <c r="D3169">
        <v>2.38</v>
      </c>
      <c r="E3169">
        <f t="shared" si="147"/>
        <v>31.106958714525188</v>
      </c>
      <c r="F3169">
        <f t="shared" si="148"/>
        <v>248.72203594662722</v>
      </c>
      <c r="G3169">
        <f t="shared" si="149"/>
        <v>27.815213669307983</v>
      </c>
    </row>
    <row r="3170" spans="1:7" x14ac:dyDescent="0.25">
      <c r="A3170" s="1">
        <v>43488</v>
      </c>
      <c r="B3170">
        <v>25.222411999999998</v>
      </c>
      <c r="C3170">
        <v>246.43928500000001</v>
      </c>
      <c r="D3170">
        <v>2.37</v>
      </c>
      <c r="E3170">
        <f t="shared" si="147"/>
        <v>31.234431334887201</v>
      </c>
      <c r="F3170">
        <f t="shared" si="148"/>
        <v>249.2433978276743</v>
      </c>
      <c r="G3170">
        <f t="shared" si="149"/>
        <v>27.928210756158723</v>
      </c>
    </row>
    <row r="3171" spans="1:7" x14ac:dyDescent="0.25">
      <c r="A3171" s="1">
        <v>43489</v>
      </c>
      <c r="B3171">
        <v>25.264272999999999</v>
      </c>
      <c r="C3171">
        <v>246.57020600000001</v>
      </c>
      <c r="D3171">
        <v>2.38</v>
      </c>
      <c r="E3171">
        <f t="shared" si="147"/>
        <v>31.264903648799294</v>
      </c>
      <c r="F3171">
        <f t="shared" si="148"/>
        <v>249.37669914197895</v>
      </c>
      <c r="G3171">
        <f t="shared" si="149"/>
        <v>27.954470240094825</v>
      </c>
    </row>
    <row r="3172" spans="1:7" x14ac:dyDescent="0.25">
      <c r="A3172" s="1">
        <v>43490</v>
      </c>
      <c r="B3172">
        <v>25.680416000000001</v>
      </c>
      <c r="C3172">
        <v>248.65654000000001</v>
      </c>
      <c r="D3172">
        <v>2.36</v>
      </c>
      <c r="E3172">
        <f t="shared" si="147"/>
        <v>31.791267006384629</v>
      </c>
      <c r="F3172">
        <f t="shared" si="148"/>
        <v>251.48767822542729</v>
      </c>
      <c r="G3172">
        <f t="shared" si="149"/>
        <v>28.424096603828527</v>
      </c>
    </row>
    <row r="3173" spans="1:7" x14ac:dyDescent="0.25">
      <c r="A3173" s="1">
        <v>43493</v>
      </c>
      <c r="B3173">
        <v>25.311056000000001</v>
      </c>
      <c r="C3173">
        <v>246.76670799999999</v>
      </c>
      <c r="D3173">
        <v>2.39</v>
      </c>
      <c r="E3173">
        <f t="shared" si="147"/>
        <v>31.305277009862664</v>
      </c>
      <c r="F3173">
        <f t="shared" si="148"/>
        <v>249.5772204373753</v>
      </c>
      <c r="G3173">
        <f t="shared" si="149"/>
        <v>27.988591726702943</v>
      </c>
    </row>
    <row r="3174" spans="1:7" x14ac:dyDescent="0.25">
      <c r="A3174" s="1">
        <v>43494</v>
      </c>
      <c r="B3174">
        <v>25.219946</v>
      </c>
      <c r="C3174">
        <v>246.43928500000001</v>
      </c>
      <c r="D3174">
        <v>2.39</v>
      </c>
      <c r="E3174">
        <f t="shared" si="147"/>
        <v>31.219456325879932</v>
      </c>
      <c r="F3174">
        <f t="shared" si="148"/>
        <v>249.24695846671796</v>
      </c>
      <c r="G3174">
        <f t="shared" si="149"/>
        <v>27.910877704562765</v>
      </c>
    </row>
    <row r="3175" spans="1:7" x14ac:dyDescent="0.25">
      <c r="A3175" s="1">
        <v>43495</v>
      </c>
      <c r="B3175">
        <v>26.015305999999999</v>
      </c>
      <c r="C3175">
        <v>250.34060700000001</v>
      </c>
      <c r="D3175">
        <v>2.4</v>
      </c>
      <c r="E3175">
        <f t="shared" si="147"/>
        <v>32.205177609087066</v>
      </c>
      <c r="F3175">
        <f t="shared" si="148"/>
        <v>253.1936323406656</v>
      </c>
      <c r="G3175">
        <f t="shared" si="149"/>
        <v>28.791117291265483</v>
      </c>
    </row>
    <row r="3176" spans="1:7" x14ac:dyDescent="0.25">
      <c r="A3176" s="1">
        <v>43496</v>
      </c>
      <c r="B3176">
        <v>26.451146999999999</v>
      </c>
      <c r="C3176">
        <v>252.539154</v>
      </c>
      <c r="D3176">
        <v>2.42</v>
      </c>
      <c r="E3176">
        <f t="shared" si="147"/>
        <v>32.768008600144562</v>
      </c>
      <c r="F3176">
        <f t="shared" si="148"/>
        <v>255.4181474494261</v>
      </c>
      <c r="G3176">
        <f t="shared" si="149"/>
        <v>29.293248190390411</v>
      </c>
    </row>
    <row r="3177" spans="1:7" x14ac:dyDescent="0.25">
      <c r="A3177" s="1">
        <v>43497</v>
      </c>
      <c r="B3177">
        <v>26.505322</v>
      </c>
      <c r="C3177">
        <v>252.66082800000001</v>
      </c>
      <c r="D3177">
        <v>2.41</v>
      </c>
      <c r="E3177">
        <f t="shared" si="147"/>
        <v>32.796671419069668</v>
      </c>
      <c r="F3177">
        <f t="shared" si="148"/>
        <v>255.5421212028894</v>
      </c>
      <c r="G3177">
        <f t="shared" si="149"/>
        <v>29.317836136813213</v>
      </c>
    </row>
    <row r="3178" spans="1:7" x14ac:dyDescent="0.25">
      <c r="A3178" s="1">
        <v>43500</v>
      </c>
      <c r="B3178">
        <v>26.877146</v>
      </c>
      <c r="C3178">
        <v>254.4384</v>
      </c>
      <c r="D3178">
        <v>2.41</v>
      </c>
      <c r="E3178">
        <f t="shared" si="147"/>
        <v>33.255246748267325</v>
      </c>
      <c r="F3178">
        <f t="shared" si="148"/>
        <v>257.3408833473195</v>
      </c>
      <c r="G3178">
        <f t="shared" si="149"/>
        <v>29.726719217416505</v>
      </c>
    </row>
    <row r="3179" spans="1:7" x14ac:dyDescent="0.25">
      <c r="A3179" s="1">
        <v>43501</v>
      </c>
      <c r="B3179">
        <v>27.093836</v>
      </c>
      <c r="C3179">
        <v>255.50495900000001</v>
      </c>
      <c r="D3179">
        <v>2.39</v>
      </c>
      <c r="E3179">
        <f t="shared" si="147"/>
        <v>33.53110468084725</v>
      </c>
      <c r="F3179">
        <f t="shared" si="148"/>
        <v>258.42053195112999</v>
      </c>
      <c r="G3179">
        <f t="shared" si="149"/>
        <v>29.972248869781911</v>
      </c>
    </row>
    <row r="3180" spans="1:7" x14ac:dyDescent="0.25">
      <c r="A3180" s="1">
        <v>43502</v>
      </c>
      <c r="B3180">
        <v>27.002728999999999</v>
      </c>
      <c r="C3180">
        <v>255.168137</v>
      </c>
      <c r="D3180">
        <v>2.4</v>
      </c>
      <c r="E3180">
        <f t="shared" si="147"/>
        <v>33.439758303748341</v>
      </c>
      <c r="F3180">
        <f t="shared" si="148"/>
        <v>258.08078818136653</v>
      </c>
      <c r="G3180">
        <f t="shared" si="149"/>
        <v>29.889542004920973</v>
      </c>
    </row>
    <row r="3181" spans="1:7" x14ac:dyDescent="0.25">
      <c r="A3181" s="1">
        <v>43503</v>
      </c>
      <c r="B3181">
        <v>26.493010999999999</v>
      </c>
      <c r="C3181">
        <v>252.73571799999999</v>
      </c>
      <c r="D3181">
        <v>2.4300000000000002</v>
      </c>
      <c r="E3181">
        <f t="shared" si="147"/>
        <v>32.799273620113617</v>
      </c>
      <c r="F3181">
        <f t="shared" si="148"/>
        <v>255.62151693672004</v>
      </c>
      <c r="G3181">
        <f t="shared" si="149"/>
        <v>29.316020626080523</v>
      </c>
    </row>
    <row r="3182" spans="1:7" x14ac:dyDescent="0.25">
      <c r="A3182" s="1">
        <v>43504</v>
      </c>
      <c r="B3182">
        <v>26.547184000000001</v>
      </c>
      <c r="C3182">
        <v>253.044388</v>
      </c>
      <c r="D3182">
        <v>2.4300000000000002</v>
      </c>
      <c r="E3182">
        <f t="shared" si="147"/>
        <v>32.876461909267732</v>
      </c>
      <c r="F3182">
        <f t="shared" si="148"/>
        <v>255.93462545609205</v>
      </c>
      <c r="G3182">
        <f t="shared" si="149"/>
        <v>29.383973821878598</v>
      </c>
    </row>
    <row r="3183" spans="1:7" x14ac:dyDescent="0.25">
      <c r="A3183" s="1">
        <v>43507</v>
      </c>
      <c r="B3183">
        <v>26.576733000000001</v>
      </c>
      <c r="C3183">
        <v>253.184753</v>
      </c>
      <c r="D3183">
        <v>2.44</v>
      </c>
      <c r="E3183">
        <f t="shared" si="147"/>
        <v>32.910000120066364</v>
      </c>
      <c r="F3183">
        <f t="shared" si="148"/>
        <v>256.07750824466893</v>
      </c>
      <c r="G3183">
        <f t="shared" si="149"/>
        <v>29.412910457273888</v>
      </c>
    </row>
    <row r="3184" spans="1:7" x14ac:dyDescent="0.25">
      <c r="A3184" s="1">
        <v>43508</v>
      </c>
      <c r="B3184">
        <v>27.268667000000001</v>
      </c>
      <c r="C3184">
        <v>256.44058200000001</v>
      </c>
      <c r="D3184">
        <v>2.42</v>
      </c>
      <c r="E3184">
        <f t="shared" si="147"/>
        <v>33.75346389756097</v>
      </c>
      <c r="F3184">
        <f t="shared" si="148"/>
        <v>259.37146295029868</v>
      </c>
      <c r="G3184">
        <f t="shared" si="149"/>
        <v>30.165680526317942</v>
      </c>
    </row>
    <row r="3185" spans="1:7" x14ac:dyDescent="0.25">
      <c r="A3185" s="1">
        <v>43509</v>
      </c>
      <c r="B3185">
        <v>27.426259999999999</v>
      </c>
      <c r="C3185">
        <v>257.27319299999999</v>
      </c>
      <c r="D3185">
        <v>2.42</v>
      </c>
      <c r="E3185">
        <f t="shared" si="147"/>
        <v>33.96964579147501</v>
      </c>
      <c r="F3185">
        <f t="shared" si="148"/>
        <v>260.21451926559899</v>
      </c>
      <c r="G3185">
        <f t="shared" si="149"/>
        <v>30.357811468082893</v>
      </c>
    </row>
    <row r="3186" spans="1:7" x14ac:dyDescent="0.25">
      <c r="A3186" s="1">
        <v>43510</v>
      </c>
      <c r="B3186">
        <v>27.293289000000001</v>
      </c>
      <c r="C3186">
        <v>256.70248400000003</v>
      </c>
      <c r="D3186">
        <v>2.4500000000000002</v>
      </c>
      <c r="E3186">
        <f t="shared" si="147"/>
        <v>33.815916031390941</v>
      </c>
      <c r="F3186">
        <f t="shared" si="148"/>
        <v>259.63821279898178</v>
      </c>
      <c r="G3186">
        <f t="shared" si="149"/>
        <v>30.219359806804011</v>
      </c>
    </row>
    <row r="3187" spans="1:7" x14ac:dyDescent="0.25">
      <c r="A3187" s="1">
        <v>43511</v>
      </c>
      <c r="B3187">
        <v>27.889191</v>
      </c>
      <c r="C3187">
        <v>259.49984699999999</v>
      </c>
      <c r="D3187">
        <v>2.4300000000000002</v>
      </c>
      <c r="E3187">
        <f t="shared" si="147"/>
        <v>34.54987665293752</v>
      </c>
      <c r="F3187">
        <f t="shared" si="148"/>
        <v>262.46850468939692</v>
      </c>
      <c r="G3187">
        <f t="shared" si="149"/>
        <v>30.874168249829026</v>
      </c>
    </row>
    <row r="3188" spans="1:7" x14ac:dyDescent="0.25">
      <c r="A3188" s="1">
        <v>43515</v>
      </c>
      <c r="B3188">
        <v>27.992615000000001</v>
      </c>
      <c r="C3188">
        <v>259.948914</v>
      </c>
      <c r="D3188">
        <v>2.44</v>
      </c>
      <c r="E3188">
        <f t="shared" si="147"/>
        <v>34.666370062314748</v>
      </c>
      <c r="F3188">
        <f t="shared" si="148"/>
        <v>262.92364798997204</v>
      </c>
      <c r="G3188">
        <f t="shared" si="149"/>
        <v>30.977174068881549</v>
      </c>
    </row>
    <row r="3189" spans="1:7" x14ac:dyDescent="0.25">
      <c r="A3189" s="1">
        <v>43516</v>
      </c>
      <c r="B3189">
        <v>28.093572999999999</v>
      </c>
      <c r="C3189">
        <v>260.47283900000002</v>
      </c>
      <c r="D3189">
        <v>2.41</v>
      </c>
      <c r="E3189">
        <f t="shared" si="147"/>
        <v>34.803001187917232</v>
      </c>
      <c r="F3189">
        <f t="shared" si="148"/>
        <v>263.45450944862984</v>
      </c>
      <c r="G3189">
        <f t="shared" si="149"/>
        <v>31.098166598319342</v>
      </c>
    </row>
    <row r="3190" spans="1:7" x14ac:dyDescent="0.25">
      <c r="A3190" s="1">
        <v>43517</v>
      </c>
      <c r="B3190">
        <v>27.889191</v>
      </c>
      <c r="C3190">
        <v>259.54663099999999</v>
      </c>
      <c r="D3190">
        <v>2.4300000000000002</v>
      </c>
      <c r="E3190">
        <f t="shared" si="147"/>
        <v>34.552410499713559</v>
      </c>
      <c r="F3190">
        <f t="shared" si="148"/>
        <v>262.51863657423712</v>
      </c>
      <c r="G3190">
        <f t="shared" si="149"/>
        <v>30.873161324054035</v>
      </c>
    </row>
    <row r="3191" spans="1:7" x14ac:dyDescent="0.25">
      <c r="A3191" s="1">
        <v>43518</v>
      </c>
      <c r="B3191">
        <v>28.229005999999998</v>
      </c>
      <c r="C3191">
        <v>261.155823</v>
      </c>
      <c r="D3191">
        <v>2.4300000000000002</v>
      </c>
      <c r="E3191">
        <f t="shared" si="147"/>
        <v>34.977777652321812</v>
      </c>
      <c r="F3191">
        <f t="shared" si="148"/>
        <v>264.14719842134713</v>
      </c>
      <c r="G3191">
        <f t="shared" si="149"/>
        <v>31.252130300591563</v>
      </c>
    </row>
    <row r="3192" spans="1:7" x14ac:dyDescent="0.25">
      <c r="A3192" s="1">
        <v>43521</v>
      </c>
      <c r="B3192">
        <v>28.327501000000002</v>
      </c>
      <c r="C3192">
        <v>261.51135299999999</v>
      </c>
      <c r="D3192">
        <v>2.44</v>
      </c>
      <c r="E3192">
        <f t="shared" si="147"/>
        <v>35.069890450533826</v>
      </c>
      <c r="F3192">
        <f t="shared" si="148"/>
        <v>264.50774546065492</v>
      </c>
      <c r="G3192">
        <f t="shared" si="149"/>
        <v>31.3333251186422</v>
      </c>
    </row>
    <row r="3193" spans="1:7" x14ac:dyDescent="0.25">
      <c r="A3193" s="1">
        <v>43522</v>
      </c>
      <c r="B3193">
        <v>28.256091999999999</v>
      </c>
      <c r="C3193">
        <v>261.32418799999999</v>
      </c>
      <c r="D3193">
        <v>2.4300000000000002</v>
      </c>
      <c r="E3193">
        <f t="shared" si="147"/>
        <v>35.016545717931791</v>
      </c>
      <c r="F3193">
        <f t="shared" si="148"/>
        <v>264.31937992180696</v>
      </c>
      <c r="G3193">
        <f t="shared" si="149"/>
        <v>31.284559176103979</v>
      </c>
    </row>
    <row r="3194" spans="1:7" x14ac:dyDescent="0.25">
      <c r="A3194" s="1">
        <v>43523</v>
      </c>
      <c r="B3194">
        <v>28.236393</v>
      </c>
      <c r="C3194">
        <v>261.21194500000001</v>
      </c>
      <c r="D3194">
        <v>2.4300000000000002</v>
      </c>
      <c r="E3194">
        <f t="shared" si="147"/>
        <v>34.983338778447148</v>
      </c>
      <c r="F3194">
        <f t="shared" si="148"/>
        <v>264.20679403035882</v>
      </c>
      <c r="G3194">
        <f t="shared" si="149"/>
        <v>31.253787554901209</v>
      </c>
    </row>
    <row r="3195" spans="1:7" x14ac:dyDescent="0.25">
      <c r="A3195" s="1">
        <v>43524</v>
      </c>
      <c r="B3195">
        <v>28.093572999999999</v>
      </c>
      <c r="C3195">
        <v>260.72546399999999</v>
      </c>
      <c r="D3195">
        <v>2.44</v>
      </c>
      <c r="E3195">
        <f t="shared" si="147"/>
        <v>34.849908894244201</v>
      </c>
      <c r="F3195">
        <f t="shared" si="148"/>
        <v>263.71567726331432</v>
      </c>
      <c r="G3195">
        <f t="shared" si="149"/>
        <v>31.133482989195812</v>
      </c>
    </row>
    <row r="3196" spans="1:7" x14ac:dyDescent="0.25">
      <c r="A3196" s="1">
        <v>43525</v>
      </c>
      <c r="B3196">
        <v>28.492484999999999</v>
      </c>
      <c r="C3196">
        <v>262.35333300000002</v>
      </c>
      <c r="D3196">
        <v>2.44</v>
      </c>
      <c r="E3196">
        <f t="shared" si="147"/>
        <v>35.281963736237387</v>
      </c>
      <c r="F3196">
        <f t="shared" si="148"/>
        <v>265.36316372110537</v>
      </c>
      <c r="G3196">
        <f t="shared" si="149"/>
        <v>31.518349962745983</v>
      </c>
    </row>
    <row r="3197" spans="1:7" x14ac:dyDescent="0.25">
      <c r="A3197" s="1">
        <v>43528</v>
      </c>
      <c r="B3197">
        <v>28.258554</v>
      </c>
      <c r="C3197">
        <v>261.39904799999999</v>
      </c>
      <c r="D3197">
        <v>2.4500000000000002</v>
      </c>
      <c r="E3197">
        <f t="shared" si="147"/>
        <v>35.022129148312843</v>
      </c>
      <c r="F3197">
        <f t="shared" si="148"/>
        <v>264.39887502984641</v>
      </c>
      <c r="G3197">
        <f t="shared" si="149"/>
        <v>31.285127657577188</v>
      </c>
    </row>
    <row r="3198" spans="1:7" x14ac:dyDescent="0.25">
      <c r="A3198" s="1">
        <v>43529</v>
      </c>
      <c r="B3198">
        <v>28.177295999999998</v>
      </c>
      <c r="C3198">
        <v>261.04348800000002</v>
      </c>
      <c r="D3198">
        <v>2.44</v>
      </c>
      <c r="E3198">
        <f t="shared" si="147"/>
        <v>34.923698492959588</v>
      </c>
      <c r="F3198">
        <f t="shared" si="148"/>
        <v>264.04017760483549</v>
      </c>
      <c r="G3198">
        <f t="shared" si="149"/>
        <v>31.196098180537401</v>
      </c>
    </row>
    <row r="3199" spans="1:7" x14ac:dyDescent="0.25">
      <c r="A3199" s="1">
        <v>43530</v>
      </c>
      <c r="B3199">
        <v>27.817785000000001</v>
      </c>
      <c r="C3199">
        <v>259.46249399999999</v>
      </c>
      <c r="D3199">
        <v>2.4300000000000002</v>
      </c>
      <c r="E3199">
        <f t="shared" si="147"/>
        <v>34.497538426697595</v>
      </c>
      <c r="F3199">
        <f t="shared" si="148"/>
        <v>262.44197162600727</v>
      </c>
      <c r="G3199">
        <f t="shared" si="149"/>
        <v>30.814336261016244</v>
      </c>
    </row>
    <row r="3200" spans="1:7" x14ac:dyDescent="0.25">
      <c r="A3200" s="1">
        <v>43531</v>
      </c>
      <c r="B3200">
        <v>27.359777000000001</v>
      </c>
      <c r="C3200">
        <v>257.29193099999998</v>
      </c>
      <c r="D3200">
        <v>2.4500000000000002</v>
      </c>
      <c r="E3200">
        <f t="shared" si="147"/>
        <v>33.91727006632378</v>
      </c>
      <c r="F3200">
        <f t="shared" si="148"/>
        <v>260.2474129188231</v>
      </c>
      <c r="G3200">
        <f t="shared" si="149"/>
        <v>30.294951530469604</v>
      </c>
    </row>
    <row r="3201" spans="1:7" x14ac:dyDescent="0.25">
      <c r="A3201" s="1">
        <v>43532</v>
      </c>
      <c r="B3201">
        <v>27.246507999999999</v>
      </c>
      <c r="C3201">
        <v>256.77737400000001</v>
      </c>
      <c r="D3201">
        <v>2.4500000000000002</v>
      </c>
      <c r="E3201">
        <f t="shared" si="147"/>
        <v>33.778552337515002</v>
      </c>
      <c r="F3201">
        <f t="shared" si="148"/>
        <v>259.72787285977915</v>
      </c>
      <c r="G3201">
        <f t="shared" si="149"/>
        <v>30.169983140159996</v>
      </c>
    </row>
    <row r="3202" spans="1:7" x14ac:dyDescent="0.25">
      <c r="A3202" s="1">
        <v>43535</v>
      </c>
      <c r="B3202">
        <v>28.049247999999999</v>
      </c>
      <c r="C3202">
        <v>260.50097699999998</v>
      </c>
      <c r="D3202">
        <v>2.44</v>
      </c>
      <c r="E3202">
        <f t="shared" si="147"/>
        <v>34.755178208599496</v>
      </c>
      <c r="F3202">
        <f t="shared" si="148"/>
        <v>263.49520294841949</v>
      </c>
      <c r="G3202">
        <f t="shared" si="149"/>
        <v>31.041179587289058</v>
      </c>
    </row>
    <row r="3203" spans="1:7" x14ac:dyDescent="0.25">
      <c r="A3203" s="1">
        <v>43536</v>
      </c>
      <c r="B3203">
        <v>28.226541999999998</v>
      </c>
      <c r="C3203">
        <v>261.48324600000001</v>
      </c>
      <c r="D3203">
        <v>2.44</v>
      </c>
      <c r="E3203">
        <f t="shared" ref="E3203:E3266" si="150">E3202*(1+$N$2*(F3203/F3202-1)-($N$2-1)*D3202/100/252)</f>
        <v>35.014164370239975</v>
      </c>
      <c r="F3203">
        <f t="shared" ref="F3203:F3266" si="151">F3202*C3203/C3202*(1+$M$2/252)</f>
        <v>264.48970685554684</v>
      </c>
      <c r="G3203">
        <f t="shared" si="149"/>
        <v>31.271385612601335</v>
      </c>
    </row>
    <row r="3204" spans="1:7" x14ac:dyDescent="0.25">
      <c r="A3204" s="1">
        <v>43537</v>
      </c>
      <c r="B3204">
        <v>28.613140000000001</v>
      </c>
      <c r="C3204">
        <v>263.21408100000002</v>
      </c>
      <c r="D3204">
        <v>2.4300000000000002</v>
      </c>
      <c r="E3204">
        <f t="shared" si="150"/>
        <v>35.474564101711067</v>
      </c>
      <c r="F3204">
        <f t="shared" si="151"/>
        <v>266.24139336853574</v>
      </c>
      <c r="G3204">
        <f t="shared" ref="G3204:G3267" si="152">G3203*E3204/E3203/(1+$L$2/252)</f>
        <v>31.681452799768557</v>
      </c>
    </row>
    <row r="3205" spans="1:7" x14ac:dyDescent="0.25">
      <c r="A3205" s="1">
        <v>43538</v>
      </c>
      <c r="B3205">
        <v>28.573744000000001</v>
      </c>
      <c r="C3205">
        <v>263.04568499999999</v>
      </c>
      <c r="D3205">
        <v>2.48</v>
      </c>
      <c r="E3205">
        <f t="shared" si="150"/>
        <v>35.426005571444144</v>
      </c>
      <c r="F3205">
        <f t="shared" si="151"/>
        <v>266.07201084412503</v>
      </c>
      <c r="G3205">
        <f t="shared" si="152"/>
        <v>31.636969044102685</v>
      </c>
    </row>
    <row r="3206" spans="1:7" x14ac:dyDescent="0.25">
      <c r="A3206" s="1">
        <v>43539</v>
      </c>
      <c r="B3206">
        <v>28.849530999999999</v>
      </c>
      <c r="C3206">
        <v>264.34533699999997</v>
      </c>
      <c r="D3206">
        <v>2.46</v>
      </c>
      <c r="E3206">
        <f t="shared" si="150"/>
        <v>35.772838002571028</v>
      </c>
      <c r="F3206">
        <f t="shared" si="151"/>
        <v>267.3875702196475</v>
      </c>
      <c r="G3206">
        <f t="shared" si="152"/>
        <v>31.945577304970371</v>
      </c>
    </row>
    <row r="3207" spans="1:7" x14ac:dyDescent="0.25">
      <c r="A3207" s="1">
        <v>43542</v>
      </c>
      <c r="B3207">
        <v>29.066223000000001</v>
      </c>
      <c r="C3207">
        <v>265.303741</v>
      </c>
      <c r="D3207">
        <v>2.4700000000000002</v>
      </c>
      <c r="E3207">
        <f t="shared" si="150"/>
        <v>36.028996595055098</v>
      </c>
      <c r="F3207">
        <f t="shared" si="151"/>
        <v>268.35796248400607</v>
      </c>
      <c r="G3207">
        <f t="shared" si="152"/>
        <v>32.173193752924163</v>
      </c>
    </row>
    <row r="3208" spans="1:7" x14ac:dyDescent="0.25">
      <c r="A3208" s="1">
        <v>43543</v>
      </c>
      <c r="B3208">
        <v>29.073609999999999</v>
      </c>
      <c r="C3208">
        <v>265.369507</v>
      </c>
      <c r="D3208">
        <v>2.46</v>
      </c>
      <c r="E3208">
        <f t="shared" si="150"/>
        <v>36.043585011993812</v>
      </c>
      <c r="F3208">
        <f t="shared" si="151"/>
        <v>268.42544425218495</v>
      </c>
      <c r="G3208">
        <f t="shared" si="152"/>
        <v>32.185084230296354</v>
      </c>
    </row>
    <row r="3209" spans="1:7" x14ac:dyDescent="0.25">
      <c r="A3209" s="1">
        <v>43544</v>
      </c>
      <c r="B3209">
        <v>28.856514000000001</v>
      </c>
      <c r="C3209">
        <v>264.57076999999998</v>
      </c>
      <c r="D3209">
        <v>2.4500000000000002</v>
      </c>
      <c r="E3209">
        <f t="shared" si="150"/>
        <v>35.823347618948027</v>
      </c>
      <c r="F3209">
        <f t="shared" si="151"/>
        <v>267.61846494825704</v>
      </c>
      <c r="G3209">
        <f t="shared" si="152"/>
        <v>31.987293754096729</v>
      </c>
    </row>
    <row r="3210" spans="1:7" x14ac:dyDescent="0.25">
      <c r="A3210" s="1">
        <v>43545</v>
      </c>
      <c r="B3210">
        <v>29.517668</v>
      </c>
      <c r="C3210">
        <v>267.55902099999997</v>
      </c>
      <c r="D3210">
        <v>2.5099999999999998</v>
      </c>
      <c r="E3210">
        <f t="shared" si="150"/>
        <v>36.629352447679629</v>
      </c>
      <c r="F3210">
        <f t="shared" si="151"/>
        <v>270.64210536448002</v>
      </c>
      <c r="G3210">
        <f t="shared" si="152"/>
        <v>32.705834478266965</v>
      </c>
    </row>
    <row r="3211" spans="1:7" x14ac:dyDescent="0.25">
      <c r="A3211" s="1">
        <v>43546</v>
      </c>
      <c r="B3211">
        <v>28.377915999999999</v>
      </c>
      <c r="C3211">
        <v>262.40945399999998</v>
      </c>
      <c r="D3211">
        <v>2.4900000000000002</v>
      </c>
      <c r="E3211">
        <f t="shared" si="150"/>
        <v>35.215989094396605</v>
      </c>
      <c r="F3211">
        <f t="shared" si="151"/>
        <v>265.43414784567324</v>
      </c>
      <c r="G3211">
        <f t="shared" si="152"/>
        <v>31.442751707387366</v>
      </c>
    </row>
    <row r="3212" spans="1:7" x14ac:dyDescent="0.25">
      <c r="A3212" s="1">
        <v>43549</v>
      </c>
      <c r="B3212">
        <v>28.345846000000002</v>
      </c>
      <c r="C3212">
        <v>262.21209700000003</v>
      </c>
      <c r="D3212">
        <v>2.4700000000000002</v>
      </c>
      <c r="E3212">
        <f t="shared" si="150"/>
        <v>35.159789190843405</v>
      </c>
      <c r="F3212">
        <f t="shared" si="151"/>
        <v>265.23546325282013</v>
      </c>
      <c r="G3212">
        <f t="shared" si="152"/>
        <v>31.391464707984323</v>
      </c>
    </row>
    <row r="3213" spans="1:7" x14ac:dyDescent="0.25">
      <c r="A3213" s="1">
        <v>43550</v>
      </c>
      <c r="B3213">
        <v>28.745498999999999</v>
      </c>
      <c r="C3213">
        <v>264.16674799999998</v>
      </c>
      <c r="D3213">
        <v>2.46</v>
      </c>
      <c r="E3213">
        <f t="shared" si="150"/>
        <v>35.680790849655878</v>
      </c>
      <c r="F3213">
        <f t="shared" si="151"/>
        <v>267.2136061627902</v>
      </c>
      <c r="G3213">
        <f t="shared" si="152"/>
        <v>31.855501860919421</v>
      </c>
    </row>
    <row r="3214" spans="1:7" x14ac:dyDescent="0.25">
      <c r="A3214" s="1">
        <v>43551</v>
      </c>
      <c r="B3214">
        <v>28.456861</v>
      </c>
      <c r="C3214">
        <v>262.78537</v>
      </c>
      <c r="D3214">
        <v>2.4500000000000002</v>
      </c>
      <c r="E3214">
        <f t="shared" si="150"/>
        <v>35.304398017093746</v>
      </c>
      <c r="F3214">
        <f t="shared" si="151"/>
        <v>265.81724490781579</v>
      </c>
      <c r="G3214">
        <f t="shared" si="152"/>
        <v>31.518348443258084</v>
      </c>
    </row>
    <row r="3215" spans="1:7" x14ac:dyDescent="0.25">
      <c r="A3215" s="1">
        <v>43552</v>
      </c>
      <c r="B3215">
        <v>28.688756999999999</v>
      </c>
      <c r="C3215">
        <v>263.78143299999999</v>
      </c>
      <c r="D3215">
        <v>2.44</v>
      </c>
      <c r="E3215">
        <f t="shared" si="150"/>
        <v>35.568854713983612</v>
      </c>
      <c r="F3215">
        <f t="shared" si="151"/>
        <v>266.82575288756624</v>
      </c>
      <c r="G3215">
        <f t="shared" si="152"/>
        <v>31.753323312813624</v>
      </c>
    </row>
    <row r="3216" spans="1:7" x14ac:dyDescent="0.25">
      <c r="A3216" s="1">
        <v>43553</v>
      </c>
      <c r="B3216">
        <v>29.061274999999998</v>
      </c>
      <c r="C3216">
        <v>265.44473299999999</v>
      </c>
      <c r="D3216">
        <v>2.4300000000000002</v>
      </c>
      <c r="E3216">
        <f t="shared" si="150"/>
        <v>36.014232296353953</v>
      </c>
      <c r="F3216">
        <f t="shared" si="151"/>
        <v>268.50920810672841</v>
      </c>
      <c r="G3216">
        <f t="shared" si="152"/>
        <v>32.149789037273216</v>
      </c>
    </row>
    <row r="3217" spans="1:7" x14ac:dyDescent="0.25">
      <c r="A3217" s="1">
        <v>43556</v>
      </c>
      <c r="B3217">
        <v>29.712562999999999</v>
      </c>
      <c r="C3217">
        <v>268.59265099999999</v>
      </c>
      <c r="D3217">
        <v>2.42</v>
      </c>
      <c r="E3217">
        <f t="shared" si="150"/>
        <v>36.865207770272036</v>
      </c>
      <c r="F3217">
        <f t="shared" si="151"/>
        <v>271.69443815371142</v>
      </c>
      <c r="G3217">
        <f t="shared" si="152"/>
        <v>32.908289861511371</v>
      </c>
    </row>
    <row r="3218" spans="1:7" x14ac:dyDescent="0.25">
      <c r="A3218" s="1">
        <v>43557</v>
      </c>
      <c r="B3218">
        <v>29.734766</v>
      </c>
      <c r="C3218">
        <v>268.724243</v>
      </c>
      <c r="D3218">
        <v>2.4300000000000002</v>
      </c>
      <c r="E3218">
        <f t="shared" si="150"/>
        <v>36.898053844898286</v>
      </c>
      <c r="F3218">
        <f t="shared" si="151"/>
        <v>271.82852062961769</v>
      </c>
      <c r="G3218">
        <f t="shared" si="152"/>
        <v>32.936447179219186</v>
      </c>
    </row>
    <row r="3219" spans="1:7" x14ac:dyDescent="0.25">
      <c r="A3219" s="1">
        <v>43558</v>
      </c>
      <c r="B3219">
        <v>29.843312999999998</v>
      </c>
      <c r="C3219">
        <v>269.147156</v>
      </c>
      <c r="D3219">
        <v>2.42</v>
      </c>
      <c r="E3219">
        <f t="shared" si="150"/>
        <v>37.010898673119222</v>
      </c>
      <c r="F3219">
        <f t="shared" si="151"/>
        <v>272.25729142552046</v>
      </c>
      <c r="G3219">
        <f t="shared" si="152"/>
        <v>33.036009530412528</v>
      </c>
    </row>
    <row r="3220" spans="1:7" x14ac:dyDescent="0.25">
      <c r="A3220" s="1">
        <v>43559</v>
      </c>
      <c r="B3220">
        <v>29.981466000000001</v>
      </c>
      <c r="C3220">
        <v>269.861267</v>
      </c>
      <c r="D3220">
        <v>2.4300000000000002</v>
      </c>
      <c r="E3220">
        <f t="shared" si="150"/>
        <v>37.204006835394793</v>
      </c>
      <c r="F3220">
        <f t="shared" si="151"/>
        <v>272.98062927701613</v>
      </c>
      <c r="G3220">
        <f t="shared" si="152"/>
        <v>33.207205506478275</v>
      </c>
    </row>
    <row r="3221" spans="1:7" x14ac:dyDescent="0.25">
      <c r="A3221" s="1">
        <v>43560</v>
      </c>
      <c r="B3221">
        <v>30.238033000000001</v>
      </c>
      <c r="C3221">
        <v>271.16744999999997</v>
      </c>
      <c r="D3221">
        <v>2.42</v>
      </c>
      <c r="E3221">
        <f t="shared" si="150"/>
        <v>37.560836139702317</v>
      </c>
      <c r="F3221">
        <f t="shared" si="151"/>
        <v>274.30289026971724</v>
      </c>
      <c r="G3221">
        <f t="shared" si="152"/>
        <v>33.524516878811156</v>
      </c>
    </row>
    <row r="3222" spans="1:7" x14ac:dyDescent="0.25">
      <c r="A3222" s="1">
        <v>43563</v>
      </c>
      <c r="B3222">
        <v>30.307107999999999</v>
      </c>
      <c r="C3222">
        <v>271.374146</v>
      </c>
      <c r="D3222">
        <v>2.4300000000000002</v>
      </c>
      <c r="E3222">
        <f t="shared" si="150"/>
        <v>37.614758713181402</v>
      </c>
      <c r="F3222">
        <f t="shared" si="151"/>
        <v>274.51295664292007</v>
      </c>
      <c r="G3222">
        <f t="shared" si="152"/>
        <v>33.57145922819943</v>
      </c>
    </row>
    <row r="3223" spans="1:7" x14ac:dyDescent="0.25">
      <c r="A3223" s="1">
        <v>43564</v>
      </c>
      <c r="B3223">
        <v>29.983931999999999</v>
      </c>
      <c r="C3223">
        <v>269.98345899999998</v>
      </c>
      <c r="D3223">
        <v>2.42</v>
      </c>
      <c r="E3223">
        <f t="shared" si="150"/>
        <v>37.225876844812291</v>
      </c>
      <c r="F3223">
        <f t="shared" si="151"/>
        <v>273.10715983783587</v>
      </c>
      <c r="G3223">
        <f t="shared" si="152"/>
        <v>33.223205833471184</v>
      </c>
    </row>
    <row r="3224" spans="1:7" x14ac:dyDescent="0.25">
      <c r="A3224" s="1">
        <v>43565</v>
      </c>
      <c r="B3224">
        <v>30.178825</v>
      </c>
      <c r="C3224">
        <v>270.904358</v>
      </c>
      <c r="D3224">
        <v>2.4</v>
      </c>
      <c r="E3224">
        <f t="shared" si="150"/>
        <v>37.476519696516014</v>
      </c>
      <c r="F3224">
        <f t="shared" si="151"/>
        <v>274.03969232241059</v>
      </c>
      <c r="G3224">
        <f t="shared" si="152"/>
        <v>33.445717373472419</v>
      </c>
    </row>
    <row r="3225" spans="1:7" x14ac:dyDescent="0.25">
      <c r="A3225" s="1">
        <v>43566</v>
      </c>
      <c r="B3225">
        <v>30.164021999999999</v>
      </c>
      <c r="C3225">
        <v>270.82916299999999</v>
      </c>
      <c r="D3225">
        <v>2.42</v>
      </c>
      <c r="E3225">
        <f t="shared" si="150"/>
        <v>37.452413382742442</v>
      </c>
      <c r="F3225">
        <f t="shared" si="151"/>
        <v>273.96460548829265</v>
      </c>
      <c r="G3225">
        <f t="shared" si="152"/>
        <v>33.423023407781372</v>
      </c>
    </row>
    <row r="3226" spans="1:7" x14ac:dyDescent="0.25">
      <c r="A3226" s="1">
        <v>43567</v>
      </c>
      <c r="B3226">
        <v>30.568612999999999</v>
      </c>
      <c r="C3226">
        <v>272.66149899999999</v>
      </c>
      <c r="D3226">
        <v>2.41</v>
      </c>
      <c r="E3226">
        <f t="shared" si="150"/>
        <v>37.955866116697344</v>
      </c>
      <c r="F3226">
        <f t="shared" si="151"/>
        <v>275.81913986739761</v>
      </c>
      <c r="G3226">
        <f t="shared" si="152"/>
        <v>33.871114968646239</v>
      </c>
    </row>
    <row r="3227" spans="1:7" x14ac:dyDescent="0.25">
      <c r="A3227" s="1">
        <v>43570</v>
      </c>
      <c r="B3227">
        <v>30.529143999999999</v>
      </c>
      <c r="C3227">
        <v>272.48294099999998</v>
      </c>
      <c r="D3227">
        <v>2.42</v>
      </c>
      <c r="E3227">
        <f t="shared" si="150"/>
        <v>37.902794784450222</v>
      </c>
      <c r="F3227">
        <f t="shared" si="151"/>
        <v>275.63949844448615</v>
      </c>
      <c r="G3227">
        <f t="shared" si="152"/>
        <v>33.822560563510471</v>
      </c>
    </row>
    <row r="3228" spans="1:7" x14ac:dyDescent="0.25">
      <c r="A3228" s="1">
        <v>43571</v>
      </c>
      <c r="B3228">
        <v>30.558745999999999</v>
      </c>
      <c r="C3228">
        <v>272.66149899999999</v>
      </c>
      <c r="D3228">
        <v>2.4300000000000002</v>
      </c>
      <c r="E3228">
        <f t="shared" si="150"/>
        <v>37.949101207574195</v>
      </c>
      <c r="F3228">
        <f t="shared" si="151"/>
        <v>275.82111000762904</v>
      </c>
      <c r="G3228">
        <f t="shared" si="152"/>
        <v>33.86268615811121</v>
      </c>
    </row>
    <row r="3229" spans="1:7" x14ac:dyDescent="0.25">
      <c r="A3229" s="1">
        <v>43572</v>
      </c>
      <c r="B3229">
        <v>30.413191000000001</v>
      </c>
      <c r="C3229">
        <v>271.99438500000002</v>
      </c>
      <c r="D3229">
        <v>2.4300000000000002</v>
      </c>
      <c r="E3229">
        <f t="shared" si="150"/>
        <v>37.760014017703035</v>
      </c>
      <c r="F3229">
        <f t="shared" si="151"/>
        <v>275.14724813244749</v>
      </c>
      <c r="G3229">
        <f t="shared" si="152"/>
        <v>33.692770211959065</v>
      </c>
    </row>
    <row r="3230" spans="1:7" x14ac:dyDescent="0.25">
      <c r="A3230" s="1">
        <v>43573</v>
      </c>
      <c r="B3230">
        <v>30.516805999999999</v>
      </c>
      <c r="C3230">
        <v>272.529968</v>
      </c>
      <c r="D3230">
        <v>2.44</v>
      </c>
      <c r="E3230">
        <f t="shared" si="150"/>
        <v>37.905349288680931</v>
      </c>
      <c r="F3230">
        <f t="shared" si="151"/>
        <v>275.69002402569868</v>
      </c>
      <c r="G3230">
        <f t="shared" si="152"/>
        <v>33.821256506257903</v>
      </c>
    </row>
    <row r="3231" spans="1:7" x14ac:dyDescent="0.25">
      <c r="A3231" s="1">
        <v>43577</v>
      </c>
      <c r="B3231">
        <v>30.561209000000002</v>
      </c>
      <c r="C3231">
        <v>272.76492300000001</v>
      </c>
      <c r="D3231">
        <v>2.44</v>
      </c>
      <c r="E3231">
        <f t="shared" si="150"/>
        <v>37.96730840081235</v>
      </c>
      <c r="F3231">
        <f t="shared" si="151"/>
        <v>275.92868884625841</v>
      </c>
      <c r="G3231">
        <f t="shared" si="152"/>
        <v>33.875343473936105</v>
      </c>
    </row>
    <row r="3232" spans="1:7" x14ac:dyDescent="0.25">
      <c r="A3232" s="1">
        <v>43578</v>
      </c>
      <c r="B3232">
        <v>31.118755</v>
      </c>
      <c r="C3232">
        <v>275.21752900000001</v>
      </c>
      <c r="D3232">
        <v>2.4300000000000002</v>
      </c>
      <c r="E3232">
        <f t="shared" si="150"/>
        <v>38.646683131414811</v>
      </c>
      <c r="F3232">
        <f t="shared" si="151"/>
        <v>278.41073663358821</v>
      </c>
      <c r="G3232">
        <f t="shared" si="152"/>
        <v>34.480280152338622</v>
      </c>
    </row>
    <row r="3233" spans="1:7" x14ac:dyDescent="0.25">
      <c r="A3233" s="1">
        <v>43579</v>
      </c>
      <c r="B3233">
        <v>30.978138000000001</v>
      </c>
      <c r="C3233">
        <v>274.60678100000001</v>
      </c>
      <c r="D3233">
        <v>2.42</v>
      </c>
      <c r="E3233">
        <f t="shared" si="150"/>
        <v>38.471706623455937</v>
      </c>
      <c r="F3233">
        <f t="shared" si="151"/>
        <v>277.79389455574125</v>
      </c>
      <c r="G3233">
        <f t="shared" si="152"/>
        <v>34.322955227764496</v>
      </c>
    </row>
    <row r="3234" spans="1:7" x14ac:dyDescent="0.25">
      <c r="A3234" s="1">
        <v>43580</v>
      </c>
      <c r="B3234">
        <v>30.923862</v>
      </c>
      <c r="C3234">
        <v>274.43765300000001</v>
      </c>
      <c r="D3234">
        <v>2.4300000000000002</v>
      </c>
      <c r="E3234">
        <f t="shared" si="150"/>
        <v>38.420897947784454</v>
      </c>
      <c r="F3234">
        <f t="shared" si="151"/>
        <v>277.62379514939983</v>
      </c>
      <c r="G3234">
        <f t="shared" si="152"/>
        <v>34.276415154290575</v>
      </c>
    </row>
    <row r="3235" spans="1:7" x14ac:dyDescent="0.25">
      <c r="A3235" s="1">
        <v>43581</v>
      </c>
      <c r="B3235">
        <v>31.217431999999999</v>
      </c>
      <c r="C3235">
        <v>275.71554600000002</v>
      </c>
      <c r="D3235">
        <v>2.42</v>
      </c>
      <c r="E3235">
        <f t="shared" si="150"/>
        <v>38.775275350272089</v>
      </c>
      <c r="F3235">
        <f t="shared" si="151"/>
        <v>278.91752024970805</v>
      </c>
      <c r="G3235">
        <f t="shared" si="152"/>
        <v>34.591343998576001</v>
      </c>
    </row>
    <row r="3236" spans="1:7" x14ac:dyDescent="0.25">
      <c r="A3236" s="1">
        <v>43584</v>
      </c>
      <c r="B3236">
        <v>31.296377</v>
      </c>
      <c r="C3236">
        <v>276.14776599999999</v>
      </c>
      <c r="D3236">
        <v>2.4500000000000002</v>
      </c>
      <c r="E3236">
        <f t="shared" si="150"/>
        <v>38.893399673968958</v>
      </c>
      <c r="F3236">
        <f t="shared" si="151"/>
        <v>279.35575745662021</v>
      </c>
      <c r="G3236">
        <f t="shared" si="152"/>
        <v>34.69549710980862</v>
      </c>
    </row>
    <row r="3237" spans="1:7" x14ac:dyDescent="0.25">
      <c r="A3237" s="1">
        <v>43585</v>
      </c>
      <c r="B3237">
        <v>31.30378</v>
      </c>
      <c r="C3237">
        <v>276.28881799999999</v>
      </c>
      <c r="D3237">
        <v>2.4300000000000002</v>
      </c>
      <c r="E3237">
        <f t="shared" si="150"/>
        <v>38.929628614932419</v>
      </c>
      <c r="F3237">
        <f t="shared" si="151"/>
        <v>279.49944625769183</v>
      </c>
      <c r="G3237">
        <f t="shared" si="152"/>
        <v>34.726589277747401</v>
      </c>
    </row>
    <row r="3238" spans="1:7" x14ac:dyDescent="0.25">
      <c r="A3238" s="1">
        <v>43586</v>
      </c>
      <c r="B3238">
        <v>30.872057000000002</v>
      </c>
      <c r="C3238">
        <v>274.21203600000001</v>
      </c>
      <c r="D3238">
        <v>2.42</v>
      </c>
      <c r="E3238">
        <f t="shared" si="150"/>
        <v>38.340905467244234</v>
      </c>
      <c r="F3238">
        <f t="shared" si="151"/>
        <v>277.39952161590418</v>
      </c>
      <c r="G3238">
        <f t="shared" si="152"/>
        <v>34.200219789794225</v>
      </c>
    </row>
    <row r="3239" spans="1:7" x14ac:dyDescent="0.25">
      <c r="A3239" s="1">
        <v>43587</v>
      </c>
      <c r="B3239">
        <v>30.724032999999999</v>
      </c>
      <c r="C3239">
        <v>273.62005599999998</v>
      </c>
      <c r="D3239">
        <v>2.44</v>
      </c>
      <c r="E3239">
        <f t="shared" si="150"/>
        <v>38.17195301014749</v>
      </c>
      <c r="F3239">
        <f t="shared" si="151"/>
        <v>276.8016489172187</v>
      </c>
      <c r="G3239">
        <f t="shared" si="152"/>
        <v>34.04831111602001</v>
      </c>
    </row>
    <row r="3240" spans="1:7" x14ac:dyDescent="0.25">
      <c r="A3240" s="1">
        <v>43588</v>
      </c>
      <c r="B3240">
        <v>31.301313</v>
      </c>
      <c r="C3240">
        <v>276.29818699999998</v>
      </c>
      <c r="D3240">
        <v>2.42</v>
      </c>
      <c r="E3240">
        <f t="shared" si="150"/>
        <v>38.91576914423117</v>
      </c>
      <c r="F3240">
        <f t="shared" si="151"/>
        <v>279.51191887980099</v>
      </c>
      <c r="G3240">
        <f t="shared" si="152"/>
        <v>34.710548350377479</v>
      </c>
    </row>
    <row r="3241" spans="1:7" x14ac:dyDescent="0.25">
      <c r="A3241" s="1">
        <v>43591</v>
      </c>
      <c r="B3241">
        <v>31.042273999999999</v>
      </c>
      <c r="C3241">
        <v>275.16113300000001</v>
      </c>
      <c r="D3241">
        <v>2.4300000000000002</v>
      </c>
      <c r="E3241">
        <f t="shared" si="150"/>
        <v>38.592007544512853</v>
      </c>
      <c r="F3241">
        <f t="shared" si="151"/>
        <v>278.3626335103562</v>
      </c>
      <c r="G3241">
        <f t="shared" si="152"/>
        <v>34.420556639219967</v>
      </c>
    </row>
    <row r="3242" spans="1:7" x14ac:dyDescent="0.25">
      <c r="A3242" s="1">
        <v>43592</v>
      </c>
      <c r="B3242">
        <v>30.008603999999998</v>
      </c>
      <c r="C3242">
        <v>270.56601000000001</v>
      </c>
      <c r="D3242">
        <v>2.44</v>
      </c>
      <c r="E3242">
        <f t="shared" si="150"/>
        <v>37.299603226353362</v>
      </c>
      <c r="F3242">
        <f t="shared" si="151"/>
        <v>273.71502379226058</v>
      </c>
      <c r="G3242">
        <f t="shared" si="152"/>
        <v>33.266674776020032</v>
      </c>
    </row>
    <row r="3243" spans="1:7" x14ac:dyDescent="0.25">
      <c r="A3243" s="1">
        <v>43593</v>
      </c>
      <c r="B3243">
        <v>29.924726</v>
      </c>
      <c r="C3243">
        <v>270.190155</v>
      </c>
      <c r="D3243">
        <v>2.42</v>
      </c>
      <c r="E3243">
        <f t="shared" si="150"/>
        <v>37.192628734245382</v>
      </c>
      <c r="F3243">
        <f t="shared" si="151"/>
        <v>273.33577055607805</v>
      </c>
      <c r="G3243">
        <f t="shared" si="152"/>
        <v>33.170095155939769</v>
      </c>
    </row>
    <row r="3244" spans="1:7" x14ac:dyDescent="0.25">
      <c r="A3244" s="1">
        <v>43594</v>
      </c>
      <c r="B3244">
        <v>29.727364999999999</v>
      </c>
      <c r="C3244">
        <v>269.37261999999998</v>
      </c>
      <c r="D3244">
        <v>2.4300000000000002</v>
      </c>
      <c r="E3244">
        <f t="shared" si="150"/>
        <v>36.964248760902464</v>
      </c>
      <c r="F3244">
        <f t="shared" si="151"/>
        <v>272.50969087212115</v>
      </c>
      <c r="G3244">
        <f t="shared" si="152"/>
        <v>32.965251153627754</v>
      </c>
    </row>
    <row r="3245" spans="1:7" x14ac:dyDescent="0.25">
      <c r="A3245" s="1">
        <v>43595</v>
      </c>
      <c r="B3245">
        <v>29.993803</v>
      </c>
      <c r="C3245">
        <v>270.72579999999999</v>
      </c>
      <c r="D3245">
        <v>2.42</v>
      </c>
      <c r="E3245">
        <f t="shared" si="150"/>
        <v>37.332325849522874</v>
      </c>
      <c r="F3245">
        <f t="shared" si="151"/>
        <v>273.87960793006226</v>
      </c>
      <c r="G3245">
        <f t="shared" si="152"/>
        <v>33.29233181911912</v>
      </c>
    </row>
    <row r="3246" spans="1:7" x14ac:dyDescent="0.25">
      <c r="A3246" s="1">
        <v>43598</v>
      </c>
      <c r="B3246">
        <v>28.516069000000002</v>
      </c>
      <c r="C3246">
        <v>263.922394</v>
      </c>
      <c r="D3246">
        <v>2.41</v>
      </c>
      <c r="E3246">
        <f t="shared" si="150"/>
        <v>35.452659641551669</v>
      </c>
      <c r="F3246">
        <f t="shared" si="151"/>
        <v>266.99789952091152</v>
      </c>
      <c r="G3246">
        <f t="shared" si="152"/>
        <v>31.614960975846156</v>
      </c>
    </row>
    <row r="3247" spans="1:7" x14ac:dyDescent="0.25">
      <c r="A3247" s="1">
        <v>43599</v>
      </c>
      <c r="B3247">
        <v>29.026737000000001</v>
      </c>
      <c r="C3247">
        <v>266.309235</v>
      </c>
      <c r="D3247">
        <v>2.41</v>
      </c>
      <c r="E3247">
        <f t="shared" si="150"/>
        <v>36.090772712866688</v>
      </c>
      <c r="F3247">
        <f t="shared" si="151"/>
        <v>269.41351672833298</v>
      </c>
      <c r="G3247">
        <f t="shared" si="152"/>
        <v>32.182862621495865</v>
      </c>
    </row>
    <row r="3248" spans="1:7" x14ac:dyDescent="0.25">
      <c r="A3248" s="1">
        <v>43600</v>
      </c>
      <c r="B3248">
        <v>29.342514000000001</v>
      </c>
      <c r="C3248">
        <v>267.86904900000002</v>
      </c>
      <c r="D3248">
        <v>2.4</v>
      </c>
      <c r="E3248">
        <f t="shared" si="150"/>
        <v>36.510358848871064</v>
      </c>
      <c r="F3248">
        <f t="shared" si="151"/>
        <v>270.9924808089641</v>
      </c>
      <c r="G3248">
        <f t="shared" si="152"/>
        <v>32.555866165975232</v>
      </c>
    </row>
    <row r="3249" spans="1:7" x14ac:dyDescent="0.25">
      <c r="A3249" s="1">
        <v>43601</v>
      </c>
      <c r="B3249">
        <v>29.890187999999998</v>
      </c>
      <c r="C3249">
        <v>270.34988399999997</v>
      </c>
      <c r="D3249">
        <v>2.4</v>
      </c>
      <c r="E3249">
        <f t="shared" si="150"/>
        <v>37.183416930191775</v>
      </c>
      <c r="F3249">
        <f t="shared" si="151"/>
        <v>273.50321986763726</v>
      </c>
      <c r="G3249">
        <f t="shared" si="152"/>
        <v>33.154853354182286</v>
      </c>
    </row>
    <row r="3250" spans="1:7" x14ac:dyDescent="0.25">
      <c r="A3250" s="1">
        <v>43602</v>
      </c>
      <c r="B3250">
        <v>29.515205000000002</v>
      </c>
      <c r="C3250">
        <v>268.60211199999998</v>
      </c>
      <c r="D3250">
        <v>2.39</v>
      </c>
      <c r="E3250">
        <f t="shared" si="150"/>
        <v>36.699368953345676</v>
      </c>
      <c r="F3250">
        <f t="shared" si="151"/>
        <v>271.73603250017425</v>
      </c>
      <c r="G3250">
        <f t="shared" si="152"/>
        <v>32.7220929343463</v>
      </c>
    </row>
    <row r="3251" spans="1:7" x14ac:dyDescent="0.25">
      <c r="A3251" s="1">
        <v>43605</v>
      </c>
      <c r="B3251">
        <v>29.127884000000002</v>
      </c>
      <c r="C3251">
        <v>266.82607999999999</v>
      </c>
      <c r="D3251">
        <v>2.39</v>
      </c>
      <c r="E3251">
        <f t="shared" si="150"/>
        <v>36.210826769404861</v>
      </c>
      <c r="F3251">
        <f t="shared" si="151"/>
        <v>269.94024268023588</v>
      </c>
      <c r="G3251">
        <f t="shared" si="152"/>
        <v>32.285356031977841</v>
      </c>
    </row>
    <row r="3252" spans="1:7" x14ac:dyDescent="0.25">
      <c r="A3252" s="1">
        <v>43606</v>
      </c>
      <c r="B3252">
        <v>29.628685000000001</v>
      </c>
      <c r="C3252">
        <v>269.23174999999998</v>
      </c>
      <c r="D3252">
        <v>2.37</v>
      </c>
      <c r="E3252">
        <f t="shared" si="150"/>
        <v>36.86059788640415</v>
      </c>
      <c r="F3252">
        <f t="shared" si="151"/>
        <v>272.37496233912282</v>
      </c>
      <c r="G3252">
        <f t="shared" si="152"/>
        <v>32.863527407622321</v>
      </c>
    </row>
    <row r="3253" spans="1:7" x14ac:dyDescent="0.25">
      <c r="A3253" s="1">
        <v>43607</v>
      </c>
      <c r="B3253">
        <v>29.458462000000001</v>
      </c>
      <c r="C3253">
        <v>268.40469400000001</v>
      </c>
      <c r="D3253">
        <v>2.36</v>
      </c>
      <c r="E3253">
        <f t="shared" si="150"/>
        <v>36.630928756873232</v>
      </c>
      <c r="F3253">
        <f t="shared" si="151"/>
        <v>271.53922044973041</v>
      </c>
      <c r="G3253">
        <f t="shared" si="152"/>
        <v>32.657609636725866</v>
      </c>
    </row>
    <row r="3254" spans="1:7" x14ac:dyDescent="0.25">
      <c r="A3254" s="1">
        <v>43608</v>
      </c>
      <c r="B3254">
        <v>28.733162</v>
      </c>
      <c r="C3254">
        <v>265.12521400000003</v>
      </c>
      <c r="D3254">
        <v>2.38</v>
      </c>
      <c r="E3254">
        <f t="shared" si="150"/>
        <v>35.73261289851353</v>
      </c>
      <c r="F3254">
        <f t="shared" si="151"/>
        <v>268.22239943774917</v>
      </c>
      <c r="G3254">
        <f t="shared" si="152"/>
        <v>31.855608115271565</v>
      </c>
    </row>
    <row r="3255" spans="1:7" x14ac:dyDescent="0.25">
      <c r="A3255" s="1">
        <v>43609</v>
      </c>
      <c r="B3255">
        <v>28.834311</v>
      </c>
      <c r="C3255">
        <v>265.72662400000002</v>
      </c>
      <c r="D3255">
        <v>2.37</v>
      </c>
      <c r="E3255">
        <f t="shared" si="150"/>
        <v>35.891605672305111</v>
      </c>
      <c r="F3255">
        <f t="shared" si="151"/>
        <v>268.83179520290747</v>
      </c>
      <c r="G3255">
        <f t="shared" si="152"/>
        <v>31.996220075419146</v>
      </c>
    </row>
    <row r="3256" spans="1:7" x14ac:dyDescent="0.25">
      <c r="A3256" s="1">
        <v>43613</v>
      </c>
      <c r="B3256">
        <v>28.298971000000002</v>
      </c>
      <c r="C3256">
        <v>263.25524899999999</v>
      </c>
      <c r="D3256">
        <v>2.35</v>
      </c>
      <c r="E3256">
        <f t="shared" si="150"/>
        <v>35.220868557521001</v>
      </c>
      <c r="F3256">
        <f t="shared" si="151"/>
        <v>266.33249192294409</v>
      </c>
      <c r="G3256">
        <f t="shared" si="152"/>
        <v>31.39717049267605</v>
      </c>
    </row>
    <row r="3257" spans="1:7" x14ac:dyDescent="0.25">
      <c r="A3257" s="1">
        <v>43614</v>
      </c>
      <c r="B3257">
        <v>27.933857</v>
      </c>
      <c r="C3257">
        <v>261.48855600000002</v>
      </c>
      <c r="D3257">
        <v>2.35</v>
      </c>
      <c r="E3257">
        <f t="shared" si="150"/>
        <v>34.745102935414536</v>
      </c>
      <c r="F3257">
        <f t="shared" si="151"/>
        <v>264.5460925014666</v>
      </c>
      <c r="G3257">
        <f t="shared" si="152"/>
        <v>30.971961764199037</v>
      </c>
    </row>
    <row r="3258" spans="1:7" x14ac:dyDescent="0.25">
      <c r="A3258" s="1">
        <v>43615</v>
      </c>
      <c r="B3258">
        <v>28.054736999999999</v>
      </c>
      <c r="C3258">
        <v>262.20275900000001</v>
      </c>
      <c r="D3258">
        <v>2.37</v>
      </c>
      <c r="E3258">
        <f t="shared" si="150"/>
        <v>34.931910088977077</v>
      </c>
      <c r="F3258">
        <f t="shared" si="151"/>
        <v>265.26959393083325</v>
      </c>
      <c r="G3258">
        <f t="shared" si="152"/>
        <v>31.137382919280796</v>
      </c>
    </row>
    <row r="3259" spans="1:7" x14ac:dyDescent="0.25">
      <c r="A3259" s="1">
        <v>43616</v>
      </c>
      <c r="B3259">
        <v>27.304770000000001</v>
      </c>
      <c r="C3259">
        <v>258.66952500000002</v>
      </c>
      <c r="D3259">
        <v>2.35</v>
      </c>
      <c r="E3259">
        <f t="shared" si="150"/>
        <v>33.987442192426599</v>
      </c>
      <c r="F3259">
        <f t="shared" si="151"/>
        <v>261.69596834912301</v>
      </c>
      <c r="G3259">
        <f t="shared" si="152"/>
        <v>30.294439234928522</v>
      </c>
    </row>
    <row r="3260" spans="1:7" x14ac:dyDescent="0.25">
      <c r="A3260" s="1">
        <v>43619</v>
      </c>
      <c r="B3260">
        <v>27.151814999999999</v>
      </c>
      <c r="C3260">
        <v>258.01177999999999</v>
      </c>
      <c r="D3260">
        <v>2.36</v>
      </c>
      <c r="E3260">
        <f t="shared" si="150"/>
        <v>33.81166830804942</v>
      </c>
      <c r="F3260">
        <f t="shared" si="151"/>
        <v>261.03145995931703</v>
      </c>
      <c r="G3260">
        <f t="shared" si="152"/>
        <v>30.136700214105847</v>
      </c>
    </row>
    <row r="3261" spans="1:7" x14ac:dyDescent="0.25">
      <c r="A3261" s="1">
        <v>43620</v>
      </c>
      <c r="B3261">
        <v>28.326108999999999</v>
      </c>
      <c r="C3261">
        <v>263.61233499999997</v>
      </c>
      <c r="D3261">
        <v>2.34</v>
      </c>
      <c r="E3261">
        <f t="shared" si="150"/>
        <v>35.276620373073207</v>
      </c>
      <c r="F3261">
        <f t="shared" si="151"/>
        <v>266.6985143946078</v>
      </c>
      <c r="G3261">
        <f t="shared" si="152"/>
        <v>31.441317170726389</v>
      </c>
    </row>
    <row r="3262" spans="1:7" x14ac:dyDescent="0.25">
      <c r="A3262" s="1">
        <v>43621</v>
      </c>
      <c r="B3262">
        <v>28.814577</v>
      </c>
      <c r="C3262">
        <v>265.89572099999998</v>
      </c>
      <c r="D3262">
        <v>2.31</v>
      </c>
      <c r="E3262">
        <f t="shared" si="150"/>
        <v>35.884724581077435</v>
      </c>
      <c r="F3262">
        <f t="shared" si="151"/>
        <v>269.00959334413011</v>
      </c>
      <c r="G3262">
        <f t="shared" si="152"/>
        <v>31.982178259408073</v>
      </c>
    </row>
    <row r="3263" spans="1:7" x14ac:dyDescent="0.25">
      <c r="A3263" s="1">
        <v>43622</v>
      </c>
      <c r="B3263">
        <v>29.194489000000001</v>
      </c>
      <c r="C3263">
        <v>267.62475599999999</v>
      </c>
      <c r="D3263">
        <v>2.3199999999999998</v>
      </c>
      <c r="E3263">
        <f t="shared" si="150"/>
        <v>36.348386953376867</v>
      </c>
      <c r="F3263">
        <f t="shared" si="151"/>
        <v>270.75984385802764</v>
      </c>
      <c r="G3263">
        <f t="shared" si="152"/>
        <v>32.394272199020747</v>
      </c>
    </row>
    <row r="3264" spans="1:7" x14ac:dyDescent="0.25">
      <c r="A3264" s="1">
        <v>43623</v>
      </c>
      <c r="B3264">
        <v>29.764372000000002</v>
      </c>
      <c r="C3264">
        <v>270.30294800000001</v>
      </c>
      <c r="D3264">
        <v>2.2999999999999998</v>
      </c>
      <c r="E3264">
        <f t="shared" si="150"/>
        <v>37.072798744307242</v>
      </c>
      <c r="F3264">
        <f t="shared" si="151"/>
        <v>273.47038619119581</v>
      </c>
      <c r="G3264">
        <f t="shared" si="152"/>
        <v>33.038712897119836</v>
      </c>
    </row>
    <row r="3265" spans="1:7" x14ac:dyDescent="0.25">
      <c r="A3265" s="1">
        <v>43626</v>
      </c>
      <c r="B3265">
        <v>30.055478999999998</v>
      </c>
      <c r="C3265">
        <v>271.54339599999997</v>
      </c>
      <c r="D3265">
        <v>2.2999999999999998</v>
      </c>
      <c r="E3265">
        <f t="shared" si="150"/>
        <v>37.40994290156312</v>
      </c>
      <c r="F3265">
        <f t="shared" si="151"/>
        <v>274.7263510525213</v>
      </c>
      <c r="G3265">
        <f t="shared" si="152"/>
        <v>33.337993215514338</v>
      </c>
    </row>
    <row r="3266" spans="1:7" x14ac:dyDescent="0.25">
      <c r="A3266" s="1">
        <v>43627</v>
      </c>
      <c r="B3266">
        <v>30.033273999999999</v>
      </c>
      <c r="C3266">
        <v>271.4776</v>
      </c>
      <c r="D3266">
        <v>2.27</v>
      </c>
      <c r="E3266">
        <f t="shared" si="150"/>
        <v>37.388666507592895</v>
      </c>
      <c r="F3266">
        <f t="shared" si="151"/>
        <v>274.66076473817765</v>
      </c>
      <c r="G3266">
        <f t="shared" si="152"/>
        <v>33.317855985244769</v>
      </c>
    </row>
    <row r="3267" spans="1:7" x14ac:dyDescent="0.25">
      <c r="A3267" s="1">
        <v>43628</v>
      </c>
      <c r="B3267">
        <v>29.927192999999999</v>
      </c>
      <c r="C3267">
        <v>270.99826000000002</v>
      </c>
      <c r="D3267">
        <v>2.19</v>
      </c>
      <c r="E3267">
        <f t="shared" ref="E3267:E3330" si="153">E3266*(1+$N$2*(F3267/F3266-1)-($N$2-1)*D3266/100/252)</f>
        <v>37.253533016810827</v>
      </c>
      <c r="F3267">
        <f t="shared" ref="F3267:F3330" si="154">F3266*C3267/C3266*(1+$M$2/252)</f>
        <v>274.17678351728352</v>
      </c>
      <c r="G3267">
        <f t="shared" si="152"/>
        <v>33.196263177314002</v>
      </c>
    </row>
    <row r="3268" spans="1:7" x14ac:dyDescent="0.25">
      <c r="A3268" s="1">
        <v>43629</v>
      </c>
      <c r="B3268">
        <v>30.188697999999999</v>
      </c>
      <c r="C3268">
        <v>272.11651599999999</v>
      </c>
      <c r="D3268">
        <v>2.2400000000000002</v>
      </c>
      <c r="E3268">
        <f t="shared" si="153"/>
        <v>37.558011073286181</v>
      </c>
      <c r="F3268">
        <f t="shared" si="154"/>
        <v>275.30913872311697</v>
      </c>
      <c r="G3268">
        <f t="shared" ref="G3268:G3331" si="155">G3267*E3268/E3267/(1+$L$2/252)</f>
        <v>33.466398682136116</v>
      </c>
    </row>
    <row r="3269" spans="1:7" x14ac:dyDescent="0.25">
      <c r="A3269" s="1">
        <v>43630</v>
      </c>
      <c r="B3269">
        <v>30.082615000000001</v>
      </c>
      <c r="C3269">
        <v>271.81588699999998</v>
      </c>
      <c r="D3269">
        <v>2.23</v>
      </c>
      <c r="E3269">
        <f t="shared" si="153"/>
        <v>37.47195384772224</v>
      </c>
      <c r="F3269">
        <f t="shared" si="154"/>
        <v>275.00596473668236</v>
      </c>
      <c r="G3269">
        <f t="shared" si="155"/>
        <v>33.388537430137909</v>
      </c>
    </row>
    <row r="3270" spans="1:7" x14ac:dyDescent="0.25">
      <c r="A3270" s="1">
        <v>43633</v>
      </c>
      <c r="B3270">
        <v>30.129486</v>
      </c>
      <c r="C3270">
        <v>271.91922</v>
      </c>
      <c r="D3270">
        <v>2.2200000000000002</v>
      </c>
      <c r="E3270">
        <f t="shared" si="153"/>
        <v>37.497396166249629</v>
      </c>
      <c r="F3270">
        <f t="shared" si="154"/>
        <v>275.11149300798007</v>
      </c>
      <c r="G3270">
        <f t="shared" si="155"/>
        <v>33.41002727563081</v>
      </c>
    </row>
    <row r="3271" spans="1:7" x14ac:dyDescent="0.25">
      <c r="A3271" s="1">
        <v>43634</v>
      </c>
      <c r="B3271">
        <v>30.709230000000002</v>
      </c>
      <c r="C3271">
        <v>274.766479</v>
      </c>
      <c r="D3271">
        <v>2.1800000000000002</v>
      </c>
      <c r="E3271">
        <f t="shared" si="153"/>
        <v>38.279631965115698</v>
      </c>
      <c r="F3271">
        <f t="shared" si="154"/>
        <v>277.99317104388427</v>
      </c>
      <c r="G3271">
        <f t="shared" si="155"/>
        <v>34.105791656814418</v>
      </c>
    </row>
    <row r="3272" spans="1:7" x14ac:dyDescent="0.25">
      <c r="A3272" s="1">
        <v>43635</v>
      </c>
      <c r="B3272">
        <v>30.886859999999999</v>
      </c>
      <c r="C3272">
        <v>275.38668799999999</v>
      </c>
      <c r="D3272">
        <v>2.14</v>
      </c>
      <c r="E3272">
        <f t="shared" si="153"/>
        <v>38.449405787483528</v>
      </c>
      <c r="F3272">
        <f t="shared" si="154"/>
        <v>278.6216584786406</v>
      </c>
      <c r="G3272">
        <f t="shared" si="155"/>
        <v>34.25584426951275</v>
      </c>
    </row>
    <row r="3273" spans="1:7" x14ac:dyDescent="0.25">
      <c r="A3273" s="1">
        <v>43636</v>
      </c>
      <c r="B3273">
        <v>31.449335000000001</v>
      </c>
      <c r="C3273">
        <v>278.01776100000001</v>
      </c>
      <c r="D3273">
        <v>2.17</v>
      </c>
      <c r="E3273">
        <f t="shared" si="153"/>
        <v>39.181117129314664</v>
      </c>
      <c r="F3273">
        <f t="shared" si="154"/>
        <v>281.28464330678054</v>
      </c>
      <c r="G3273">
        <f t="shared" si="155"/>
        <v>34.906517237519637</v>
      </c>
    </row>
    <row r="3274" spans="1:7" x14ac:dyDescent="0.25">
      <c r="A3274" s="1">
        <v>43637</v>
      </c>
      <c r="B3274">
        <v>31.370387999999998</v>
      </c>
      <c r="C3274">
        <v>277.61367799999999</v>
      </c>
      <c r="D3274">
        <v>2.16</v>
      </c>
      <c r="E3274">
        <f t="shared" si="153"/>
        <v>39.064127608440721</v>
      </c>
      <c r="F3274">
        <f t="shared" si="154"/>
        <v>280.87681520709123</v>
      </c>
      <c r="G3274">
        <f t="shared" si="155"/>
        <v>34.801062009133418</v>
      </c>
    </row>
    <row r="3275" spans="1:7" x14ac:dyDescent="0.25">
      <c r="A3275" s="1">
        <v>43640</v>
      </c>
      <c r="B3275">
        <v>31.291443000000001</v>
      </c>
      <c r="C3275">
        <v>277.27374300000002</v>
      </c>
      <c r="D3275">
        <v>2.12</v>
      </c>
      <c r="E3275">
        <f t="shared" si="153"/>
        <v>38.965390723796702</v>
      </c>
      <c r="F3275">
        <f t="shared" si="154"/>
        <v>280.53388643340008</v>
      </c>
      <c r="G3275">
        <f t="shared" si="155"/>
        <v>34.71187433877666</v>
      </c>
    </row>
    <row r="3276" spans="1:7" x14ac:dyDescent="0.25">
      <c r="A3276" s="1">
        <v>43641</v>
      </c>
      <c r="B3276">
        <v>30.664991000000001</v>
      </c>
      <c r="C3276">
        <v>274.55423000000002</v>
      </c>
      <c r="D3276">
        <v>2.11</v>
      </c>
      <c r="E3276">
        <f t="shared" si="153"/>
        <v>38.198039764065271</v>
      </c>
      <c r="F3276">
        <f t="shared" si="154"/>
        <v>277.78338988399042</v>
      </c>
      <c r="G3276">
        <f t="shared" si="155"/>
        <v>34.027086729523717</v>
      </c>
    </row>
    <row r="3277" spans="1:7" x14ac:dyDescent="0.25">
      <c r="A3277" s="1">
        <v>43642</v>
      </c>
      <c r="B3277">
        <v>30.588356000000001</v>
      </c>
      <c r="C3277">
        <v>274.280396</v>
      </c>
      <c r="D3277">
        <v>2.11</v>
      </c>
      <c r="E3277">
        <f t="shared" si="153"/>
        <v>38.118918335196618</v>
      </c>
      <c r="F3277">
        <f t="shared" si="154"/>
        <v>277.50732628912039</v>
      </c>
      <c r="G3277">
        <f t="shared" si="155"/>
        <v>33.955405576711726</v>
      </c>
    </row>
    <row r="3278" spans="1:7" x14ac:dyDescent="0.25">
      <c r="A3278" s="1">
        <v>43643</v>
      </c>
      <c r="B3278">
        <v>30.82321</v>
      </c>
      <c r="C3278">
        <v>275.25299100000001</v>
      </c>
      <c r="D3278">
        <v>2.19</v>
      </c>
      <c r="E3278">
        <f t="shared" si="153"/>
        <v>38.386338331562577</v>
      </c>
      <c r="F3278">
        <f t="shared" si="154"/>
        <v>278.49235855730058</v>
      </c>
      <c r="G3278">
        <f t="shared" si="155"/>
        <v>34.192409217997898</v>
      </c>
    </row>
    <row r="3279" spans="1:7" x14ac:dyDescent="0.25">
      <c r="A3279" s="1">
        <v>43644</v>
      </c>
      <c r="B3279">
        <v>31.152016</v>
      </c>
      <c r="C3279">
        <v>276.66943400000002</v>
      </c>
      <c r="D3279">
        <v>2.1800000000000002</v>
      </c>
      <c r="E3279">
        <f t="shared" si="153"/>
        <v>38.778347689131721</v>
      </c>
      <c r="F3279">
        <f t="shared" si="154"/>
        <v>279.92647097193276</v>
      </c>
      <c r="G3279">
        <f t="shared" si="155"/>
        <v>34.540369411581572</v>
      </c>
    </row>
    <row r="3280" spans="1:7" x14ac:dyDescent="0.25">
      <c r="A3280" s="1">
        <v>43647</v>
      </c>
      <c r="B3280">
        <v>31.668700999999999</v>
      </c>
      <c r="C3280">
        <v>279.181152</v>
      </c>
      <c r="D3280">
        <v>2.17</v>
      </c>
      <c r="E3280">
        <f t="shared" si="153"/>
        <v>39.479363880041483</v>
      </c>
      <c r="F3280">
        <f t="shared" si="154"/>
        <v>282.46876649582015</v>
      </c>
      <c r="G3280">
        <f t="shared" si="155"/>
        <v>35.163531596820782</v>
      </c>
    </row>
    <row r="3281" spans="1:7" x14ac:dyDescent="0.25">
      <c r="A3281" s="1">
        <v>43648</v>
      </c>
      <c r="B3281">
        <v>31.839276999999999</v>
      </c>
      <c r="C3281">
        <v>279.90817299999998</v>
      </c>
      <c r="D3281">
        <v>2.21</v>
      </c>
      <c r="E3281">
        <f t="shared" si="153"/>
        <v>39.681864937434177</v>
      </c>
      <c r="F3281">
        <f t="shared" si="154"/>
        <v>283.20536027997503</v>
      </c>
      <c r="G3281">
        <f t="shared" si="155"/>
        <v>35.342647291650877</v>
      </c>
    </row>
    <row r="3282" spans="1:7" x14ac:dyDescent="0.25">
      <c r="A3282" s="1">
        <v>43649</v>
      </c>
      <c r="B3282">
        <v>32.331249</v>
      </c>
      <c r="C3282">
        <v>282.14614899999998</v>
      </c>
      <c r="D3282">
        <v>2.25</v>
      </c>
      <c r="E3282">
        <f t="shared" si="153"/>
        <v>40.313214862651051</v>
      </c>
      <c r="F3282">
        <f t="shared" si="154"/>
        <v>285.47071812451253</v>
      </c>
      <c r="G3282">
        <f t="shared" si="155"/>
        <v>35.903690984438391</v>
      </c>
    </row>
    <row r="3283" spans="1:7" x14ac:dyDescent="0.25">
      <c r="A3283" s="1">
        <v>43651</v>
      </c>
      <c r="B3283">
        <v>32.252136</v>
      </c>
      <c r="C3283">
        <v>281.82507299999997</v>
      </c>
      <c r="D3283">
        <v>2.2599999999999998</v>
      </c>
      <c r="E3283">
        <f t="shared" si="153"/>
        <v>40.218152020606091</v>
      </c>
      <c r="F3283">
        <f t="shared" si="154"/>
        <v>285.14687721735686</v>
      </c>
      <c r="G3283">
        <f t="shared" si="155"/>
        <v>35.817761275641999</v>
      </c>
    </row>
    <row r="3284" spans="1:7" x14ac:dyDescent="0.25">
      <c r="A3284" s="1">
        <v>43654</v>
      </c>
      <c r="B3284">
        <v>31.893664999999999</v>
      </c>
      <c r="C3284">
        <v>280.27648900000003</v>
      </c>
      <c r="D3284">
        <v>2.23</v>
      </c>
      <c r="E3284">
        <f t="shared" si="153"/>
        <v>39.772846137536298</v>
      </c>
      <c r="F3284">
        <f t="shared" si="154"/>
        <v>283.58105321680671</v>
      </c>
      <c r="G3284">
        <f t="shared" si="155"/>
        <v>35.419926726307338</v>
      </c>
    </row>
    <row r="3285" spans="1:7" x14ac:dyDescent="0.25">
      <c r="A3285" s="1">
        <v>43655</v>
      </c>
      <c r="B3285">
        <v>31.997501</v>
      </c>
      <c r="C3285">
        <v>280.625854</v>
      </c>
      <c r="D3285">
        <v>2.2200000000000002</v>
      </c>
      <c r="E3285">
        <f t="shared" si="153"/>
        <v>39.868764808778238</v>
      </c>
      <c r="F3285">
        <f t="shared" si="154"/>
        <v>283.93555141222487</v>
      </c>
      <c r="G3285">
        <f t="shared" si="155"/>
        <v>35.504093711746883</v>
      </c>
    </row>
    <row r="3286" spans="1:7" x14ac:dyDescent="0.25">
      <c r="A3286" s="1">
        <v>43656</v>
      </c>
      <c r="B3286">
        <v>32.269444</v>
      </c>
      <c r="C3286">
        <v>281.96667500000001</v>
      </c>
      <c r="D3286">
        <v>2.1800000000000002</v>
      </c>
      <c r="E3286">
        <f t="shared" si="153"/>
        <v>40.24652196334867</v>
      </c>
      <c r="F3286">
        <f t="shared" si="154"/>
        <v>285.29320493708218</v>
      </c>
      <c r="G3286">
        <f t="shared" si="155"/>
        <v>35.839229790534837</v>
      </c>
    </row>
    <row r="3287" spans="1:7" x14ac:dyDescent="0.25">
      <c r="A3287" s="1">
        <v>43657</v>
      </c>
      <c r="B3287">
        <v>32.412827</v>
      </c>
      <c r="C3287">
        <v>282.62771600000002</v>
      </c>
      <c r="D3287">
        <v>2.17</v>
      </c>
      <c r="E3287">
        <f t="shared" si="153"/>
        <v>40.432035883521365</v>
      </c>
      <c r="F3287">
        <f t="shared" si="154"/>
        <v>285.96306592714734</v>
      </c>
      <c r="G3287">
        <f t="shared" si="155"/>
        <v>36.003157022683943</v>
      </c>
    </row>
    <row r="3288" spans="1:7" x14ac:dyDescent="0.25">
      <c r="A3288" s="1">
        <v>43658</v>
      </c>
      <c r="B3288">
        <v>32.714438999999999</v>
      </c>
      <c r="C3288">
        <v>283.89306599999998</v>
      </c>
      <c r="D3288">
        <v>2.16</v>
      </c>
      <c r="E3288">
        <f t="shared" si="153"/>
        <v>40.790880136114332</v>
      </c>
      <c r="F3288">
        <f t="shared" si="154"/>
        <v>287.24437446134692</v>
      </c>
      <c r="G3288">
        <f t="shared" si="155"/>
        <v>36.321411107218672</v>
      </c>
    </row>
    <row r="3289" spans="1:7" x14ac:dyDescent="0.25">
      <c r="A3289" s="1">
        <v>43661</v>
      </c>
      <c r="B3289">
        <v>32.731743000000002</v>
      </c>
      <c r="C3289">
        <v>283.98742700000003</v>
      </c>
      <c r="D3289">
        <v>2.17</v>
      </c>
      <c r="E3289">
        <f t="shared" si="153"/>
        <v>40.814791559663249</v>
      </c>
      <c r="F3289">
        <f t="shared" si="154"/>
        <v>287.34087559035225</v>
      </c>
      <c r="G3289">
        <f t="shared" si="155"/>
        <v>36.341419062257984</v>
      </c>
    </row>
    <row r="3290" spans="1:7" x14ac:dyDescent="0.25">
      <c r="A3290" s="1">
        <v>43662</v>
      </c>
      <c r="B3290">
        <v>32.509242999999998</v>
      </c>
      <c r="C3290">
        <v>283.07156400000002</v>
      </c>
      <c r="D3290">
        <v>2.16</v>
      </c>
      <c r="E3290">
        <f t="shared" si="153"/>
        <v>40.548311121257832</v>
      </c>
      <c r="F3290">
        <f t="shared" si="154"/>
        <v>286.41522058460174</v>
      </c>
      <c r="G3290">
        <f t="shared" si="155"/>
        <v>36.10287028400932</v>
      </c>
    </row>
    <row r="3291" spans="1:7" x14ac:dyDescent="0.25">
      <c r="A3291" s="1">
        <v>43663</v>
      </c>
      <c r="B3291">
        <v>32.061771</v>
      </c>
      <c r="C3291">
        <v>281.14523300000002</v>
      </c>
      <c r="D3291">
        <v>2.13</v>
      </c>
      <c r="E3291">
        <f t="shared" si="153"/>
        <v>39.993252387045999</v>
      </c>
      <c r="F3291">
        <f t="shared" si="154"/>
        <v>284.46715160939601</v>
      </c>
      <c r="G3291">
        <f t="shared" si="155"/>
        <v>35.607406848203368</v>
      </c>
    </row>
    <row r="3292" spans="1:7" x14ac:dyDescent="0.25">
      <c r="A3292" s="1">
        <v>43664</v>
      </c>
      <c r="B3292">
        <v>32.296630999999998</v>
      </c>
      <c r="C3292">
        <v>282.17450000000002</v>
      </c>
      <c r="D3292">
        <v>2.11</v>
      </c>
      <c r="E3292">
        <f t="shared" si="153"/>
        <v>40.282987689784584</v>
      </c>
      <c r="F3292">
        <f t="shared" si="154"/>
        <v>285.50959975959944</v>
      </c>
      <c r="G3292">
        <f t="shared" si="155"/>
        <v>35.864101804906994</v>
      </c>
    </row>
    <row r="3293" spans="1:7" x14ac:dyDescent="0.25">
      <c r="A3293" s="1">
        <v>43665</v>
      </c>
      <c r="B3293">
        <v>31.928286</v>
      </c>
      <c r="C3293">
        <v>280.60702500000002</v>
      </c>
      <c r="D3293">
        <v>2.11</v>
      </c>
      <c r="E3293">
        <f t="shared" si="153"/>
        <v>39.83235817414775</v>
      </c>
      <c r="F3293">
        <f t="shared" si="154"/>
        <v>283.92461234467038</v>
      </c>
      <c r="G3293">
        <f t="shared" si="155"/>
        <v>35.461652165673819</v>
      </c>
    </row>
    <row r="3294" spans="1:7" x14ac:dyDescent="0.25">
      <c r="A3294" s="1">
        <v>43668</v>
      </c>
      <c r="B3294">
        <v>32.081553999999997</v>
      </c>
      <c r="C3294">
        <v>281.29629499999999</v>
      </c>
      <c r="D3294">
        <v>2.13</v>
      </c>
      <c r="E3294">
        <f t="shared" si="153"/>
        <v>40.024992911399316</v>
      </c>
      <c r="F3294">
        <f t="shared" si="154"/>
        <v>284.62304801864406</v>
      </c>
      <c r="G3294">
        <f t="shared" si="155"/>
        <v>35.631891142409451</v>
      </c>
    </row>
    <row r="3295" spans="1:7" x14ac:dyDescent="0.25">
      <c r="A3295" s="1">
        <v>43669</v>
      </c>
      <c r="B3295">
        <v>32.533965999999999</v>
      </c>
      <c r="C3295">
        <v>283.30758700000001</v>
      </c>
      <c r="D3295">
        <v>2.12</v>
      </c>
      <c r="E3295">
        <f t="shared" si="153"/>
        <v>40.594261867007162</v>
      </c>
      <c r="F3295">
        <f t="shared" si="154"/>
        <v>286.65915035956442</v>
      </c>
      <c r="G3295">
        <f t="shared" si="155"/>
        <v>36.13740144578702</v>
      </c>
    </row>
    <row r="3296" spans="1:7" x14ac:dyDescent="0.25">
      <c r="A3296" s="1">
        <v>43670</v>
      </c>
      <c r="B3296">
        <v>32.830630999999997</v>
      </c>
      <c r="C3296">
        <v>284.63897700000001</v>
      </c>
      <c r="D3296">
        <v>2.1</v>
      </c>
      <c r="E3296">
        <f t="shared" si="153"/>
        <v>40.972679569636625</v>
      </c>
      <c r="F3296">
        <f t="shared" si="154"/>
        <v>288.00731945978652</v>
      </c>
      <c r="G3296">
        <f t="shared" si="155"/>
        <v>36.472984382685155</v>
      </c>
    </row>
    <row r="3297" spans="1:7" x14ac:dyDescent="0.25">
      <c r="A3297" s="1">
        <v>43671</v>
      </c>
      <c r="B3297">
        <v>32.516655</v>
      </c>
      <c r="C3297">
        <v>283.27923600000003</v>
      </c>
      <c r="D3297">
        <v>2.16</v>
      </c>
      <c r="E3297">
        <f t="shared" si="153"/>
        <v>40.578097530434825</v>
      </c>
      <c r="F3297">
        <f t="shared" si="154"/>
        <v>286.63251132788423</v>
      </c>
      <c r="G3297">
        <f t="shared" si="155"/>
        <v>36.12046038735501</v>
      </c>
    </row>
    <row r="3298" spans="1:7" x14ac:dyDescent="0.25">
      <c r="A3298" s="1">
        <v>43672</v>
      </c>
      <c r="B3298">
        <v>32.949291000000002</v>
      </c>
      <c r="C3298">
        <v>285.17721599999999</v>
      </c>
      <c r="D3298">
        <v>2.13</v>
      </c>
      <c r="E3298">
        <f t="shared" si="153"/>
        <v>41.118660312641858</v>
      </c>
      <c r="F3298">
        <f t="shared" si="154"/>
        <v>288.5539889268033</v>
      </c>
      <c r="G3298">
        <f t="shared" si="155"/>
        <v>36.60034794311229</v>
      </c>
    </row>
    <row r="3299" spans="1:7" x14ac:dyDescent="0.25">
      <c r="A3299" s="1">
        <v>43675</v>
      </c>
      <c r="B3299">
        <v>32.840519</v>
      </c>
      <c r="C3299">
        <v>284.65783699999997</v>
      </c>
      <c r="D3299">
        <v>2.12</v>
      </c>
      <c r="E3299">
        <f t="shared" si="153"/>
        <v>40.965703257785769</v>
      </c>
      <c r="F3299">
        <f t="shared" si="154"/>
        <v>288.02948865223664</v>
      </c>
      <c r="G3299">
        <f t="shared" si="155"/>
        <v>36.462910753604298</v>
      </c>
    </row>
    <row r="3300" spans="1:7" x14ac:dyDescent="0.25">
      <c r="A3300" s="1">
        <v>43676</v>
      </c>
      <c r="B3300">
        <v>32.677349</v>
      </c>
      <c r="C3300">
        <v>283.95910600000002</v>
      </c>
      <c r="D3300">
        <v>2.0699999999999998</v>
      </c>
      <c r="E3300">
        <f t="shared" si="153"/>
        <v>40.76143715842074</v>
      </c>
      <c r="F3300">
        <f t="shared" si="154"/>
        <v>287.32350763086561</v>
      </c>
      <c r="G3300">
        <f t="shared" si="155"/>
        <v>36.279815487111769</v>
      </c>
    </row>
    <row r="3301" spans="1:7" x14ac:dyDescent="0.25">
      <c r="A3301" s="1">
        <v>43677</v>
      </c>
      <c r="B3301">
        <v>31.935694000000002</v>
      </c>
      <c r="C3301">
        <v>280.85247800000002</v>
      </c>
      <c r="D3301">
        <v>2.0099999999999998</v>
      </c>
      <c r="E3301">
        <f t="shared" si="153"/>
        <v>39.866483495298084</v>
      </c>
      <c r="F3301">
        <f t="shared" si="154"/>
        <v>284.18108663880292</v>
      </c>
      <c r="G3301">
        <f t="shared" si="155"/>
        <v>35.482006685650525</v>
      </c>
    </row>
    <row r="3302" spans="1:7" x14ac:dyDescent="0.25">
      <c r="A3302" s="1">
        <v>43678</v>
      </c>
      <c r="B3302">
        <v>31.367094000000002</v>
      </c>
      <c r="C3302">
        <v>278.40685999999999</v>
      </c>
      <c r="D3302">
        <v>2.11</v>
      </c>
      <c r="E3302">
        <f t="shared" si="153"/>
        <v>39.169284155796021</v>
      </c>
      <c r="F3302">
        <f t="shared" si="154"/>
        <v>281.70748974717685</v>
      </c>
      <c r="G3302">
        <f t="shared" si="155"/>
        <v>34.860253471052445</v>
      </c>
    </row>
    <row r="3303" spans="1:7" x14ac:dyDescent="0.25">
      <c r="A3303" s="1">
        <v>43679</v>
      </c>
      <c r="B3303">
        <v>30.961652999999998</v>
      </c>
      <c r="C3303">
        <v>276.31057700000002</v>
      </c>
      <c r="D3303">
        <v>2.11</v>
      </c>
      <c r="E3303">
        <f t="shared" si="153"/>
        <v>38.576426710326757</v>
      </c>
      <c r="F3303">
        <f t="shared" si="154"/>
        <v>279.58735295829996</v>
      </c>
      <c r="G3303">
        <f t="shared" si="155"/>
        <v>34.331404043588698</v>
      </c>
    </row>
    <row r="3304" spans="1:7" x14ac:dyDescent="0.25">
      <c r="A3304" s="1">
        <v>43682</v>
      </c>
      <c r="B3304">
        <v>29.102573</v>
      </c>
      <c r="C3304">
        <v>268.00106799999998</v>
      </c>
      <c r="D3304">
        <v>2.0699999999999998</v>
      </c>
      <c r="E3304">
        <f t="shared" si="153"/>
        <v>36.253240329748095</v>
      </c>
      <c r="F3304">
        <f t="shared" si="154"/>
        <v>271.18026972315863</v>
      </c>
      <c r="G3304">
        <f t="shared" si="155"/>
        <v>32.262726031277019</v>
      </c>
    </row>
    <row r="3305" spans="1:7" x14ac:dyDescent="0.25">
      <c r="A3305" s="1">
        <v>43683</v>
      </c>
      <c r="B3305">
        <v>29.859058000000001</v>
      </c>
      <c r="C3305">
        <v>271.75921599999998</v>
      </c>
      <c r="D3305">
        <v>2.0499999999999998</v>
      </c>
      <c r="E3305">
        <f t="shared" si="153"/>
        <v>37.267274965691719</v>
      </c>
      <c r="F3305">
        <f t="shared" si="154"/>
        <v>274.9839813835988</v>
      </c>
      <c r="G3305">
        <f t="shared" si="155"/>
        <v>33.163971247312979</v>
      </c>
    </row>
    <row r="3306" spans="1:7" x14ac:dyDescent="0.25">
      <c r="A3306" s="1">
        <v>43684</v>
      </c>
      <c r="B3306">
        <v>29.876363999999999</v>
      </c>
      <c r="C3306">
        <v>271.91976899999997</v>
      </c>
      <c r="D3306">
        <v>2.02</v>
      </c>
      <c r="E3306">
        <f t="shared" si="153"/>
        <v>37.308544023532242</v>
      </c>
      <c r="F3306">
        <f t="shared" si="154"/>
        <v>275.14742221301879</v>
      </c>
      <c r="G3306">
        <f t="shared" si="155"/>
        <v>33.199523863295056</v>
      </c>
    </row>
    <row r="3307" spans="1:7" x14ac:dyDescent="0.25">
      <c r="A3307" s="1">
        <v>43685</v>
      </c>
      <c r="B3307">
        <v>31.018515000000001</v>
      </c>
      <c r="C3307">
        <v>277.25485200000003</v>
      </c>
      <c r="D3307">
        <v>2.09</v>
      </c>
      <c r="E3307">
        <f t="shared" si="153"/>
        <v>38.769817104871869</v>
      </c>
      <c r="F3307">
        <f t="shared" si="154"/>
        <v>280.54683392181545</v>
      </c>
      <c r="G3307">
        <f t="shared" si="155"/>
        <v>34.49863951928225</v>
      </c>
    </row>
    <row r="3308" spans="1:7" x14ac:dyDescent="0.25">
      <c r="A3308" s="1">
        <v>43686</v>
      </c>
      <c r="B3308">
        <v>30.618023000000001</v>
      </c>
      <c r="C3308">
        <v>275.36627199999998</v>
      </c>
      <c r="D3308">
        <v>2.0499999999999998</v>
      </c>
      <c r="E3308">
        <f t="shared" si="153"/>
        <v>38.23869911233465</v>
      </c>
      <c r="F3308">
        <f t="shared" si="154"/>
        <v>278.63682501942213</v>
      </c>
      <c r="G3308">
        <f t="shared" si="155"/>
        <v>34.024831849044212</v>
      </c>
    </row>
    <row r="3309" spans="1:7" x14ac:dyDescent="0.25">
      <c r="A3309" s="1">
        <v>43689</v>
      </c>
      <c r="B3309">
        <v>29.881311</v>
      </c>
      <c r="C3309">
        <v>272.01419099999998</v>
      </c>
      <c r="D3309">
        <v>2.09</v>
      </c>
      <c r="E3309">
        <f t="shared" si="153"/>
        <v>37.304885708265232</v>
      </c>
      <c r="F3309">
        <f t="shared" si="154"/>
        <v>275.24591403249798</v>
      </c>
      <c r="G3309">
        <f t="shared" si="155"/>
        <v>33.192751485603537</v>
      </c>
    </row>
    <row r="3310" spans="1:7" x14ac:dyDescent="0.25">
      <c r="A3310" s="1">
        <v>43690</v>
      </c>
      <c r="B3310">
        <v>30.778711000000001</v>
      </c>
      <c r="C3310">
        <v>276.24444599999998</v>
      </c>
      <c r="D3310">
        <v>2.0499999999999998</v>
      </c>
      <c r="E3310">
        <f t="shared" si="153"/>
        <v>38.462363455008038</v>
      </c>
      <c r="F3310">
        <f t="shared" si="154"/>
        <v>279.52742579447317</v>
      </c>
      <c r="G3310">
        <f t="shared" si="155"/>
        <v>34.221431329019055</v>
      </c>
    </row>
    <row r="3311" spans="1:7" x14ac:dyDescent="0.25">
      <c r="A3311" s="1">
        <v>43691</v>
      </c>
      <c r="B3311">
        <v>28.976488</v>
      </c>
      <c r="C3311">
        <v>268.07656900000001</v>
      </c>
      <c r="D3311">
        <v>1.98</v>
      </c>
      <c r="E3311">
        <f t="shared" si="153"/>
        <v>36.185023931047795</v>
      </c>
      <c r="F3311">
        <f t="shared" si="154"/>
        <v>271.26344785409083</v>
      </c>
      <c r="G3311">
        <f t="shared" si="155"/>
        <v>32.194058507615594</v>
      </c>
    </row>
    <row r="3312" spans="1:7" x14ac:dyDescent="0.25">
      <c r="A3312" s="1">
        <v>43692</v>
      </c>
      <c r="B3312">
        <v>29.132235999999999</v>
      </c>
      <c r="C3312">
        <v>268.78476000000001</v>
      </c>
      <c r="D3312">
        <v>2.08</v>
      </c>
      <c r="E3312">
        <f t="shared" si="153"/>
        <v>36.373623468668093</v>
      </c>
      <c r="F3312">
        <f t="shared" si="154"/>
        <v>271.98102914536992</v>
      </c>
      <c r="G3312">
        <f t="shared" si="155"/>
        <v>32.360713883066019</v>
      </c>
    </row>
    <row r="3313" spans="1:7" x14ac:dyDescent="0.25">
      <c r="A3313" s="1">
        <v>43693</v>
      </c>
      <c r="B3313">
        <v>29.985143999999998</v>
      </c>
      <c r="C3313">
        <v>272.75070199999999</v>
      </c>
      <c r="D3313">
        <v>2.0499999999999998</v>
      </c>
      <c r="E3313">
        <f t="shared" si="153"/>
        <v>37.444276663825434</v>
      </c>
      <c r="F3313">
        <f t="shared" si="154"/>
        <v>275.99511806185444</v>
      </c>
      <c r="G3313">
        <f t="shared" si="155"/>
        <v>33.312071073536174</v>
      </c>
    </row>
    <row r="3314" spans="1:7" x14ac:dyDescent="0.25">
      <c r="A3314" s="1">
        <v>43696</v>
      </c>
      <c r="B3314">
        <v>30.709493999999999</v>
      </c>
      <c r="C3314">
        <v>276.036743</v>
      </c>
      <c r="D3314">
        <v>2.06</v>
      </c>
      <c r="E3314">
        <f t="shared" si="153"/>
        <v>38.343742248368947</v>
      </c>
      <c r="F3314">
        <f t="shared" si="154"/>
        <v>279.32124465161922</v>
      </c>
      <c r="G3314">
        <f t="shared" si="155"/>
        <v>34.111070397674915</v>
      </c>
    </row>
    <row r="3315" spans="1:7" x14ac:dyDescent="0.25">
      <c r="A3315" s="1">
        <v>43697</v>
      </c>
      <c r="B3315">
        <v>30.222470999999999</v>
      </c>
      <c r="C3315">
        <v>273.92166099999997</v>
      </c>
      <c r="D3315">
        <v>2.0499999999999998</v>
      </c>
      <c r="E3315">
        <f t="shared" si="153"/>
        <v>37.75327549884372</v>
      </c>
      <c r="F3315">
        <f t="shared" si="154"/>
        <v>277.18198567934559</v>
      </c>
      <c r="G3315">
        <f t="shared" si="155"/>
        <v>33.584597704614872</v>
      </c>
    </row>
    <row r="3316" spans="1:7" x14ac:dyDescent="0.25">
      <c r="A3316" s="1">
        <v>43698</v>
      </c>
      <c r="B3316">
        <v>30.6996</v>
      </c>
      <c r="C3316">
        <v>276.15002399999997</v>
      </c>
      <c r="D3316">
        <v>2.0299999999999998</v>
      </c>
      <c r="E3316">
        <f t="shared" si="153"/>
        <v>38.364724788033769</v>
      </c>
      <c r="F3316">
        <f t="shared" si="154"/>
        <v>279.43786953188805</v>
      </c>
      <c r="G3316">
        <f t="shared" si="155"/>
        <v>34.127326102607725</v>
      </c>
    </row>
    <row r="3317" spans="1:7" x14ac:dyDescent="0.25">
      <c r="A3317" s="1">
        <v>43699</v>
      </c>
      <c r="B3317">
        <v>30.672408999999998</v>
      </c>
      <c r="C3317">
        <v>276.06512500000002</v>
      </c>
      <c r="D3317">
        <v>2.1</v>
      </c>
      <c r="E3317">
        <f t="shared" si="153"/>
        <v>38.338318700374288</v>
      </c>
      <c r="F3317">
        <f t="shared" si="154"/>
        <v>279.35295740893577</v>
      </c>
      <c r="G3317">
        <f t="shared" si="155"/>
        <v>34.102632159181368</v>
      </c>
    </row>
    <row r="3318" spans="1:7" x14ac:dyDescent="0.25">
      <c r="A3318" s="1">
        <v>43700</v>
      </c>
      <c r="B3318">
        <v>29.090212000000001</v>
      </c>
      <c r="C3318">
        <v>268.97366299999999</v>
      </c>
      <c r="D3318">
        <v>2.0699999999999998</v>
      </c>
      <c r="E3318">
        <f t="shared" si="153"/>
        <v>36.365748667553667</v>
      </c>
      <c r="F3318">
        <f t="shared" si="154"/>
        <v>272.17801080909885</v>
      </c>
      <c r="G3318">
        <f t="shared" si="155"/>
        <v>32.346852809751752</v>
      </c>
    </row>
    <row r="3319" spans="1:7" x14ac:dyDescent="0.25">
      <c r="A3319" s="1">
        <v>43703</v>
      </c>
      <c r="B3319">
        <v>29.728033</v>
      </c>
      <c r="C3319">
        <v>271.94808999999998</v>
      </c>
      <c r="D3319">
        <v>2.09</v>
      </c>
      <c r="E3319">
        <f t="shared" si="153"/>
        <v>37.167320436683632</v>
      </c>
      <c r="F3319">
        <f t="shared" si="154"/>
        <v>275.18885568573359</v>
      </c>
      <c r="G3319">
        <f t="shared" si="155"/>
        <v>33.058672756009635</v>
      </c>
    </row>
    <row r="3320" spans="1:7" x14ac:dyDescent="0.25">
      <c r="A3320" s="1">
        <v>43704</v>
      </c>
      <c r="B3320">
        <v>29.493175999999998</v>
      </c>
      <c r="C3320">
        <v>270.88104199999998</v>
      </c>
      <c r="D3320">
        <v>2.0699999999999998</v>
      </c>
      <c r="E3320">
        <f t="shared" si="153"/>
        <v>36.872834074668646</v>
      </c>
      <c r="F3320">
        <f t="shared" si="154"/>
        <v>274.11007079154246</v>
      </c>
      <c r="G3320">
        <f t="shared" si="155"/>
        <v>32.795582023216618</v>
      </c>
    </row>
    <row r="3321" spans="1:7" x14ac:dyDescent="0.25">
      <c r="A3321" s="1">
        <v>43705</v>
      </c>
      <c r="B3321">
        <v>29.906030999999999</v>
      </c>
      <c r="C3321">
        <v>272.78845200000001</v>
      </c>
      <c r="D3321">
        <v>2.0699999999999998</v>
      </c>
      <c r="E3321">
        <f t="shared" si="153"/>
        <v>37.38935090006801</v>
      </c>
      <c r="F3321">
        <f t="shared" si="154"/>
        <v>276.04120386932175</v>
      </c>
      <c r="G3321">
        <f t="shared" si="155"/>
        <v>33.253810022290907</v>
      </c>
    </row>
    <row r="3322" spans="1:7" x14ac:dyDescent="0.25">
      <c r="A3322" s="1">
        <v>43706</v>
      </c>
      <c r="B3322">
        <v>30.674880999999999</v>
      </c>
      <c r="C3322">
        <v>276.27282700000001</v>
      </c>
      <c r="D3322">
        <v>2.1</v>
      </c>
      <c r="E3322">
        <f t="shared" si="153"/>
        <v>38.341711654361241</v>
      </c>
      <c r="F3322">
        <f t="shared" si="154"/>
        <v>279.56812529655241</v>
      </c>
      <c r="G3322">
        <f t="shared" si="155"/>
        <v>34.099628266808978</v>
      </c>
    </row>
    <row r="3323" spans="1:7" x14ac:dyDescent="0.25">
      <c r="A3323" s="1">
        <v>43707</v>
      </c>
      <c r="B3323">
        <v>30.645213999999999</v>
      </c>
      <c r="C3323">
        <v>276.15002399999997</v>
      </c>
      <c r="D3323">
        <v>2.1</v>
      </c>
      <c r="E3323">
        <f t="shared" si="153"/>
        <v>38.304704553083752</v>
      </c>
      <c r="F3323">
        <f t="shared" si="154"/>
        <v>279.44485555347603</v>
      </c>
      <c r="G3323">
        <f t="shared" si="155"/>
        <v>34.065512481758972</v>
      </c>
    </row>
    <row r="3324" spans="1:7" x14ac:dyDescent="0.25">
      <c r="A3324" s="1">
        <v>43711</v>
      </c>
      <c r="B3324">
        <v>30.286746999999998</v>
      </c>
      <c r="C3324">
        <v>274.53530899999998</v>
      </c>
      <c r="D3324">
        <v>2.06</v>
      </c>
      <c r="E3324">
        <f t="shared" si="153"/>
        <v>37.853831027637838</v>
      </c>
      <c r="F3324">
        <f t="shared" si="154"/>
        <v>277.81186706988331</v>
      </c>
      <c r="G3324">
        <f t="shared" si="155"/>
        <v>33.66334834803709</v>
      </c>
    </row>
    <row r="3325" spans="1:7" x14ac:dyDescent="0.25">
      <c r="A3325" s="1">
        <v>43712</v>
      </c>
      <c r="B3325">
        <v>30.956713000000001</v>
      </c>
      <c r="C3325">
        <v>277.65142800000001</v>
      </c>
      <c r="D3325">
        <v>2.0499999999999998</v>
      </c>
      <c r="E3325">
        <f t="shared" si="153"/>
        <v>38.710331546595121</v>
      </c>
      <c r="F3325">
        <f t="shared" si="154"/>
        <v>280.96618016062865</v>
      </c>
      <c r="G3325">
        <f t="shared" si="155"/>
        <v>34.423817059049071</v>
      </c>
    </row>
    <row r="3326" spans="1:7" x14ac:dyDescent="0.25">
      <c r="A3326" s="1">
        <v>43713</v>
      </c>
      <c r="B3326">
        <v>31.767588</v>
      </c>
      <c r="C3326">
        <v>281.22076399999997</v>
      </c>
      <c r="D3326">
        <v>2.0499999999999998</v>
      </c>
      <c r="E3326">
        <f t="shared" si="153"/>
        <v>39.702740555857481</v>
      </c>
      <c r="F3326">
        <f t="shared" si="154"/>
        <v>284.57914516503115</v>
      </c>
      <c r="G3326">
        <f t="shared" si="155"/>
        <v>35.305086669751688</v>
      </c>
    </row>
    <row r="3327" spans="1:7" x14ac:dyDescent="0.25">
      <c r="A3327" s="1">
        <v>43714</v>
      </c>
      <c r="B3327">
        <v>31.809612000000001</v>
      </c>
      <c r="C3327">
        <v>281.43789700000002</v>
      </c>
      <c r="D3327">
        <v>2.0499999999999998</v>
      </c>
      <c r="E3327">
        <f t="shared" si="153"/>
        <v>39.761104242606585</v>
      </c>
      <c r="F3327">
        <f t="shared" si="154"/>
        <v>284.79988833919015</v>
      </c>
      <c r="G3327">
        <f t="shared" si="155"/>
        <v>35.355737057550044</v>
      </c>
    </row>
    <row r="3328" spans="1:7" x14ac:dyDescent="0.25">
      <c r="A3328" s="1">
        <v>43717</v>
      </c>
      <c r="B3328">
        <v>31.831869000000001</v>
      </c>
      <c r="C3328">
        <v>281.57961999999998</v>
      </c>
      <c r="D3328">
        <v>2.04</v>
      </c>
      <c r="E3328">
        <f t="shared" si="153"/>
        <v>39.798198665119294</v>
      </c>
      <c r="F3328">
        <f t="shared" si="154"/>
        <v>284.94432198368258</v>
      </c>
      <c r="G3328">
        <f t="shared" si="155"/>
        <v>35.387471774640154</v>
      </c>
    </row>
    <row r="3329" spans="1:7" x14ac:dyDescent="0.25">
      <c r="A3329" s="1">
        <v>43718</v>
      </c>
      <c r="B3329">
        <v>31.836808999999999</v>
      </c>
      <c r="C3329">
        <v>281.51348899999999</v>
      </c>
      <c r="D3329">
        <v>2.04</v>
      </c>
      <c r="E3329">
        <f t="shared" si="153"/>
        <v>39.776567325576266</v>
      </c>
      <c r="F3329">
        <f t="shared" si="154"/>
        <v>284.87841817849784</v>
      </c>
      <c r="G3329">
        <f t="shared" si="155"/>
        <v>35.36698870582714</v>
      </c>
    </row>
    <row r="3330" spans="1:7" x14ac:dyDescent="0.25">
      <c r="A3330" s="1">
        <v>43719</v>
      </c>
      <c r="B3330">
        <v>32.271912</v>
      </c>
      <c r="C3330">
        <v>283.51535000000001</v>
      </c>
      <c r="D3330">
        <v>2.0099999999999998</v>
      </c>
      <c r="E3330">
        <f t="shared" si="153"/>
        <v>40.339341047430835</v>
      </c>
      <c r="F3330">
        <f t="shared" si="154"/>
        <v>286.90523206985301</v>
      </c>
      <c r="G3330">
        <f t="shared" si="155"/>
        <v>35.866107363589954</v>
      </c>
    </row>
    <row r="3331" spans="1:7" x14ac:dyDescent="0.25">
      <c r="A3331" s="1">
        <v>43720</v>
      </c>
      <c r="B3331">
        <v>32.496879999999997</v>
      </c>
      <c r="C3331">
        <v>284.49737499999998</v>
      </c>
      <c r="D3331">
        <v>1.99</v>
      </c>
      <c r="E3331">
        <f t="shared" ref="E3331:E3394" si="156">E3330*(1+$N$2*(F3331/F3330-1)-($N$2-1)*D3330/100/252)</f>
        <v>40.615863057942427</v>
      </c>
      <c r="F3331">
        <f t="shared" ref="F3331:F3394" si="157">F3330*C3331/C3330*(1+$M$2/252)</f>
        <v>287.90002696911563</v>
      </c>
      <c r="G3331">
        <f t="shared" si="155"/>
        <v>36.110690481995064</v>
      </c>
    </row>
    <row r="3332" spans="1:7" x14ac:dyDescent="0.25">
      <c r="A3332" s="1">
        <v>43721</v>
      </c>
      <c r="B3332">
        <v>32.440024999999999</v>
      </c>
      <c r="C3332">
        <v>284.30853300000001</v>
      </c>
      <c r="D3332">
        <v>1.99</v>
      </c>
      <c r="E3332">
        <f t="shared" si="156"/>
        <v>40.559026095868639</v>
      </c>
      <c r="F3332">
        <f t="shared" si="157"/>
        <v>287.70995390861611</v>
      </c>
      <c r="G3332">
        <f t="shared" ref="G3332:G3395" si="158">G3331*E3332/E3331/(1+$L$2/252)</f>
        <v>36.058884452959582</v>
      </c>
    </row>
    <row r="3333" spans="1:7" x14ac:dyDescent="0.25">
      <c r="A3333" s="1">
        <v>43724</v>
      </c>
      <c r="B3333">
        <v>32.237301000000002</v>
      </c>
      <c r="C3333">
        <v>283.43029799999999</v>
      </c>
      <c r="D3333">
        <v>2.08</v>
      </c>
      <c r="E3333">
        <f t="shared" si="156"/>
        <v>40.30553667436336</v>
      </c>
      <c r="F3333">
        <f t="shared" si="157"/>
        <v>286.82223620981637</v>
      </c>
      <c r="G3333">
        <f t="shared" si="158"/>
        <v>35.832254914126096</v>
      </c>
    </row>
    <row r="3334" spans="1:7" x14ac:dyDescent="0.25">
      <c r="A3334" s="1">
        <v>43725</v>
      </c>
      <c r="B3334">
        <v>32.390582999999999</v>
      </c>
      <c r="C3334">
        <v>284.14794899999998</v>
      </c>
      <c r="D3334">
        <v>2.1</v>
      </c>
      <c r="E3334">
        <f t="shared" si="156"/>
        <v>40.506607291664778</v>
      </c>
      <c r="F3334">
        <f t="shared" si="157"/>
        <v>287.54950262185224</v>
      </c>
      <c r="G3334">
        <f t="shared" si="158"/>
        <v>36.009738077288468</v>
      </c>
    </row>
    <row r="3335" spans="1:7" x14ac:dyDescent="0.25">
      <c r="A3335" s="1">
        <v>43726</v>
      </c>
      <c r="B3335">
        <v>32.437553000000001</v>
      </c>
      <c r="C3335">
        <v>284.31796300000002</v>
      </c>
      <c r="D3335">
        <v>1.94</v>
      </c>
      <c r="E3335">
        <f t="shared" si="156"/>
        <v>40.551993814675164</v>
      </c>
      <c r="F3335">
        <f t="shared" si="157"/>
        <v>287.72257944750089</v>
      </c>
      <c r="G3335">
        <f t="shared" si="158"/>
        <v>36.048812831326281</v>
      </c>
    </row>
    <row r="3336" spans="1:7" x14ac:dyDescent="0.25">
      <c r="A3336" s="1">
        <v>43727</v>
      </c>
      <c r="B3336">
        <v>32.417777999999998</v>
      </c>
      <c r="C3336">
        <v>284.299103</v>
      </c>
      <c r="D3336">
        <v>2.0099999999999998</v>
      </c>
      <c r="E3336">
        <f t="shared" si="156"/>
        <v>40.543781625900429</v>
      </c>
      <c r="F3336">
        <f t="shared" si="157"/>
        <v>287.70452111752502</v>
      </c>
      <c r="G3336">
        <f t="shared" si="158"/>
        <v>36.040239732496431</v>
      </c>
    </row>
    <row r="3337" spans="1:7" x14ac:dyDescent="0.25">
      <c r="A3337" s="1">
        <v>43728</v>
      </c>
      <c r="B3337">
        <v>32.084026000000001</v>
      </c>
      <c r="C3337">
        <v>282.95584100000002</v>
      </c>
      <c r="D3337">
        <v>1.95</v>
      </c>
      <c r="E3337">
        <f t="shared" si="156"/>
        <v>40.157711891240744</v>
      </c>
      <c r="F3337">
        <f t="shared" si="157"/>
        <v>286.34619179226542</v>
      </c>
      <c r="G3337">
        <f t="shared" si="158"/>
        <v>35.695793354818171</v>
      </c>
    </row>
    <row r="3338" spans="1:7" x14ac:dyDescent="0.25">
      <c r="A3338" s="1">
        <v>43731</v>
      </c>
      <c r="B3338">
        <v>32.091442000000001</v>
      </c>
      <c r="C3338">
        <v>282.88943499999999</v>
      </c>
      <c r="D3338">
        <v>1.94</v>
      </c>
      <c r="E3338">
        <f t="shared" si="156"/>
        <v>40.136042253178154</v>
      </c>
      <c r="F3338">
        <f t="shared" si="157"/>
        <v>286.28001254666214</v>
      </c>
      <c r="G3338">
        <f t="shared" si="158"/>
        <v>35.67527146764904</v>
      </c>
    </row>
    <row r="3339" spans="1:7" x14ac:dyDescent="0.25">
      <c r="A3339" s="1">
        <v>43732</v>
      </c>
      <c r="B3339">
        <v>31.579699999999999</v>
      </c>
      <c r="C3339">
        <v>280.66961700000002</v>
      </c>
      <c r="D3339">
        <v>1.9</v>
      </c>
      <c r="E3339">
        <f t="shared" si="156"/>
        <v>39.503346173151243</v>
      </c>
      <c r="F3339">
        <f t="shared" si="157"/>
        <v>284.03460327486243</v>
      </c>
      <c r="G3339">
        <f t="shared" si="158"/>
        <v>35.111653980243894</v>
      </c>
    </row>
    <row r="3340" spans="1:7" x14ac:dyDescent="0.25">
      <c r="A3340" s="1">
        <v>43733</v>
      </c>
      <c r="B3340">
        <v>31.935694000000002</v>
      </c>
      <c r="C3340">
        <v>282.32968099999999</v>
      </c>
      <c r="D3340">
        <v>1.8</v>
      </c>
      <c r="E3340">
        <f t="shared" si="156"/>
        <v>39.967948922933189</v>
      </c>
      <c r="F3340">
        <f t="shared" si="157"/>
        <v>285.71559041749356</v>
      </c>
      <c r="G3340">
        <f t="shared" si="158"/>
        <v>35.523351010539024</v>
      </c>
    </row>
    <row r="3341" spans="1:7" x14ac:dyDescent="0.25">
      <c r="A3341" s="1">
        <v>43734</v>
      </c>
      <c r="B3341">
        <v>31.819507999999999</v>
      </c>
      <c r="C3341">
        <v>281.74157700000001</v>
      </c>
      <c r="D3341">
        <v>1.91</v>
      </c>
      <c r="E3341">
        <f t="shared" si="156"/>
        <v>39.798869292759328</v>
      </c>
      <c r="F3341">
        <f t="shared" si="157"/>
        <v>285.12145172022718</v>
      </c>
      <c r="G3341">
        <f t="shared" si="158"/>
        <v>35.371824477521649</v>
      </c>
    </row>
    <row r="3342" spans="1:7" x14ac:dyDescent="0.25">
      <c r="A3342" s="1">
        <v>43735</v>
      </c>
      <c r="B3342">
        <v>31.468451999999999</v>
      </c>
      <c r="C3342">
        <v>280.22375499999998</v>
      </c>
      <c r="D3342">
        <v>1.9</v>
      </c>
      <c r="E3342">
        <f t="shared" si="156"/>
        <v>39.367319882689984</v>
      </c>
      <c r="F3342">
        <f t="shared" si="157"/>
        <v>283.58643417898048</v>
      </c>
      <c r="G3342">
        <f t="shared" si="158"/>
        <v>34.987043003305509</v>
      </c>
    </row>
    <row r="3343" spans="1:7" x14ac:dyDescent="0.25">
      <c r="A3343" s="1">
        <v>43738</v>
      </c>
      <c r="B3343">
        <v>31.755223999999998</v>
      </c>
      <c r="C3343">
        <v>281.52337599999998</v>
      </c>
      <c r="D3343">
        <v>1.91</v>
      </c>
      <c r="E3343">
        <f t="shared" si="156"/>
        <v>39.72978951794606</v>
      </c>
      <c r="F3343">
        <f t="shared" si="157"/>
        <v>284.90266810960048</v>
      </c>
      <c r="G3343">
        <f t="shared" si="158"/>
        <v>35.307934804777034</v>
      </c>
    </row>
    <row r="3344" spans="1:7" x14ac:dyDescent="0.25">
      <c r="A3344" s="1">
        <v>43739</v>
      </c>
      <c r="B3344">
        <v>31.001213</v>
      </c>
      <c r="C3344">
        <v>278.174713</v>
      </c>
      <c r="D3344">
        <v>1.79</v>
      </c>
      <c r="E3344">
        <f t="shared" si="156"/>
        <v>38.781903213706464</v>
      </c>
      <c r="F3344">
        <f t="shared" si="157"/>
        <v>281.51481452731497</v>
      </c>
      <c r="G3344">
        <f t="shared" si="158"/>
        <v>34.464329363009369</v>
      </c>
    </row>
    <row r="3345" spans="1:7" x14ac:dyDescent="0.25">
      <c r="A3345" s="1">
        <v>43740</v>
      </c>
      <c r="B3345">
        <v>29.910976000000002</v>
      </c>
      <c r="C3345">
        <v>273.26080300000001</v>
      </c>
      <c r="D3345">
        <v>1.75</v>
      </c>
      <c r="E3345">
        <f t="shared" si="156"/>
        <v>37.409268858383889</v>
      </c>
      <c r="F3345">
        <f t="shared" si="157"/>
        <v>276.54288983948106</v>
      </c>
      <c r="G3345">
        <f t="shared" si="158"/>
        <v>33.243335774003754</v>
      </c>
    </row>
    <row r="3346" spans="1:7" x14ac:dyDescent="0.25">
      <c r="A3346" s="1">
        <v>43741</v>
      </c>
      <c r="B3346">
        <v>30.368334000000001</v>
      </c>
      <c r="C3346">
        <v>275.49963400000001</v>
      </c>
      <c r="D3346">
        <v>1.78</v>
      </c>
      <c r="E3346">
        <f t="shared" si="156"/>
        <v>38.019930105303033</v>
      </c>
      <c r="F3346">
        <f t="shared" si="157"/>
        <v>278.80960678494529</v>
      </c>
      <c r="G3346">
        <f t="shared" si="158"/>
        <v>33.784799988714646</v>
      </c>
    </row>
    <row r="3347" spans="1:7" x14ac:dyDescent="0.25">
      <c r="A3347" s="1">
        <v>43742</v>
      </c>
      <c r="B3347">
        <v>31.186620999999999</v>
      </c>
      <c r="C3347">
        <v>279.22772200000003</v>
      </c>
      <c r="D3347">
        <v>1.73</v>
      </c>
      <c r="E3347">
        <f t="shared" si="156"/>
        <v>39.046498643921517</v>
      </c>
      <c r="F3347">
        <f t="shared" si="157"/>
        <v>282.58349488365593</v>
      </c>
      <c r="G3347">
        <f t="shared" si="158"/>
        <v>34.695791257755104</v>
      </c>
    </row>
    <row r="3348" spans="1:7" x14ac:dyDescent="0.25">
      <c r="A3348" s="1">
        <v>43745</v>
      </c>
      <c r="B3348">
        <v>30.931989999999999</v>
      </c>
      <c r="C3348">
        <v>278.02298000000002</v>
      </c>
      <c r="D3348">
        <v>1.76</v>
      </c>
      <c r="E3348">
        <f t="shared" si="156"/>
        <v>38.707159620608252</v>
      </c>
      <c r="F3348">
        <f t="shared" si="157"/>
        <v>281.3652791057836</v>
      </c>
      <c r="G3348">
        <f t="shared" si="158"/>
        <v>34.393047986553654</v>
      </c>
    </row>
    <row r="3349" spans="1:7" x14ac:dyDescent="0.25">
      <c r="A3349" s="1">
        <v>43746</v>
      </c>
      <c r="B3349">
        <v>29.965363</v>
      </c>
      <c r="C3349">
        <v>273.70669600000002</v>
      </c>
      <c r="D3349">
        <v>1.69</v>
      </c>
      <c r="E3349">
        <f t="shared" si="156"/>
        <v>37.502877483273643</v>
      </c>
      <c r="F3349">
        <f t="shared" si="157"/>
        <v>276.9980954612127</v>
      </c>
      <c r="G3349">
        <f t="shared" si="158"/>
        <v>33.321812433543165</v>
      </c>
    </row>
    <row r="3350" spans="1:7" x14ac:dyDescent="0.25">
      <c r="A3350" s="1">
        <v>43747</v>
      </c>
      <c r="B3350">
        <v>30.509246999999998</v>
      </c>
      <c r="C3350">
        <v>276.30590799999999</v>
      </c>
      <c r="D3350">
        <v>1.69</v>
      </c>
      <c r="E3350">
        <f t="shared" si="156"/>
        <v>38.212913024361065</v>
      </c>
      <c r="F3350">
        <f t="shared" si="157"/>
        <v>279.62956238487192</v>
      </c>
      <c r="G3350">
        <f t="shared" si="158"/>
        <v>33.951489507444649</v>
      </c>
    </row>
    <row r="3351" spans="1:7" x14ac:dyDescent="0.25">
      <c r="A3351" s="1">
        <v>43748</v>
      </c>
      <c r="B3351">
        <v>30.924569999999999</v>
      </c>
      <c r="C3351">
        <v>278.174713</v>
      </c>
      <c r="D3351">
        <v>1.74</v>
      </c>
      <c r="E3351">
        <f t="shared" si="156"/>
        <v>38.727533966497504</v>
      </c>
      <c r="F3351">
        <f t="shared" si="157"/>
        <v>281.52185247308415</v>
      </c>
      <c r="G3351">
        <f t="shared" si="158"/>
        <v>34.407505821088812</v>
      </c>
    </row>
    <row r="3352" spans="1:7" x14ac:dyDescent="0.25">
      <c r="A3352" s="1">
        <v>43749</v>
      </c>
      <c r="B3352">
        <v>31.57723</v>
      </c>
      <c r="C3352">
        <v>281.05856299999999</v>
      </c>
      <c r="D3352">
        <v>1.76</v>
      </c>
      <c r="E3352">
        <f t="shared" si="156"/>
        <v>39.528119654982298</v>
      </c>
      <c r="F3352">
        <f t="shared" si="157"/>
        <v>284.44141828000011</v>
      </c>
      <c r="G3352">
        <f t="shared" si="158"/>
        <v>35.117546497843172</v>
      </c>
    </row>
    <row r="3353" spans="1:7" x14ac:dyDescent="0.25">
      <c r="A3353" s="1">
        <v>43752</v>
      </c>
      <c r="B3353">
        <v>31.520365000000002</v>
      </c>
      <c r="C3353">
        <v>280.74548299999998</v>
      </c>
      <c r="D3353">
        <v>1.76</v>
      </c>
      <c r="E3353">
        <f t="shared" si="156"/>
        <v>39.437577751123143</v>
      </c>
      <c r="F3353">
        <f t="shared" si="157"/>
        <v>284.12558474139047</v>
      </c>
      <c r="G3353">
        <f t="shared" si="158"/>
        <v>35.035869940231102</v>
      </c>
    </row>
    <row r="3354" spans="1:7" x14ac:dyDescent="0.25">
      <c r="A3354" s="1">
        <v>43753</v>
      </c>
      <c r="B3354">
        <v>32.128532</v>
      </c>
      <c r="C3354">
        <v>283.52496300000001</v>
      </c>
      <c r="D3354">
        <v>1.74</v>
      </c>
      <c r="E3354">
        <f t="shared" si="156"/>
        <v>40.215999921724027</v>
      </c>
      <c r="F3354">
        <f t="shared" si="157"/>
        <v>286.93955372967287</v>
      </c>
      <c r="G3354">
        <f t="shared" si="158"/>
        <v>35.726149081246987</v>
      </c>
    </row>
    <row r="3355" spans="1:7" x14ac:dyDescent="0.25">
      <c r="A3355" s="1">
        <v>43754</v>
      </c>
      <c r="B3355">
        <v>32.019748999999997</v>
      </c>
      <c r="C3355">
        <v>283.06967200000003</v>
      </c>
      <c r="D3355">
        <v>1.71</v>
      </c>
      <c r="E3355">
        <f t="shared" si="156"/>
        <v>40.084350316775911</v>
      </c>
      <c r="F3355">
        <f t="shared" si="157"/>
        <v>286.47980263871762</v>
      </c>
      <c r="G3355">
        <f t="shared" si="158"/>
        <v>35.607939703396681</v>
      </c>
    </row>
    <row r="3356" spans="1:7" x14ac:dyDescent="0.25">
      <c r="A3356" s="1">
        <v>43755</v>
      </c>
      <c r="B3356">
        <v>32.185386999999999</v>
      </c>
      <c r="C3356">
        <v>283.90441900000002</v>
      </c>
      <c r="D3356">
        <v>1.74</v>
      </c>
      <c r="E3356">
        <f t="shared" si="156"/>
        <v>40.318327755221233</v>
      </c>
      <c r="F3356">
        <f t="shared" si="157"/>
        <v>287.32563196652899</v>
      </c>
      <c r="G3356">
        <f t="shared" si="158"/>
        <v>35.814522887162475</v>
      </c>
    </row>
    <row r="3357" spans="1:7" x14ac:dyDescent="0.25">
      <c r="A3357" s="1">
        <v>43756</v>
      </c>
      <c r="B3357">
        <v>31.910975000000001</v>
      </c>
      <c r="C3357">
        <v>282.66177399999998</v>
      </c>
      <c r="D3357">
        <v>1.75</v>
      </c>
      <c r="E3357">
        <f t="shared" si="156"/>
        <v>39.962885275497953</v>
      </c>
      <c r="F3357">
        <f t="shared" si="157"/>
        <v>286.06903404478555</v>
      </c>
      <c r="G3357">
        <f t="shared" si="158"/>
        <v>35.497531833079634</v>
      </c>
    </row>
    <row r="3358" spans="1:7" x14ac:dyDescent="0.25">
      <c r="A3358" s="1">
        <v>43759</v>
      </c>
      <c r="B3358">
        <v>32.363391999999997</v>
      </c>
      <c r="C3358">
        <v>284.57788099999999</v>
      </c>
      <c r="D3358">
        <v>1.76</v>
      </c>
      <c r="E3358">
        <f t="shared" si="156"/>
        <v>40.502198093570499</v>
      </c>
      <c r="F3358">
        <f t="shared" si="157"/>
        <v>288.00926677239028</v>
      </c>
      <c r="G3358">
        <f t="shared" si="158"/>
        <v>35.97531262105867</v>
      </c>
    </row>
    <row r="3359" spans="1:7" x14ac:dyDescent="0.25">
      <c r="A3359" s="1">
        <v>43760</v>
      </c>
      <c r="B3359">
        <v>32.123584999999999</v>
      </c>
      <c r="C3359">
        <v>283.648346</v>
      </c>
      <c r="D3359">
        <v>1.75</v>
      </c>
      <c r="E3359">
        <f t="shared" si="156"/>
        <v>40.235067866070139</v>
      </c>
      <c r="F3359">
        <f t="shared" si="157"/>
        <v>287.06954886150555</v>
      </c>
      <c r="G3359">
        <f t="shared" si="158"/>
        <v>35.736777108708829</v>
      </c>
    </row>
    <row r="3360" spans="1:7" x14ac:dyDescent="0.25">
      <c r="A3360" s="1">
        <v>43761</v>
      </c>
      <c r="B3360">
        <v>32.313946000000001</v>
      </c>
      <c r="C3360">
        <v>284.47354100000001</v>
      </c>
      <c r="D3360">
        <v>1.74</v>
      </c>
      <c r="E3360">
        <f t="shared" si="156"/>
        <v>40.466667196688675</v>
      </c>
      <c r="F3360">
        <f t="shared" si="157"/>
        <v>287.90572511903372</v>
      </c>
      <c r="G3360">
        <f t="shared" si="158"/>
        <v>35.941214223217393</v>
      </c>
    </row>
    <row r="3361" spans="1:7" x14ac:dyDescent="0.25">
      <c r="A3361" s="1">
        <v>43762</v>
      </c>
      <c r="B3361">
        <v>32.425185999999997</v>
      </c>
      <c r="C3361">
        <v>284.93841600000002</v>
      </c>
      <c r="D3361">
        <v>1.75</v>
      </c>
      <c r="E3361">
        <f t="shared" si="156"/>
        <v>40.596420527211357</v>
      </c>
      <c r="F3361">
        <f t="shared" si="157"/>
        <v>288.37723876866585</v>
      </c>
      <c r="G3361">
        <f t="shared" si="158"/>
        <v>36.055183650989775</v>
      </c>
    </row>
    <row r="3362" spans="1:7" x14ac:dyDescent="0.25">
      <c r="A3362" s="1">
        <v>43763</v>
      </c>
      <c r="B3362">
        <v>32.689712999999998</v>
      </c>
      <c r="C3362">
        <v>286.10522500000002</v>
      </c>
      <c r="D3362">
        <v>1.73</v>
      </c>
      <c r="E3362">
        <f t="shared" si="156"/>
        <v>40.926373241177792</v>
      </c>
      <c r="F3362">
        <f t="shared" si="157"/>
        <v>289.55916371736998</v>
      </c>
      <c r="G3362">
        <f t="shared" si="158"/>
        <v>36.346943186961333</v>
      </c>
    </row>
    <row r="3363" spans="1:7" x14ac:dyDescent="0.25">
      <c r="A3363" s="1">
        <v>43766</v>
      </c>
      <c r="B3363">
        <v>33.058067000000001</v>
      </c>
      <c r="C3363">
        <v>287.717896</v>
      </c>
      <c r="D3363">
        <v>1.74</v>
      </c>
      <c r="E3363">
        <f t="shared" si="156"/>
        <v>41.38523172654341</v>
      </c>
      <c r="F3363">
        <f t="shared" si="157"/>
        <v>291.19234328149338</v>
      </c>
      <c r="G3363">
        <f t="shared" si="158"/>
        <v>36.753159970722308</v>
      </c>
    </row>
    <row r="3364" spans="1:7" x14ac:dyDescent="0.25">
      <c r="A3364" s="1">
        <v>43767</v>
      </c>
      <c r="B3364">
        <v>33.020988000000003</v>
      </c>
      <c r="C3364">
        <v>287.63250699999998</v>
      </c>
      <c r="D3364">
        <v>1.66</v>
      </c>
      <c r="E3364">
        <f t="shared" si="156"/>
        <v>41.358105053925442</v>
      </c>
      <c r="F3364">
        <f t="shared" si="157"/>
        <v>291.10696279804012</v>
      </c>
      <c r="G3364">
        <f t="shared" si="158"/>
        <v>36.727772338758982</v>
      </c>
    </row>
    <row r="3365" spans="1:7" x14ac:dyDescent="0.25">
      <c r="A3365" s="1">
        <v>43768</v>
      </c>
      <c r="B3365">
        <v>33.228648999999997</v>
      </c>
      <c r="C3365">
        <v>288.51470899999998</v>
      </c>
      <c r="D3365">
        <v>1.61</v>
      </c>
      <c r="E3365">
        <f t="shared" si="156"/>
        <v>41.609377127386125</v>
      </c>
      <c r="F3365">
        <f t="shared" si="157"/>
        <v>292.00086421032131</v>
      </c>
      <c r="G3365">
        <f t="shared" si="158"/>
        <v>36.949607758046803</v>
      </c>
    </row>
    <row r="3366" spans="1:7" x14ac:dyDescent="0.25">
      <c r="A3366" s="1">
        <v>43769</v>
      </c>
      <c r="B3366">
        <v>33.025925000000001</v>
      </c>
      <c r="C3366">
        <v>287.74633799999998</v>
      </c>
      <c r="D3366">
        <v>1.59</v>
      </c>
      <c r="E3366">
        <f t="shared" si="156"/>
        <v>41.385387378520214</v>
      </c>
      <c r="F3366">
        <f t="shared" si="157"/>
        <v>291.22424898124433</v>
      </c>
      <c r="G3366">
        <f t="shared" si="158"/>
        <v>36.749404376830881</v>
      </c>
    </row>
    <row r="3367" spans="1:7" x14ac:dyDescent="0.25">
      <c r="A3367" s="1">
        <v>43770</v>
      </c>
      <c r="B3367">
        <v>33.661282</v>
      </c>
      <c r="C3367">
        <v>290.41201799999999</v>
      </c>
      <c r="D3367">
        <v>1.58</v>
      </c>
      <c r="E3367">
        <f t="shared" si="156"/>
        <v>42.149862366492655</v>
      </c>
      <c r="F3367">
        <f t="shared" si="157"/>
        <v>293.92319804545014</v>
      </c>
      <c r="G3367">
        <f t="shared" si="158"/>
        <v>37.426921202330867</v>
      </c>
    </row>
    <row r="3368" spans="1:7" x14ac:dyDescent="0.25">
      <c r="A3368" s="1">
        <v>43773</v>
      </c>
      <c r="B3368">
        <v>33.898612999999997</v>
      </c>
      <c r="C3368">
        <v>291.57882699999999</v>
      </c>
      <c r="D3368">
        <v>1.58</v>
      </c>
      <c r="E3368">
        <f t="shared" si="156"/>
        <v>42.48621891109714</v>
      </c>
      <c r="F3368">
        <f t="shared" si="157"/>
        <v>295.10516810627109</v>
      </c>
      <c r="G3368">
        <f t="shared" si="158"/>
        <v>37.724256279481267</v>
      </c>
    </row>
    <row r="3369" spans="1:7" x14ac:dyDescent="0.25">
      <c r="A3369" s="1">
        <v>43774</v>
      </c>
      <c r="B3369">
        <v>33.826920000000001</v>
      </c>
      <c r="C3369">
        <v>291.25625600000001</v>
      </c>
      <c r="D3369">
        <v>1.56</v>
      </c>
      <c r="E3369">
        <f t="shared" si="156"/>
        <v>42.389853996016747</v>
      </c>
      <c r="F3369">
        <f t="shared" si="157"/>
        <v>294.77974872828747</v>
      </c>
      <c r="G3369">
        <f t="shared" si="158"/>
        <v>37.637362931192911</v>
      </c>
    </row>
    <row r="3370" spans="1:7" x14ac:dyDescent="0.25">
      <c r="A3370" s="1">
        <v>43775</v>
      </c>
      <c r="B3370">
        <v>33.849170999999998</v>
      </c>
      <c r="C3370">
        <v>291.32269300000002</v>
      </c>
      <c r="D3370">
        <v>1.55</v>
      </c>
      <c r="E3370">
        <f t="shared" si="156"/>
        <v>42.406871388818871</v>
      </c>
      <c r="F3370">
        <f t="shared" si="157"/>
        <v>294.84804247945846</v>
      </c>
      <c r="G3370">
        <f t="shared" si="158"/>
        <v>37.651142695298091</v>
      </c>
    </row>
    <row r="3371" spans="1:7" x14ac:dyDescent="0.25">
      <c r="A3371" s="1">
        <v>43776</v>
      </c>
      <c r="B3371">
        <v>34.079082</v>
      </c>
      <c r="C3371">
        <v>292.34722900000003</v>
      </c>
      <c r="D3371">
        <v>1.57</v>
      </c>
      <c r="E3371">
        <f t="shared" si="156"/>
        <v>42.702843568208955</v>
      </c>
      <c r="F3371">
        <f t="shared" si="157"/>
        <v>295.88603331005606</v>
      </c>
      <c r="G3371">
        <f t="shared" si="158"/>
        <v>37.91258402794584</v>
      </c>
    </row>
    <row r="3372" spans="1:7" x14ac:dyDescent="0.25">
      <c r="A3372" s="1">
        <v>43777</v>
      </c>
      <c r="B3372">
        <v>34.244717000000001</v>
      </c>
      <c r="C3372">
        <v>293.06817599999999</v>
      </c>
      <c r="D3372">
        <v>1.56</v>
      </c>
      <c r="E3372">
        <f t="shared" si="156"/>
        <v>42.91110478296325</v>
      </c>
      <c r="F3372">
        <f t="shared" si="157"/>
        <v>296.61676657005881</v>
      </c>
      <c r="G3372">
        <f t="shared" si="158"/>
        <v>38.096137750159471</v>
      </c>
    </row>
    <row r="3373" spans="1:7" x14ac:dyDescent="0.25">
      <c r="A3373" s="1">
        <v>43780</v>
      </c>
      <c r="B3373">
        <v>34.111213999999997</v>
      </c>
      <c r="C3373">
        <v>292.50845299999997</v>
      </c>
      <c r="D3373">
        <v>1.56</v>
      </c>
      <c r="E3373">
        <f t="shared" si="156"/>
        <v>42.744844781863968</v>
      </c>
      <c r="F3373">
        <f t="shared" si="157"/>
        <v>296.05132353507793</v>
      </c>
      <c r="G3373">
        <f t="shared" si="158"/>
        <v>37.947193244198893</v>
      </c>
    </row>
    <row r="3374" spans="1:7" x14ac:dyDescent="0.25">
      <c r="A3374" s="1">
        <v>43781</v>
      </c>
      <c r="B3374">
        <v>34.232353000000003</v>
      </c>
      <c r="C3374">
        <v>293.125092</v>
      </c>
      <c r="D3374">
        <v>1.56</v>
      </c>
      <c r="E3374">
        <f t="shared" si="156"/>
        <v>42.922726015098966</v>
      </c>
      <c r="F3374">
        <f t="shared" si="157"/>
        <v>296.67649083894361</v>
      </c>
      <c r="G3374">
        <f t="shared" si="158"/>
        <v>38.103763483841682</v>
      </c>
    </row>
    <row r="3375" spans="1:7" x14ac:dyDescent="0.25">
      <c r="A3375" s="1">
        <v>43782</v>
      </c>
      <c r="B3375">
        <v>34.259543999999998</v>
      </c>
      <c r="C3375">
        <v>293.21987899999999</v>
      </c>
      <c r="D3375">
        <v>1.56</v>
      </c>
      <c r="E3375">
        <f t="shared" si="156"/>
        <v>42.94813517567426</v>
      </c>
      <c r="F3375">
        <f t="shared" si="157"/>
        <v>296.77348614587686</v>
      </c>
      <c r="G3375">
        <f t="shared" si="158"/>
        <v>38.124973464098211</v>
      </c>
    </row>
    <row r="3376" spans="1:7" x14ac:dyDescent="0.25">
      <c r="A3376" s="1">
        <v>43783</v>
      </c>
      <c r="B3376">
        <v>34.351021000000003</v>
      </c>
      <c r="C3376">
        <v>293.64681999999999</v>
      </c>
      <c r="D3376">
        <v>1.59</v>
      </c>
      <c r="E3376">
        <f t="shared" si="156"/>
        <v>43.070852436399129</v>
      </c>
      <c r="F3376">
        <f t="shared" si="157"/>
        <v>297.20666280226482</v>
      </c>
      <c r="G3376">
        <f t="shared" si="158"/>
        <v>38.23255905345026</v>
      </c>
    </row>
    <row r="3377" spans="1:7" x14ac:dyDescent="0.25">
      <c r="A3377" s="1">
        <v>43784</v>
      </c>
      <c r="B3377">
        <v>34.852871</v>
      </c>
      <c r="C3377">
        <v>295.77175899999997</v>
      </c>
      <c r="D3377">
        <v>1.59</v>
      </c>
      <c r="E3377">
        <f t="shared" si="156"/>
        <v>43.691798570117697</v>
      </c>
      <c r="F3377">
        <f t="shared" si="157"/>
        <v>299.35843129913491</v>
      </c>
      <c r="G3377">
        <f t="shared" si="158"/>
        <v>38.782382529062282</v>
      </c>
    </row>
    <row r="3378" spans="1:7" x14ac:dyDescent="0.25">
      <c r="A3378" s="1">
        <v>43787</v>
      </c>
      <c r="B3378">
        <v>34.889957000000003</v>
      </c>
      <c r="C3378">
        <v>295.98989899999998</v>
      </c>
      <c r="D3378">
        <v>1.59</v>
      </c>
      <c r="E3378">
        <f t="shared" si="156"/>
        <v>43.75380200339044</v>
      </c>
      <c r="F3378">
        <f t="shared" si="157"/>
        <v>299.58028649671519</v>
      </c>
      <c r="G3378">
        <f t="shared" si="158"/>
        <v>38.836047374307306</v>
      </c>
    </row>
    <row r="3379" spans="1:7" x14ac:dyDescent="0.25">
      <c r="A3379" s="1">
        <v>43788</v>
      </c>
      <c r="B3379">
        <v>34.857815000000002</v>
      </c>
      <c r="C3379">
        <v>295.90454099999999</v>
      </c>
      <c r="D3379">
        <v>1.58</v>
      </c>
      <c r="E3379">
        <f t="shared" si="156"/>
        <v>43.726118213030077</v>
      </c>
      <c r="F3379">
        <f t="shared" si="157"/>
        <v>299.4949627165642</v>
      </c>
      <c r="G3379">
        <f t="shared" si="158"/>
        <v>38.810104458378852</v>
      </c>
    </row>
    <row r="3380" spans="1:7" x14ac:dyDescent="0.25">
      <c r="A3380" s="1">
        <v>43789</v>
      </c>
      <c r="B3380">
        <v>34.615551000000004</v>
      </c>
      <c r="C3380">
        <v>294.80413800000002</v>
      </c>
      <c r="D3380">
        <v>1.57</v>
      </c>
      <c r="E3380">
        <f t="shared" si="156"/>
        <v>43.398472457711492</v>
      </c>
      <c r="F3380">
        <f t="shared" si="157"/>
        <v>298.38227338605026</v>
      </c>
      <c r="G3380">
        <f t="shared" si="158"/>
        <v>38.517934707610429</v>
      </c>
    </row>
    <row r="3381" spans="1:7" x14ac:dyDescent="0.25">
      <c r="A3381" s="1">
        <v>43790</v>
      </c>
      <c r="B3381">
        <v>34.501826999999999</v>
      </c>
      <c r="C3381">
        <v>294.32977299999999</v>
      </c>
      <c r="D3381">
        <v>1.57</v>
      </c>
      <c r="E3381">
        <f t="shared" si="156"/>
        <v>43.256414467556198</v>
      </c>
      <c r="F3381">
        <f t="shared" si="157"/>
        <v>297.90321479731085</v>
      </c>
      <c r="G3381">
        <f t="shared" si="158"/>
        <v>38.390496525916078</v>
      </c>
    </row>
    <row r="3382" spans="1:7" x14ac:dyDescent="0.25">
      <c r="A3382" s="1">
        <v>43791</v>
      </c>
      <c r="B3382">
        <v>34.642746000000002</v>
      </c>
      <c r="C3382">
        <v>294.984375</v>
      </c>
      <c r="D3382">
        <v>1.58</v>
      </c>
      <c r="E3382">
        <f t="shared" si="156"/>
        <v>43.446437416471724</v>
      </c>
      <c r="F3382">
        <f t="shared" si="157"/>
        <v>298.56683059096099</v>
      </c>
      <c r="G3382">
        <f t="shared" si="158"/>
        <v>38.55778201333527</v>
      </c>
    </row>
    <row r="3383" spans="1:7" x14ac:dyDescent="0.25">
      <c r="A3383" s="1">
        <v>43794</v>
      </c>
      <c r="B3383">
        <v>35.171779999999998</v>
      </c>
      <c r="C3383">
        <v>297.27056900000002</v>
      </c>
      <c r="D3383">
        <v>1.6</v>
      </c>
      <c r="E3383">
        <f t="shared" si="156"/>
        <v>44.117465085116102</v>
      </c>
      <c r="F3383">
        <f t="shared" si="157"/>
        <v>300.88186398657382</v>
      </c>
      <c r="G3383">
        <f t="shared" si="158"/>
        <v>39.151921940574496</v>
      </c>
    </row>
    <row r="3384" spans="1:7" x14ac:dyDescent="0.25">
      <c r="A3384" s="1">
        <v>43795</v>
      </c>
      <c r="B3384">
        <v>35.334949000000002</v>
      </c>
      <c r="C3384">
        <v>297.94406099999998</v>
      </c>
      <c r="D3384">
        <v>1.63</v>
      </c>
      <c r="E3384">
        <f t="shared" si="156"/>
        <v>44.314883625742901</v>
      </c>
      <c r="F3384">
        <f t="shared" si="157"/>
        <v>301.56461469809386</v>
      </c>
      <c r="G3384">
        <f t="shared" si="158"/>
        <v>39.325731591548333</v>
      </c>
    </row>
    <row r="3385" spans="1:7" x14ac:dyDescent="0.25">
      <c r="A3385" s="1">
        <v>43796</v>
      </c>
      <c r="B3385">
        <v>35.639034000000002</v>
      </c>
      <c r="C3385">
        <v>299.27218599999998</v>
      </c>
      <c r="D3385">
        <v>1.65</v>
      </c>
      <c r="E3385">
        <f t="shared" si="156"/>
        <v>44.707414064849772</v>
      </c>
      <c r="F3385">
        <f t="shared" si="157"/>
        <v>302.90996061177708</v>
      </c>
      <c r="G3385">
        <f t="shared" si="158"/>
        <v>39.672668199965557</v>
      </c>
    </row>
    <row r="3386" spans="1:7" x14ac:dyDescent="0.25">
      <c r="A3386" s="1">
        <v>43798</v>
      </c>
      <c r="B3386">
        <v>35.359679999999997</v>
      </c>
      <c r="C3386">
        <v>298.16229199999998</v>
      </c>
      <c r="D3386">
        <v>1.62</v>
      </c>
      <c r="E3386">
        <f t="shared" si="156"/>
        <v>44.37319718129141</v>
      </c>
      <c r="F3386">
        <f t="shared" si="157"/>
        <v>301.78765320995086</v>
      </c>
      <c r="G3386">
        <f t="shared" si="158"/>
        <v>39.374698689117928</v>
      </c>
    </row>
    <row r="3387" spans="1:7" x14ac:dyDescent="0.25">
      <c r="A3387" s="1">
        <v>43801</v>
      </c>
      <c r="B3387">
        <v>34.77129</v>
      </c>
      <c r="C3387">
        <v>295.629456</v>
      </c>
      <c r="D3387">
        <v>1.6</v>
      </c>
      <c r="E3387">
        <f t="shared" si="156"/>
        <v>43.616773934569032</v>
      </c>
      <c r="F3387">
        <f t="shared" si="157"/>
        <v>299.22508906411019</v>
      </c>
      <c r="G3387">
        <f t="shared" si="158"/>
        <v>38.702117237093312</v>
      </c>
    </row>
    <row r="3388" spans="1:7" x14ac:dyDescent="0.25">
      <c r="A3388" s="1">
        <v>43802</v>
      </c>
      <c r="B3388">
        <v>34.286743000000001</v>
      </c>
      <c r="C3388">
        <v>293.64681999999999</v>
      </c>
      <c r="D3388">
        <v>1.56</v>
      </c>
      <c r="E3388">
        <f t="shared" si="156"/>
        <v>43.029283155287494</v>
      </c>
      <c r="F3388">
        <f t="shared" si="157"/>
        <v>297.21940048087271</v>
      </c>
      <c r="G3388">
        <f t="shared" si="158"/>
        <v>38.179475420447631</v>
      </c>
    </row>
    <row r="3389" spans="1:7" x14ac:dyDescent="0.25">
      <c r="A3389" s="1">
        <v>43803</v>
      </c>
      <c r="B3389">
        <v>34.724327000000002</v>
      </c>
      <c r="C3389">
        <v>295.458618</v>
      </c>
      <c r="D3389">
        <v>1.59</v>
      </c>
      <c r="E3389">
        <f t="shared" si="156"/>
        <v>43.5579091964158</v>
      </c>
      <c r="F3389">
        <f t="shared" si="157"/>
        <v>299.05430931469846</v>
      </c>
      <c r="G3389">
        <f t="shared" si="158"/>
        <v>38.647155380834242</v>
      </c>
    </row>
    <row r="3390" spans="1:7" x14ac:dyDescent="0.25">
      <c r="A3390" s="1">
        <v>43804</v>
      </c>
      <c r="B3390">
        <v>34.842990999999998</v>
      </c>
      <c r="C3390">
        <v>295.98989899999998</v>
      </c>
      <c r="D3390">
        <v>1.52</v>
      </c>
      <c r="E3390">
        <f t="shared" si="156"/>
        <v>43.712120511055637</v>
      </c>
      <c r="F3390">
        <f t="shared" si="157"/>
        <v>299.59312590405113</v>
      </c>
      <c r="G3390">
        <f t="shared" si="158"/>
        <v>38.782611084150425</v>
      </c>
    </row>
    <row r="3391" spans="1:7" x14ac:dyDescent="0.25">
      <c r="A3391" s="1">
        <v>43805</v>
      </c>
      <c r="B3391">
        <v>35.463504999999998</v>
      </c>
      <c r="C3391">
        <v>298.69342</v>
      </c>
      <c r="D3391">
        <v>1.52</v>
      </c>
      <c r="E3391">
        <f t="shared" si="156"/>
        <v>44.508317019807741</v>
      </c>
      <c r="F3391">
        <f t="shared" si="157"/>
        <v>302.33063790936319</v>
      </c>
      <c r="G3391">
        <f t="shared" si="158"/>
        <v>39.487624205184936</v>
      </c>
    </row>
    <row r="3392" spans="1:7" x14ac:dyDescent="0.25">
      <c r="A3392" s="1">
        <v>43808</v>
      </c>
      <c r="B3392">
        <v>35.253368000000002</v>
      </c>
      <c r="C3392">
        <v>297.75433299999997</v>
      </c>
      <c r="D3392">
        <v>1.54</v>
      </c>
      <c r="E3392">
        <f t="shared" si="156"/>
        <v>44.226082534389128</v>
      </c>
      <c r="F3392">
        <f t="shared" si="157"/>
        <v>301.38119191606677</v>
      </c>
      <c r="G3392">
        <f t="shared" si="158"/>
        <v>39.235841040153787</v>
      </c>
    </row>
    <row r="3393" spans="1:7" x14ac:dyDescent="0.25">
      <c r="A3393" s="1">
        <v>43809</v>
      </c>
      <c r="B3393">
        <v>35.156951999999997</v>
      </c>
      <c r="C3393">
        <v>297.422302</v>
      </c>
      <c r="D3393">
        <v>1.53</v>
      </c>
      <c r="E3393">
        <f t="shared" si="156"/>
        <v>44.125060840518373</v>
      </c>
      <c r="F3393">
        <f t="shared" si="157"/>
        <v>301.04619170417124</v>
      </c>
      <c r="G3393">
        <f t="shared" si="158"/>
        <v>39.144835613451562</v>
      </c>
    </row>
    <row r="3394" spans="1:7" x14ac:dyDescent="0.25">
      <c r="A3394" s="1">
        <v>43810</v>
      </c>
      <c r="B3394">
        <v>35.357201000000003</v>
      </c>
      <c r="C3394">
        <v>298.26666299999999</v>
      </c>
      <c r="D3394">
        <v>1.54</v>
      </c>
      <c r="E3394">
        <f t="shared" si="156"/>
        <v>44.373233782257863</v>
      </c>
      <c r="F3394">
        <f t="shared" si="157"/>
        <v>301.90191888948971</v>
      </c>
      <c r="G3394">
        <f t="shared" si="158"/>
        <v>39.363608010918931</v>
      </c>
    </row>
    <row r="3395" spans="1:7" x14ac:dyDescent="0.25">
      <c r="A3395" s="1">
        <v>43811</v>
      </c>
      <c r="B3395">
        <v>35.957943</v>
      </c>
      <c r="C3395">
        <v>300.837311</v>
      </c>
      <c r="D3395">
        <v>1.57</v>
      </c>
      <c r="E3395">
        <f t="shared" ref="E3395:E3458" si="159">E3394*(1+$N$2*(F3395/F3394-1)-($N$2-1)*D3394/100/252)</f>
        <v>45.135714137763358</v>
      </c>
      <c r="F3395">
        <f t="shared" ref="F3395:F3458" si="160">F3394*C3395/C3394*(1+$M$2/252)</f>
        <v>304.50498530438273</v>
      </c>
      <c r="G3395">
        <f t="shared" si="158"/>
        <v>40.038592202975309</v>
      </c>
    </row>
    <row r="3396" spans="1:7" x14ac:dyDescent="0.25">
      <c r="A3396" s="1">
        <v>43812</v>
      </c>
      <c r="B3396">
        <v>36.002440999999997</v>
      </c>
      <c r="C3396">
        <v>301.01763899999997</v>
      </c>
      <c r="D3396">
        <v>1.55</v>
      </c>
      <c r="E3396">
        <f t="shared" si="159"/>
        <v>45.187335231594297</v>
      </c>
      <c r="F3396">
        <f t="shared" si="160"/>
        <v>304.68859995260664</v>
      </c>
      <c r="G3396">
        <f t="shared" ref="G3396:G3459" si="161">G3395*E3396/E3395/(1+$L$2/252)</f>
        <v>40.082968160102126</v>
      </c>
    </row>
    <row r="3397" spans="1:7" x14ac:dyDescent="0.25">
      <c r="A3397" s="1">
        <v>43815</v>
      </c>
      <c r="B3397">
        <v>36.494399999999999</v>
      </c>
      <c r="C3397">
        <v>303.08560199999999</v>
      </c>
      <c r="D3397">
        <v>1.57</v>
      </c>
      <c r="E3397">
        <f t="shared" si="159"/>
        <v>45.805746361513187</v>
      </c>
      <c r="F3397">
        <f t="shared" si="160"/>
        <v>306.78287775991384</v>
      </c>
      <c r="G3397">
        <f t="shared" si="161"/>
        <v>40.630088539461006</v>
      </c>
    </row>
    <row r="3398" spans="1:7" x14ac:dyDescent="0.25">
      <c r="A3398" s="1">
        <v>43816</v>
      </c>
      <c r="B3398">
        <v>36.506767000000004</v>
      </c>
      <c r="C3398">
        <v>303.152039</v>
      </c>
      <c r="D3398">
        <v>1.56</v>
      </c>
      <c r="E3398">
        <f t="shared" si="159"/>
        <v>45.823301277885882</v>
      </c>
      <c r="F3398">
        <f t="shared" si="160"/>
        <v>306.85122110382366</v>
      </c>
      <c r="G3398">
        <f t="shared" si="161"/>
        <v>40.64422444954711</v>
      </c>
    </row>
    <row r="3399" spans="1:7" x14ac:dyDescent="0.25">
      <c r="A3399" s="1">
        <v>43817</v>
      </c>
      <c r="B3399">
        <v>36.514183000000003</v>
      </c>
      <c r="C3399">
        <v>303.17099000000002</v>
      </c>
      <c r="D3399">
        <v>1.56</v>
      </c>
      <c r="E3399">
        <f t="shared" si="159"/>
        <v>45.82652104825879</v>
      </c>
      <c r="F3399">
        <f t="shared" si="160"/>
        <v>306.87149931721126</v>
      </c>
      <c r="G3399">
        <f t="shared" si="161"/>
        <v>40.645644811578784</v>
      </c>
    </row>
    <row r="3400" spans="1:7" x14ac:dyDescent="0.25">
      <c r="A3400" s="1">
        <v>43818</v>
      </c>
      <c r="B3400">
        <v>36.803429000000001</v>
      </c>
      <c r="C3400">
        <v>304.41369600000002</v>
      </c>
      <c r="D3400">
        <v>1.54</v>
      </c>
      <c r="E3400">
        <f t="shared" si="159"/>
        <v>46.199701114348713</v>
      </c>
      <c r="F3400">
        <f t="shared" si="160"/>
        <v>308.13047426596682</v>
      </c>
      <c r="G3400">
        <f t="shared" si="161"/>
        <v>40.975188200407644</v>
      </c>
    </row>
    <row r="3401" spans="1:7" x14ac:dyDescent="0.25">
      <c r="A3401" s="1">
        <v>43819</v>
      </c>
      <c r="B3401">
        <v>37.176730999999997</v>
      </c>
      <c r="C3401">
        <v>305.74835200000001</v>
      </c>
      <c r="D3401">
        <v>1.57</v>
      </c>
      <c r="E3401">
        <f t="shared" si="159"/>
        <v>46.60232050605147</v>
      </c>
      <c r="F3401">
        <f t="shared" si="160"/>
        <v>309.48253121126794</v>
      </c>
      <c r="G3401">
        <f t="shared" si="161"/>
        <v>41.330817506894704</v>
      </c>
    </row>
    <row r="3402" spans="1:7" x14ac:dyDescent="0.25">
      <c r="A3402" s="1">
        <v>43822</v>
      </c>
      <c r="B3402">
        <v>37.236060999999999</v>
      </c>
      <c r="C3402">
        <v>306.21545400000002</v>
      </c>
      <c r="D3402">
        <v>1.57</v>
      </c>
      <c r="E3402">
        <f t="shared" si="159"/>
        <v>46.742142342226217</v>
      </c>
      <c r="F3402">
        <f t="shared" si="160"/>
        <v>309.95644502529507</v>
      </c>
      <c r="G3402">
        <f t="shared" si="161"/>
        <v>41.453359124133286</v>
      </c>
    </row>
    <row r="3403" spans="1:7" x14ac:dyDescent="0.25">
      <c r="A3403" s="1">
        <v>43823</v>
      </c>
      <c r="B3403">
        <v>37.240768000000003</v>
      </c>
      <c r="C3403">
        <v>306.22497600000003</v>
      </c>
      <c r="D3403">
        <v>1.55</v>
      </c>
      <c r="E3403">
        <f t="shared" si="159"/>
        <v>46.742471079580298</v>
      </c>
      <c r="F3403">
        <f t="shared" si="160"/>
        <v>309.96719037595273</v>
      </c>
      <c r="G3403">
        <f t="shared" si="161"/>
        <v>41.45218667953192</v>
      </c>
    </row>
    <row r="3404" spans="1:7" x14ac:dyDescent="0.25">
      <c r="A3404" s="1">
        <v>43825</v>
      </c>
      <c r="B3404">
        <v>37.607311000000003</v>
      </c>
      <c r="C3404">
        <v>307.85507200000001</v>
      </c>
      <c r="D3404">
        <v>1.59</v>
      </c>
      <c r="E3404">
        <f t="shared" si="159"/>
        <v>47.237570500955904</v>
      </c>
      <c r="F3404">
        <f t="shared" si="160"/>
        <v>311.61831984043329</v>
      </c>
      <c r="G3404">
        <f t="shared" si="161"/>
        <v>41.889771609677254</v>
      </c>
    </row>
    <row r="3405" spans="1:7" x14ac:dyDescent="0.25">
      <c r="A3405" s="1">
        <v>43826</v>
      </c>
      <c r="B3405">
        <v>37.592444999999998</v>
      </c>
      <c r="C3405">
        <v>307.77877799999999</v>
      </c>
      <c r="D3405">
        <v>1.56</v>
      </c>
      <c r="E3405">
        <f t="shared" si="159"/>
        <v>47.211514117204835</v>
      </c>
      <c r="F3405">
        <f t="shared" si="160"/>
        <v>311.54220586253837</v>
      </c>
      <c r="G3405">
        <f t="shared" si="161"/>
        <v>41.865186515565135</v>
      </c>
    </row>
    <row r="3406" spans="1:7" x14ac:dyDescent="0.25">
      <c r="A3406" s="1">
        <v>43829</v>
      </c>
      <c r="B3406">
        <v>37.191234999999999</v>
      </c>
      <c r="C3406">
        <v>306.08197000000001</v>
      </c>
      <c r="D3406">
        <v>1.51</v>
      </c>
      <c r="E3406">
        <f t="shared" si="159"/>
        <v>46.688365471704728</v>
      </c>
      <c r="F3406">
        <f t="shared" si="160"/>
        <v>309.82575631280287</v>
      </c>
      <c r="G3406">
        <f t="shared" si="161"/>
        <v>41.399818147170819</v>
      </c>
    </row>
    <row r="3407" spans="1:7" x14ac:dyDescent="0.25">
      <c r="A3407" s="1">
        <v>43830</v>
      </c>
      <c r="B3407">
        <v>37.357165999999999</v>
      </c>
      <c r="C3407">
        <v>306.82543900000002</v>
      </c>
      <c r="D3407">
        <v>1.48</v>
      </c>
      <c r="E3407">
        <f t="shared" si="159"/>
        <v>46.912713000671175</v>
      </c>
      <c r="F3407">
        <f t="shared" si="160"/>
        <v>310.57942812782738</v>
      </c>
      <c r="G3407">
        <f t="shared" si="161"/>
        <v>41.597283970686973</v>
      </c>
    </row>
    <row r="3408" spans="1:7" x14ac:dyDescent="0.25">
      <c r="A3408" s="1">
        <v>43832</v>
      </c>
      <c r="B3408">
        <v>38.028331999999999</v>
      </c>
      <c r="C3408">
        <v>309.694885</v>
      </c>
      <c r="D3408">
        <v>1.53</v>
      </c>
      <c r="E3408">
        <f t="shared" si="159"/>
        <v>47.787755850471726</v>
      </c>
      <c r="F3408">
        <f t="shared" si="160"/>
        <v>313.48510119713825</v>
      </c>
      <c r="G3408">
        <f t="shared" si="161"/>
        <v>42.371683927009954</v>
      </c>
    </row>
    <row r="3409" spans="1:7" x14ac:dyDescent="0.25">
      <c r="A3409" s="1">
        <v>43833</v>
      </c>
      <c r="B3409">
        <v>37.463661000000002</v>
      </c>
      <c r="C3409">
        <v>307.34985399999999</v>
      </c>
      <c r="D3409">
        <v>1.52</v>
      </c>
      <c r="E3409">
        <f t="shared" si="159"/>
        <v>47.06148884993312</v>
      </c>
      <c r="F3409">
        <f t="shared" si="160"/>
        <v>311.11248153107289</v>
      </c>
      <c r="G3409">
        <f t="shared" si="161"/>
        <v>41.726255440037491</v>
      </c>
    </row>
    <row r="3410" spans="1:7" x14ac:dyDescent="0.25">
      <c r="A3410" s="1">
        <v>43836</v>
      </c>
      <c r="B3410">
        <v>37.745995000000001</v>
      </c>
      <c r="C3410">
        <v>308.52236900000003</v>
      </c>
      <c r="D3410">
        <v>1.54</v>
      </c>
      <c r="E3410">
        <f t="shared" si="159"/>
        <v>47.418059254262161</v>
      </c>
      <c r="F3410">
        <f t="shared" si="160"/>
        <v>312.30046600763183</v>
      </c>
      <c r="G3410">
        <f t="shared" si="161"/>
        <v>42.040917645829182</v>
      </c>
    </row>
    <row r="3411" spans="1:7" x14ac:dyDescent="0.25">
      <c r="A3411" s="1">
        <v>43837</v>
      </c>
      <c r="B3411">
        <v>37.525578000000003</v>
      </c>
      <c r="C3411">
        <v>307.65490699999998</v>
      </c>
      <c r="D3411">
        <v>1.52</v>
      </c>
      <c r="E3411">
        <f t="shared" si="159"/>
        <v>47.148851697579516</v>
      </c>
      <c r="F3411">
        <f t="shared" si="160"/>
        <v>311.42349348174719</v>
      </c>
      <c r="G3411">
        <f t="shared" si="161"/>
        <v>41.800761552868117</v>
      </c>
    </row>
    <row r="3412" spans="1:7" x14ac:dyDescent="0.25">
      <c r="A3412" s="1">
        <v>43838</v>
      </c>
      <c r="B3412">
        <v>37.906975000000003</v>
      </c>
      <c r="C3412">
        <v>309.29452500000002</v>
      </c>
      <c r="D3412">
        <v>1.5</v>
      </c>
      <c r="E3412">
        <f t="shared" si="159"/>
        <v>47.648897145599392</v>
      </c>
      <c r="F3412">
        <f t="shared" si="160"/>
        <v>313.08431396456086</v>
      </c>
      <c r="G3412">
        <f t="shared" si="161"/>
        <v>42.242594988065655</v>
      </c>
    </row>
    <row r="3413" spans="1:7" x14ac:dyDescent="0.25">
      <c r="A3413" s="1">
        <v>43839</v>
      </c>
      <c r="B3413">
        <v>38.427067000000001</v>
      </c>
      <c r="C3413">
        <v>311.39172400000001</v>
      </c>
      <c r="D3413">
        <v>1.53</v>
      </c>
      <c r="E3413">
        <f t="shared" si="159"/>
        <v>48.292578717820078</v>
      </c>
      <c r="F3413">
        <f t="shared" si="160"/>
        <v>315.20833570530044</v>
      </c>
      <c r="G3413">
        <f t="shared" si="161"/>
        <v>42.81173166007278</v>
      </c>
    </row>
    <row r="3414" spans="1:7" x14ac:dyDescent="0.25">
      <c r="A3414" s="1">
        <v>43840</v>
      </c>
      <c r="B3414">
        <v>38.201690999999997</v>
      </c>
      <c r="C3414">
        <v>310.49566700000003</v>
      </c>
      <c r="D3414">
        <v>1.52</v>
      </c>
      <c r="E3414">
        <f t="shared" si="159"/>
        <v>48.012058360141204</v>
      </c>
      <c r="F3414">
        <f t="shared" si="160"/>
        <v>314.30241857496748</v>
      </c>
      <c r="G3414">
        <f t="shared" si="161"/>
        <v>42.561545102513477</v>
      </c>
    </row>
    <row r="3415" spans="1:7" x14ac:dyDescent="0.25">
      <c r="A3415" s="1">
        <v>43843</v>
      </c>
      <c r="B3415">
        <v>38.721778999999998</v>
      </c>
      <c r="C3415">
        <v>312.63104199999998</v>
      </c>
      <c r="D3415">
        <v>1.54</v>
      </c>
      <c r="E3415">
        <f t="shared" si="159"/>
        <v>48.669895328405417</v>
      </c>
      <c r="F3415">
        <f t="shared" si="160"/>
        <v>316.46510401466344</v>
      </c>
      <c r="G3415">
        <f t="shared" si="161"/>
        <v>43.14317818420281</v>
      </c>
    </row>
    <row r="3416" spans="1:7" x14ac:dyDescent="0.25">
      <c r="A3416" s="1">
        <v>43844</v>
      </c>
      <c r="B3416">
        <v>38.610329</v>
      </c>
      <c r="C3416">
        <v>312.15441900000002</v>
      </c>
      <c r="D3416">
        <v>1.53</v>
      </c>
      <c r="E3416">
        <f t="shared" si="159"/>
        <v>48.518868372539032</v>
      </c>
      <c r="F3416">
        <f t="shared" si="160"/>
        <v>315.98376428833865</v>
      </c>
      <c r="G3416">
        <f t="shared" si="161"/>
        <v>43.007782190949712</v>
      </c>
    </row>
    <row r="3417" spans="1:7" x14ac:dyDescent="0.25">
      <c r="A3417" s="1">
        <v>43845</v>
      </c>
      <c r="B3417">
        <v>38.768833000000001</v>
      </c>
      <c r="C3417">
        <v>312.85983299999998</v>
      </c>
      <c r="D3417">
        <v>1.53</v>
      </c>
      <c r="E3417">
        <f t="shared" si="159"/>
        <v>48.735558122174353</v>
      </c>
      <c r="F3417">
        <f t="shared" si="160"/>
        <v>316.69896299782499</v>
      </c>
      <c r="G3417">
        <f t="shared" si="161"/>
        <v>43.198333265014192</v>
      </c>
    </row>
    <row r="3418" spans="1:7" x14ac:dyDescent="0.25">
      <c r="A3418" s="1">
        <v>43846</v>
      </c>
      <c r="B3418">
        <v>39.407803000000001</v>
      </c>
      <c r="C3418">
        <v>315.46234099999998</v>
      </c>
      <c r="D3418">
        <v>1.54</v>
      </c>
      <c r="E3418">
        <f t="shared" si="159"/>
        <v>49.543758517886928</v>
      </c>
      <c r="F3418">
        <f t="shared" si="160"/>
        <v>319.3345470744357</v>
      </c>
      <c r="G3418">
        <f t="shared" si="161"/>
        <v>43.91315684243704</v>
      </c>
    </row>
    <row r="3419" spans="1:7" x14ac:dyDescent="0.25">
      <c r="A3419" s="1">
        <v>43847</v>
      </c>
      <c r="B3419">
        <v>39.680233000000001</v>
      </c>
      <c r="C3419">
        <v>316.44421399999999</v>
      </c>
      <c r="D3419">
        <v>1.54</v>
      </c>
      <c r="E3419">
        <f t="shared" si="159"/>
        <v>49.849494615198097</v>
      </c>
      <c r="F3419">
        <f t="shared" si="160"/>
        <v>320.32961630269267</v>
      </c>
      <c r="G3419">
        <f t="shared" si="161"/>
        <v>44.182585902394685</v>
      </c>
    </row>
    <row r="3420" spans="1:7" x14ac:dyDescent="0.25">
      <c r="A3420" s="1">
        <v>43851</v>
      </c>
      <c r="B3420">
        <v>39.496960000000001</v>
      </c>
      <c r="C3420">
        <v>315.82458500000001</v>
      </c>
      <c r="D3420">
        <v>1.52</v>
      </c>
      <c r="E3420">
        <f t="shared" si="159"/>
        <v>49.651583167871102</v>
      </c>
      <c r="F3420">
        <f t="shared" si="160"/>
        <v>319.7035210957564</v>
      </c>
      <c r="G3420">
        <f t="shared" si="161"/>
        <v>44.005618933817487</v>
      </c>
    </row>
    <row r="3421" spans="1:7" x14ac:dyDescent="0.25">
      <c r="A3421" s="1">
        <v>43852</v>
      </c>
      <c r="B3421">
        <v>39.521725000000004</v>
      </c>
      <c r="C3421">
        <v>315.86267099999998</v>
      </c>
      <c r="D3421">
        <v>1.52</v>
      </c>
      <c r="E3421">
        <f t="shared" si="159"/>
        <v>49.660918200513898</v>
      </c>
      <c r="F3421">
        <f t="shared" si="160"/>
        <v>319.74321680140247</v>
      </c>
      <c r="G3421">
        <f t="shared" si="161"/>
        <v>44.012338060344788</v>
      </c>
    </row>
    <row r="3422" spans="1:7" x14ac:dyDescent="0.25">
      <c r="A3422" s="1">
        <v>43853</v>
      </c>
      <c r="B3422">
        <v>39.591068</v>
      </c>
      <c r="C3422">
        <v>316.22488399999997</v>
      </c>
      <c r="D3422">
        <v>1.55</v>
      </c>
      <c r="E3422">
        <f t="shared" si="159"/>
        <v>49.772174431795442</v>
      </c>
      <c r="F3422">
        <f t="shared" si="160"/>
        <v>320.11102303593623</v>
      </c>
      <c r="G3422">
        <f t="shared" si="161"/>
        <v>44.109381846529537</v>
      </c>
    </row>
    <row r="3423" spans="1:7" x14ac:dyDescent="0.25">
      <c r="A3423" s="1">
        <v>43854</v>
      </c>
      <c r="B3423">
        <v>38.865420999999998</v>
      </c>
      <c r="C3423">
        <v>313.412689</v>
      </c>
      <c r="D3423">
        <v>1.54</v>
      </c>
      <c r="E3423">
        <f t="shared" si="159"/>
        <v>48.884215270449779</v>
      </c>
      <c r="F3423">
        <f t="shared" si="160"/>
        <v>317.26540160082891</v>
      </c>
      <c r="G3423">
        <f t="shared" si="161"/>
        <v>43.320919601646629</v>
      </c>
    </row>
    <row r="3424" spans="1:7" x14ac:dyDescent="0.25">
      <c r="A3424" s="1">
        <v>43857</v>
      </c>
      <c r="B3424">
        <v>37.629596999999997</v>
      </c>
      <c r="C3424">
        <v>308.38888500000002</v>
      </c>
      <c r="D3424">
        <v>1.53</v>
      </c>
      <c r="E3424">
        <f t="shared" si="159"/>
        <v>47.314406363880224</v>
      </c>
      <c r="F3424">
        <f t="shared" si="160"/>
        <v>312.18095602166437</v>
      </c>
      <c r="G3424">
        <f t="shared" si="161"/>
        <v>41.928282881928318</v>
      </c>
    </row>
    <row r="3425" spans="1:7" x14ac:dyDescent="0.25">
      <c r="A3425" s="1">
        <v>43858</v>
      </c>
      <c r="B3425">
        <v>38.414679999999997</v>
      </c>
      <c r="C3425">
        <v>311.62057499999997</v>
      </c>
      <c r="D3425">
        <v>1.53</v>
      </c>
      <c r="E3425">
        <f t="shared" si="159"/>
        <v>48.303515963515515</v>
      </c>
      <c r="F3425">
        <f t="shared" si="160"/>
        <v>315.45351076861039</v>
      </c>
      <c r="G3425">
        <f t="shared" si="161"/>
        <v>42.803283646673151</v>
      </c>
    </row>
    <row r="3426" spans="1:7" x14ac:dyDescent="0.25">
      <c r="A3426" s="1">
        <v>43859</v>
      </c>
      <c r="B3426">
        <v>38.355243999999999</v>
      </c>
      <c r="C3426">
        <v>311.363159</v>
      </c>
      <c r="D3426">
        <v>1.52</v>
      </c>
      <c r="E3426">
        <f t="shared" si="159"/>
        <v>48.221125185953163</v>
      </c>
      <c r="F3426">
        <f t="shared" si="160"/>
        <v>315.19405423861377</v>
      </c>
      <c r="G3426">
        <f t="shared" si="161"/>
        <v>42.728765483587793</v>
      </c>
    </row>
    <row r="3427" spans="1:7" x14ac:dyDescent="0.25">
      <c r="A3427" s="1">
        <v>43860</v>
      </c>
      <c r="B3427">
        <v>38.573180999999998</v>
      </c>
      <c r="C3427">
        <v>312.373627</v>
      </c>
      <c r="D3427">
        <v>1.59</v>
      </c>
      <c r="E3427">
        <f t="shared" si="159"/>
        <v>48.531546552826121</v>
      </c>
      <c r="F3427">
        <f t="shared" si="160"/>
        <v>316.21808400322561</v>
      </c>
      <c r="G3427">
        <f t="shared" si="161"/>
        <v>43.002311294662576</v>
      </c>
    </row>
    <row r="3428" spans="1:7" x14ac:dyDescent="0.25">
      <c r="A3428" s="1">
        <v>43861</v>
      </c>
      <c r="B3428">
        <v>37.193710000000003</v>
      </c>
      <c r="C3428">
        <v>306.70153800000003</v>
      </c>
      <c r="D3428">
        <v>1.56</v>
      </c>
      <c r="E3428">
        <f t="shared" si="159"/>
        <v>46.766350460676136</v>
      </c>
      <c r="F3428">
        <f t="shared" si="160"/>
        <v>310.47729608964858</v>
      </c>
      <c r="G3428">
        <f t="shared" si="161"/>
        <v>41.436761867292986</v>
      </c>
    </row>
    <row r="3429" spans="1:7" x14ac:dyDescent="0.25">
      <c r="A3429" s="1">
        <v>43864</v>
      </c>
      <c r="B3429">
        <v>37.748474000000002</v>
      </c>
      <c r="C3429">
        <v>308.979919</v>
      </c>
      <c r="D3429">
        <v>1.56</v>
      </c>
      <c r="E3429">
        <f t="shared" si="159"/>
        <v>47.458614425377803</v>
      </c>
      <c r="F3429">
        <f t="shared" si="160"/>
        <v>312.78484299196782</v>
      </c>
      <c r="G3429">
        <f t="shared" si="161"/>
        <v>42.048648968473067</v>
      </c>
    </row>
    <row r="3430" spans="1:7" x14ac:dyDescent="0.25">
      <c r="A3430" s="1">
        <v>43865</v>
      </c>
      <c r="B3430">
        <v>38.887714000000003</v>
      </c>
      <c r="C3430">
        <v>313.68920900000001</v>
      </c>
      <c r="D3430">
        <v>1.55</v>
      </c>
      <c r="E3430">
        <f t="shared" si="159"/>
        <v>48.902693183428646</v>
      </c>
      <c r="F3430">
        <f t="shared" si="160"/>
        <v>317.55325951787205</v>
      </c>
      <c r="G3430">
        <f t="shared" si="161"/>
        <v>43.326582196439468</v>
      </c>
    </row>
    <row r="3431" spans="1:7" x14ac:dyDescent="0.25">
      <c r="A3431" s="1">
        <v>43866</v>
      </c>
      <c r="B3431">
        <v>39.781765</v>
      </c>
      <c r="C3431">
        <v>317.31167599999998</v>
      </c>
      <c r="D3431">
        <v>1.55</v>
      </c>
      <c r="E3431">
        <f t="shared" si="159"/>
        <v>50.029490236012165</v>
      </c>
      <c r="F3431">
        <f t="shared" si="160"/>
        <v>321.22149559187113</v>
      </c>
      <c r="G3431">
        <f t="shared" si="161"/>
        <v>44.323331256258342</v>
      </c>
    </row>
    <row r="3432" spans="1:7" x14ac:dyDescent="0.25">
      <c r="A3432" s="1">
        <v>43867</v>
      </c>
      <c r="B3432">
        <v>40.051715999999999</v>
      </c>
      <c r="C3432">
        <v>318.37936400000001</v>
      </c>
      <c r="D3432">
        <v>1.59</v>
      </c>
      <c r="E3432">
        <f t="shared" si="159"/>
        <v>50.363449304809052</v>
      </c>
      <c r="F3432">
        <f t="shared" si="160"/>
        <v>322.30349040393958</v>
      </c>
      <c r="G3432">
        <f t="shared" si="161"/>
        <v>44.617624538750235</v>
      </c>
    </row>
    <row r="3433" spans="1:7" x14ac:dyDescent="0.25">
      <c r="A3433" s="1">
        <v>43868</v>
      </c>
      <c r="B3433">
        <v>39.613357999999998</v>
      </c>
      <c r="C3433">
        <v>316.682526</v>
      </c>
      <c r="D3433">
        <v>1.57</v>
      </c>
      <c r="E3433">
        <f t="shared" si="159"/>
        <v>49.823794296606408</v>
      </c>
      <c r="F3433">
        <f t="shared" si="160"/>
        <v>320.58688328773599</v>
      </c>
      <c r="G3433">
        <f t="shared" si="161"/>
        <v>44.137978416518038</v>
      </c>
    </row>
    <row r="3434" spans="1:7" x14ac:dyDescent="0.25">
      <c r="A3434" s="1">
        <v>43871</v>
      </c>
      <c r="B3434">
        <v>40.21022</v>
      </c>
      <c r="C3434">
        <v>319.04666099999997</v>
      </c>
      <c r="D3434">
        <v>1.58</v>
      </c>
      <c r="E3434">
        <f t="shared" si="159"/>
        <v>50.564949433294849</v>
      </c>
      <c r="F3434">
        <f t="shared" si="160"/>
        <v>322.98131904767558</v>
      </c>
      <c r="G3434">
        <f t="shared" si="161"/>
        <v>44.792972078468395</v>
      </c>
    </row>
    <row r="3435" spans="1:7" x14ac:dyDescent="0.25">
      <c r="A3435" s="1">
        <v>43872</v>
      </c>
      <c r="B3435">
        <v>40.334052999999997</v>
      </c>
      <c r="C3435">
        <v>319.59954800000003</v>
      </c>
      <c r="D3435">
        <v>1.57</v>
      </c>
      <c r="E3435">
        <f t="shared" si="159"/>
        <v>50.737392396853984</v>
      </c>
      <c r="F3435">
        <f t="shared" si="160"/>
        <v>323.54218005643111</v>
      </c>
      <c r="G3435">
        <f t="shared" si="161"/>
        <v>44.944143404374238</v>
      </c>
    </row>
    <row r="3436" spans="1:7" x14ac:dyDescent="0.25">
      <c r="A3436" s="1">
        <v>43873</v>
      </c>
      <c r="B3436">
        <v>40.849186000000003</v>
      </c>
      <c r="C3436">
        <v>321.65872200000001</v>
      </c>
      <c r="D3436">
        <v>1.57</v>
      </c>
      <c r="E3436">
        <f t="shared" si="159"/>
        <v>51.38839629074365</v>
      </c>
      <c r="F3436">
        <f t="shared" si="160"/>
        <v>325.62791931483946</v>
      </c>
      <c r="G3436">
        <f t="shared" si="161"/>
        <v>45.519207364042266</v>
      </c>
    </row>
    <row r="3437" spans="1:7" x14ac:dyDescent="0.25">
      <c r="A3437" s="1">
        <v>43874</v>
      </c>
      <c r="B3437">
        <v>40.760029000000003</v>
      </c>
      <c r="C3437">
        <v>321.31549100000001</v>
      </c>
      <c r="D3437">
        <v>1.59</v>
      </c>
      <c r="E3437">
        <f t="shared" si="159"/>
        <v>51.275891786860271</v>
      </c>
      <c r="F3437">
        <f t="shared" si="160"/>
        <v>325.28161463630016</v>
      </c>
      <c r="G3437">
        <f t="shared" si="161"/>
        <v>45.417948216087268</v>
      </c>
    </row>
    <row r="3438" spans="1:7" x14ac:dyDescent="0.25">
      <c r="A3438" s="1">
        <v>43875</v>
      </c>
      <c r="B3438">
        <v>40.878906000000001</v>
      </c>
      <c r="C3438">
        <v>321.83029199999999</v>
      </c>
      <c r="D3438">
        <v>1.6</v>
      </c>
      <c r="E3438">
        <f t="shared" si="159"/>
        <v>51.437328424523876</v>
      </c>
      <c r="F3438">
        <f t="shared" si="160"/>
        <v>325.80393360908823</v>
      </c>
      <c r="G3438">
        <f t="shared" si="161"/>
        <v>45.559332707704591</v>
      </c>
    </row>
    <row r="3439" spans="1:7" x14ac:dyDescent="0.25">
      <c r="A3439" s="1">
        <v>43879</v>
      </c>
      <c r="B3439">
        <v>40.66592</v>
      </c>
      <c r="C3439">
        <v>321.000946</v>
      </c>
      <c r="D3439">
        <v>1.61</v>
      </c>
      <c r="E3439">
        <f t="shared" si="159"/>
        <v>51.1693244427045</v>
      </c>
      <c r="F3439">
        <f t="shared" si="160"/>
        <v>324.96550825326733</v>
      </c>
      <c r="G3439">
        <f t="shared" si="161"/>
        <v>45.320354255101009</v>
      </c>
    </row>
    <row r="3440" spans="1:7" x14ac:dyDescent="0.25">
      <c r="A3440" s="1">
        <v>43880</v>
      </c>
      <c r="B3440">
        <v>41.042366000000001</v>
      </c>
      <c r="C3440">
        <v>322.53567500000003</v>
      </c>
      <c r="D3440">
        <v>1.61</v>
      </c>
      <c r="E3440">
        <f t="shared" si="159"/>
        <v>51.655711099158069</v>
      </c>
      <c r="F3440">
        <f t="shared" si="160"/>
        <v>326.52035825532982</v>
      </c>
      <c r="G3440">
        <f t="shared" si="161"/>
        <v>45.749528152021306</v>
      </c>
    </row>
    <row r="3441" spans="1:7" x14ac:dyDescent="0.25">
      <c r="A3441" s="1">
        <v>43881</v>
      </c>
      <c r="B3441">
        <v>40.712971000000003</v>
      </c>
      <c r="C3441">
        <v>321.21060199999999</v>
      </c>
      <c r="D3441">
        <v>1.61</v>
      </c>
      <c r="E3441">
        <f t="shared" si="159"/>
        <v>51.228344111332369</v>
      </c>
      <c r="F3441">
        <f t="shared" si="160"/>
        <v>325.18007633825403</v>
      </c>
      <c r="G3441">
        <f t="shared" si="161"/>
        <v>45.369422888483278</v>
      </c>
    </row>
    <row r="3442" spans="1:7" x14ac:dyDescent="0.25">
      <c r="A3442" s="1">
        <v>43882</v>
      </c>
      <c r="B3442">
        <v>39.851115999999998</v>
      </c>
      <c r="C3442">
        <v>317.90267899999998</v>
      </c>
      <c r="D3442">
        <v>1.6</v>
      </c>
      <c r="E3442">
        <f t="shared" si="159"/>
        <v>50.170303670925129</v>
      </c>
      <c r="F3442">
        <f t="shared" si="160"/>
        <v>321.83242389984719</v>
      </c>
      <c r="G3442">
        <f t="shared" si="161"/>
        <v>44.430820017518265</v>
      </c>
    </row>
    <row r="3443" spans="1:7" x14ac:dyDescent="0.25">
      <c r="A3443" s="1">
        <v>43885</v>
      </c>
      <c r="B3443">
        <v>37.149132000000002</v>
      </c>
      <c r="C3443">
        <v>307.35934400000002</v>
      </c>
      <c r="D3443">
        <v>1.6</v>
      </c>
      <c r="E3443">
        <f t="shared" si="159"/>
        <v>46.839639242836398</v>
      </c>
      <c r="F3443">
        <f t="shared" si="160"/>
        <v>311.15986904621923</v>
      </c>
      <c r="G3443">
        <f t="shared" si="161"/>
        <v>41.479718702325201</v>
      </c>
    </row>
    <row r="3444" spans="1:7" x14ac:dyDescent="0.25">
      <c r="A3444" s="1">
        <v>43886</v>
      </c>
      <c r="B3444">
        <v>34.962283999999997</v>
      </c>
      <c r="C3444">
        <v>298.04565400000001</v>
      </c>
      <c r="D3444">
        <v>1.59</v>
      </c>
      <c r="E3444">
        <f t="shared" si="159"/>
        <v>43.998293666765377</v>
      </c>
      <c r="F3444">
        <f t="shared" si="160"/>
        <v>301.73209206931693</v>
      </c>
      <c r="G3444">
        <f t="shared" si="161"/>
        <v>38.962135934230616</v>
      </c>
    </row>
    <row r="3445" spans="1:7" x14ac:dyDescent="0.25">
      <c r="A3445" s="1">
        <v>43887</v>
      </c>
      <c r="B3445">
        <v>34.697288999999998</v>
      </c>
      <c r="C3445">
        <v>296.949432</v>
      </c>
      <c r="D3445">
        <v>1.59</v>
      </c>
      <c r="E3445">
        <f t="shared" si="159"/>
        <v>43.67217627592796</v>
      </c>
      <c r="F3445">
        <f t="shared" si="160"/>
        <v>300.62338487647617</v>
      </c>
      <c r="G3445">
        <f t="shared" si="161"/>
        <v>38.671980981648282</v>
      </c>
    </row>
    <row r="3446" spans="1:7" x14ac:dyDescent="0.25">
      <c r="A3446" s="1">
        <v>43888</v>
      </c>
      <c r="B3446">
        <v>31.569334000000001</v>
      </c>
      <c r="C3446">
        <v>283.612976</v>
      </c>
      <c r="D3446">
        <v>1.56</v>
      </c>
      <c r="E3446">
        <f t="shared" si="159"/>
        <v>39.746949406641633</v>
      </c>
      <c r="F3446">
        <f t="shared" si="160"/>
        <v>287.12295143398427</v>
      </c>
      <c r="G3446">
        <f t="shared" si="161"/>
        <v>35.194925425916047</v>
      </c>
    </row>
    <row r="3447" spans="1:7" x14ac:dyDescent="0.25">
      <c r="A3447" s="1">
        <v>43889</v>
      </c>
      <c r="B3447">
        <v>31.443026</v>
      </c>
      <c r="C3447">
        <v>282.421356</v>
      </c>
      <c r="D3447">
        <v>1.45</v>
      </c>
      <c r="E3447">
        <f t="shared" si="159"/>
        <v>39.41077235066625</v>
      </c>
      <c r="F3447">
        <f t="shared" si="160"/>
        <v>285.91760515433026</v>
      </c>
      <c r="G3447">
        <f t="shared" si="161"/>
        <v>34.896016647498968</v>
      </c>
    </row>
    <row r="3448" spans="1:7" x14ac:dyDescent="0.25">
      <c r="A3448" s="1">
        <v>43892</v>
      </c>
      <c r="B3448">
        <v>33.986503999999996</v>
      </c>
      <c r="C3448">
        <v>294.65200800000002</v>
      </c>
      <c r="D3448">
        <v>1.41</v>
      </c>
      <c r="E3448">
        <f t="shared" si="159"/>
        <v>42.8222756482755</v>
      </c>
      <c r="F3448">
        <f t="shared" si="160"/>
        <v>298.30073247204336</v>
      </c>
      <c r="G3448">
        <f t="shared" si="161"/>
        <v>37.91537137727731</v>
      </c>
    </row>
    <row r="3449" spans="1:7" x14ac:dyDescent="0.25">
      <c r="A3449" s="1">
        <v>43893</v>
      </c>
      <c r="B3449">
        <v>32.074558000000003</v>
      </c>
      <c r="C3449">
        <v>286.21539300000001</v>
      </c>
      <c r="D3449">
        <v>1.1100000000000001</v>
      </c>
      <c r="E3449">
        <f t="shared" si="159"/>
        <v>40.367961645728236</v>
      </c>
      <c r="F3449">
        <f t="shared" si="160"/>
        <v>289.76068033120544</v>
      </c>
      <c r="G3449">
        <f t="shared" si="161"/>
        <v>35.741029185567989</v>
      </c>
    </row>
    <row r="3450" spans="1:7" x14ac:dyDescent="0.25">
      <c r="A3450" s="1">
        <v>43894</v>
      </c>
      <c r="B3450">
        <v>34.731963999999998</v>
      </c>
      <c r="C3450">
        <v>298.24588</v>
      </c>
      <c r="D3450">
        <v>1</v>
      </c>
      <c r="E3450">
        <f t="shared" si="159"/>
        <v>43.760055757811074</v>
      </c>
      <c r="F3450">
        <f t="shared" si="160"/>
        <v>301.94126469425407</v>
      </c>
      <c r="G3450">
        <f t="shared" si="161"/>
        <v>38.742956806464377</v>
      </c>
    </row>
    <row r="3451" spans="1:7" x14ac:dyDescent="0.25">
      <c r="A3451" s="1">
        <v>43895</v>
      </c>
      <c r="B3451">
        <v>32.411380999999999</v>
      </c>
      <c r="C3451">
        <v>288.33169600000002</v>
      </c>
      <c r="D3451">
        <v>0.92</v>
      </c>
      <c r="E3451">
        <f t="shared" si="159"/>
        <v>40.849308853615803</v>
      </c>
      <c r="F3451">
        <f t="shared" si="160"/>
        <v>291.90528253910975</v>
      </c>
      <c r="G3451">
        <f t="shared" si="161"/>
        <v>36.164650360523083</v>
      </c>
    </row>
    <row r="3452" spans="1:7" x14ac:dyDescent="0.25">
      <c r="A3452" s="1">
        <v>43896</v>
      </c>
      <c r="B3452">
        <v>31.356342000000001</v>
      </c>
      <c r="C3452">
        <v>283.565247</v>
      </c>
      <c r="D3452">
        <v>0.79</v>
      </c>
      <c r="E3452">
        <f t="shared" si="159"/>
        <v>39.497533945891178</v>
      </c>
      <c r="F3452">
        <f t="shared" si="160"/>
        <v>287.08078339721357</v>
      </c>
      <c r="G3452">
        <f t="shared" si="161"/>
        <v>34.966664042802741</v>
      </c>
    </row>
    <row r="3453" spans="1:7" x14ac:dyDescent="0.25">
      <c r="A3453" s="1">
        <v>43899</v>
      </c>
      <c r="B3453">
        <v>26.474947</v>
      </c>
      <c r="C3453">
        <v>261.42038000000002</v>
      </c>
      <c r="D3453">
        <v>0.56999999999999995</v>
      </c>
      <c r="E3453">
        <f t="shared" si="159"/>
        <v>33.32748083654721</v>
      </c>
      <c r="F3453">
        <f t="shared" si="160"/>
        <v>264.6623177970385</v>
      </c>
      <c r="G3453">
        <f t="shared" si="161"/>
        <v>29.503352579501691</v>
      </c>
    </row>
    <row r="3454" spans="1:7" x14ac:dyDescent="0.25">
      <c r="A3454" s="1">
        <v>43900</v>
      </c>
      <c r="B3454">
        <v>29.189312000000001</v>
      </c>
      <c r="C3454">
        <v>274.94754</v>
      </c>
      <c r="D3454">
        <v>0.56999999999999995</v>
      </c>
      <c r="E3454">
        <f t="shared" si="159"/>
        <v>36.776028786369828</v>
      </c>
      <c r="F3454">
        <f t="shared" si="160"/>
        <v>278.35822553548633</v>
      </c>
      <c r="G3454">
        <f t="shared" si="161"/>
        <v>32.555050602777435</v>
      </c>
    </row>
    <row r="3455" spans="1:7" x14ac:dyDescent="0.25">
      <c r="A3455" s="1">
        <v>43901</v>
      </c>
      <c r="B3455">
        <v>26.291681000000001</v>
      </c>
      <c r="C3455">
        <v>261.54424999999998</v>
      </c>
      <c r="D3455">
        <v>0.42</v>
      </c>
      <c r="E3455">
        <f t="shared" si="159"/>
        <v>33.189891715388171</v>
      </c>
      <c r="F3455">
        <f t="shared" si="160"/>
        <v>264.78961528333753</v>
      </c>
      <c r="G3455">
        <f t="shared" si="161"/>
        <v>29.379475730036294</v>
      </c>
    </row>
    <row r="3456" spans="1:7" x14ac:dyDescent="0.25">
      <c r="A3456" s="1">
        <v>43902</v>
      </c>
      <c r="B3456">
        <v>21.271592999999999</v>
      </c>
      <c r="C3456">
        <v>236.52046200000001</v>
      </c>
      <c r="D3456">
        <v>0.41</v>
      </c>
      <c r="E3456">
        <f t="shared" si="159"/>
        <v>26.83852963005949</v>
      </c>
      <c r="F3456">
        <f t="shared" si="160"/>
        <v>239.45617543350653</v>
      </c>
      <c r="G3456">
        <f t="shared" si="161"/>
        <v>23.756452408926872</v>
      </c>
    </row>
    <row r="3457" spans="1:7" x14ac:dyDescent="0.25">
      <c r="A3457" s="1">
        <v>43903</v>
      </c>
      <c r="B3457">
        <v>25.192066000000001</v>
      </c>
      <c r="C3457">
        <v>256.73974600000003</v>
      </c>
      <c r="D3457">
        <v>0.33</v>
      </c>
      <c r="E3457">
        <f t="shared" si="159"/>
        <v>31.426959889205179</v>
      </c>
      <c r="F3457">
        <f t="shared" si="160"/>
        <v>259.9273513296348</v>
      </c>
      <c r="G3457">
        <f t="shared" si="161"/>
        <v>27.816975088263902</v>
      </c>
    </row>
    <row r="3458" spans="1:7" x14ac:dyDescent="0.25">
      <c r="A3458" s="1">
        <v>43906</v>
      </c>
      <c r="B3458">
        <v>19.307642000000001</v>
      </c>
      <c r="C3458">
        <v>228.646286</v>
      </c>
      <c r="D3458">
        <v>0.25</v>
      </c>
      <c r="E3458">
        <f t="shared" si="159"/>
        <v>24.549028279070892</v>
      </c>
      <c r="F3458">
        <f t="shared" si="160"/>
        <v>231.48591790856611</v>
      </c>
      <c r="G3458">
        <f t="shared" si="161"/>
        <v>21.7283375090094</v>
      </c>
    </row>
    <row r="3459" spans="1:7" x14ac:dyDescent="0.25">
      <c r="A3459" s="1">
        <v>43907</v>
      </c>
      <c r="B3459">
        <v>21.707476</v>
      </c>
      <c r="C3459">
        <v>240.99139400000001</v>
      </c>
      <c r="D3459">
        <v>0.12</v>
      </c>
      <c r="E3459">
        <f t="shared" ref="E3459:E3522" si="162">E3458*(1+$N$2*(F3459/F3458-1)-($N$2-1)*D3458/100/252)</f>
        <v>27.199879925654248</v>
      </c>
      <c r="F3459">
        <f t="shared" ref="F3459:F3522" si="163">F3458*C3459/C3458*(1+$M$2/252)</f>
        <v>243.98521515576471</v>
      </c>
      <c r="G3459">
        <f t="shared" si="161"/>
        <v>24.073755276191712</v>
      </c>
    </row>
    <row r="3460" spans="1:7" x14ac:dyDescent="0.25">
      <c r="A3460" s="1">
        <v>43908</v>
      </c>
      <c r="B3460">
        <v>19.481005</v>
      </c>
      <c r="C3460">
        <v>228.78929099999999</v>
      </c>
      <c r="D3460">
        <v>0.04</v>
      </c>
      <c r="E3460">
        <f t="shared" si="162"/>
        <v>24.445515026748534</v>
      </c>
      <c r="F3460">
        <f t="shared" si="163"/>
        <v>231.6323534416922</v>
      </c>
      <c r="G3460">
        <f t="shared" ref="G3460:G3523" si="164">G3459*E3460/E3459/(1+$L$2/252)</f>
        <v>21.635189733773522</v>
      </c>
    </row>
    <row r="3461" spans="1:7" x14ac:dyDescent="0.25">
      <c r="A3461" s="1">
        <v>43909</v>
      </c>
      <c r="B3461">
        <v>19.468620000000001</v>
      </c>
      <c r="C3461">
        <v>229.27548200000001</v>
      </c>
      <c r="D3461">
        <v>0.04</v>
      </c>
      <c r="E3461">
        <f t="shared" si="162"/>
        <v>24.549547584803641</v>
      </c>
      <c r="F3461">
        <f t="shared" si="163"/>
        <v>232.12541513670723</v>
      </c>
      <c r="G3461">
        <f t="shared" si="164"/>
        <v>21.726495091170996</v>
      </c>
    </row>
    <row r="3462" spans="1:7" x14ac:dyDescent="0.25">
      <c r="A3462" s="1">
        <v>43910</v>
      </c>
      <c r="B3462">
        <v>17.702801000000001</v>
      </c>
      <c r="C3462">
        <v>219.39501999999999</v>
      </c>
      <c r="D3462">
        <v>0.04</v>
      </c>
      <c r="E3462">
        <f t="shared" si="162"/>
        <v>22.43378622056246</v>
      </c>
      <c r="F3462">
        <f t="shared" si="163"/>
        <v>222.12293061122341</v>
      </c>
      <c r="G3462">
        <f t="shared" si="164"/>
        <v>19.853332576702559</v>
      </c>
    </row>
    <row r="3463" spans="1:7" x14ac:dyDescent="0.25">
      <c r="A3463" s="1">
        <v>43913</v>
      </c>
      <c r="B3463">
        <v>16.687389</v>
      </c>
      <c r="C3463">
        <v>213.785507</v>
      </c>
      <c r="D3463">
        <v>0.01</v>
      </c>
      <c r="E3463">
        <f t="shared" si="162"/>
        <v>21.286728342536488</v>
      </c>
      <c r="F3463">
        <f t="shared" si="163"/>
        <v>216.44444314311426</v>
      </c>
      <c r="G3463">
        <f t="shared" si="164"/>
        <v>18.837550114209666</v>
      </c>
    </row>
    <row r="3464" spans="1:7" x14ac:dyDescent="0.25">
      <c r="A3464" s="1">
        <v>43914</v>
      </c>
      <c r="B3464">
        <v>19.840116999999999</v>
      </c>
      <c r="C3464">
        <v>233.15516700000001</v>
      </c>
      <c r="D3464">
        <v>0.01</v>
      </c>
      <c r="E3464">
        <f t="shared" si="162"/>
        <v>25.144178913003255</v>
      </c>
      <c r="F3464">
        <f t="shared" si="163"/>
        <v>236.05585443122996</v>
      </c>
      <c r="G3464">
        <f t="shared" si="164"/>
        <v>22.250389775329424</v>
      </c>
    </row>
    <row r="3465" spans="1:7" x14ac:dyDescent="0.25">
      <c r="A3465" s="1">
        <v>43915</v>
      </c>
      <c r="B3465">
        <v>20.398237000000002</v>
      </c>
      <c r="C3465">
        <v>236.645523</v>
      </c>
      <c r="D3465">
        <v>0</v>
      </c>
      <c r="E3465">
        <f t="shared" si="162"/>
        <v>25.897172934874973</v>
      </c>
      <c r="F3465">
        <f t="shared" si="163"/>
        <v>239.59048968734945</v>
      </c>
      <c r="G3465">
        <f t="shared" si="164"/>
        <v>22.915914012861744</v>
      </c>
    </row>
    <row r="3466" spans="1:7" x14ac:dyDescent="0.25">
      <c r="A3466" s="1">
        <v>43916</v>
      </c>
      <c r="B3466">
        <v>22.801531000000001</v>
      </c>
      <c r="C3466">
        <v>250.463211</v>
      </c>
      <c r="D3466">
        <v>0.01</v>
      </c>
      <c r="E3466">
        <f t="shared" si="162"/>
        <v>28.921630921467194</v>
      </c>
      <c r="F3466">
        <f t="shared" si="163"/>
        <v>253.58103938689993</v>
      </c>
      <c r="G3466">
        <f t="shared" si="164"/>
        <v>25.591295335723213</v>
      </c>
    </row>
    <row r="3467" spans="1:7" x14ac:dyDescent="0.25">
      <c r="A3467" s="1">
        <v>43917</v>
      </c>
      <c r="B3467">
        <v>21.391335000000002</v>
      </c>
      <c r="C3467">
        <v>243.003006</v>
      </c>
      <c r="D3467">
        <v>0.01</v>
      </c>
      <c r="E3467">
        <f t="shared" si="162"/>
        <v>27.198921771045743</v>
      </c>
      <c r="F3467">
        <f t="shared" si="163"/>
        <v>246.02884656964559</v>
      </c>
      <c r="G3467">
        <f t="shared" si="164"/>
        <v>24.06610677305089</v>
      </c>
    </row>
    <row r="3468" spans="1:7" x14ac:dyDescent="0.25">
      <c r="A3468" s="1">
        <v>43920</v>
      </c>
      <c r="B3468">
        <v>22.784154999999998</v>
      </c>
      <c r="C3468">
        <v>250.89471399999999</v>
      </c>
      <c r="D3468">
        <v>0.04</v>
      </c>
      <c r="E3468">
        <f t="shared" si="162"/>
        <v>28.965723032774481</v>
      </c>
      <c r="F3468">
        <f t="shared" si="163"/>
        <v>254.01972826054853</v>
      </c>
      <c r="G3468">
        <f t="shared" si="164"/>
        <v>25.628499926470344</v>
      </c>
    </row>
    <row r="3469" spans="1:7" x14ac:dyDescent="0.25">
      <c r="A3469" s="1">
        <v>43921</v>
      </c>
      <c r="B3469">
        <v>22.074089000000001</v>
      </c>
      <c r="C3469">
        <v>247.154999</v>
      </c>
      <c r="D3469">
        <v>0.05</v>
      </c>
      <c r="E3469">
        <f t="shared" si="162"/>
        <v>28.102382813443302</v>
      </c>
      <c r="F3469">
        <f t="shared" si="163"/>
        <v>250.23432700348624</v>
      </c>
      <c r="G3469">
        <f t="shared" si="164"/>
        <v>24.863749458021847</v>
      </c>
    </row>
    <row r="3470" spans="1:7" x14ac:dyDescent="0.25">
      <c r="A3470" s="1">
        <v>43922</v>
      </c>
      <c r="B3470">
        <v>20.087893999999999</v>
      </c>
      <c r="C3470">
        <v>236.03183000000001</v>
      </c>
      <c r="D3470">
        <v>0.03</v>
      </c>
      <c r="E3470">
        <f t="shared" si="162"/>
        <v>25.573032764827573</v>
      </c>
      <c r="F3470">
        <f t="shared" si="163"/>
        <v>238.9734268400837</v>
      </c>
      <c r="G3470">
        <f t="shared" si="164"/>
        <v>22.625092977138944</v>
      </c>
    </row>
    <row r="3471" spans="1:7" x14ac:dyDescent="0.25">
      <c r="A3471" s="1">
        <v>43923</v>
      </c>
      <c r="B3471">
        <v>21.031336</v>
      </c>
      <c r="C3471">
        <v>241.47834800000001</v>
      </c>
      <c r="D3471">
        <v>0.09</v>
      </c>
      <c r="E3471">
        <f t="shared" si="162"/>
        <v>26.753402761066774</v>
      </c>
      <c r="F3471">
        <f t="shared" si="163"/>
        <v>244.48869639888585</v>
      </c>
      <c r="G3471">
        <f t="shared" si="164"/>
        <v>23.668559519283882</v>
      </c>
    </row>
    <row r="3472" spans="1:7" x14ac:dyDescent="0.25">
      <c r="A3472" s="1">
        <v>43924</v>
      </c>
      <c r="B3472">
        <v>20.430510000000002</v>
      </c>
      <c r="C3472">
        <v>237.98796100000001</v>
      </c>
      <c r="D3472">
        <v>0.09</v>
      </c>
      <c r="E3472">
        <f t="shared" si="162"/>
        <v>25.980095115848943</v>
      </c>
      <c r="F3472">
        <f t="shared" si="163"/>
        <v>240.95565764098518</v>
      </c>
      <c r="G3472">
        <f t="shared" si="164"/>
        <v>22.983607607402277</v>
      </c>
    </row>
    <row r="3473" spans="1:7" x14ac:dyDescent="0.25">
      <c r="A3473" s="1">
        <v>43927</v>
      </c>
      <c r="B3473">
        <v>23.191324000000002</v>
      </c>
      <c r="C3473">
        <v>253.97276299999999</v>
      </c>
      <c r="D3473">
        <v>0.09</v>
      </c>
      <c r="E3473">
        <f t="shared" si="162"/>
        <v>29.470180906504645</v>
      </c>
      <c r="F3473">
        <f t="shared" si="163"/>
        <v>257.14070758952306</v>
      </c>
      <c r="G3473">
        <f t="shared" si="164"/>
        <v>26.070233780343866</v>
      </c>
    </row>
    <row r="3474" spans="1:7" x14ac:dyDescent="0.25">
      <c r="A3474" s="1">
        <v>43928</v>
      </c>
      <c r="B3474">
        <v>23.213668999999999</v>
      </c>
      <c r="C3474">
        <v>254.23165900000001</v>
      </c>
      <c r="D3474">
        <v>0.1</v>
      </c>
      <c r="E3474">
        <f t="shared" si="162"/>
        <v>29.530369286654999</v>
      </c>
      <c r="F3474">
        <f t="shared" si="163"/>
        <v>257.40375224023842</v>
      </c>
      <c r="G3474">
        <f t="shared" si="164"/>
        <v>26.122555701212676</v>
      </c>
    </row>
    <row r="3475" spans="1:7" x14ac:dyDescent="0.25">
      <c r="A3475" s="1">
        <v>43929</v>
      </c>
      <c r="B3475">
        <v>24.775314000000002</v>
      </c>
      <c r="C3475">
        <v>262.76580799999999</v>
      </c>
      <c r="D3475">
        <v>0.14000000000000001</v>
      </c>
      <c r="E3475">
        <f t="shared" si="162"/>
        <v>31.513044373789842</v>
      </c>
      <c r="F3475">
        <f t="shared" si="163"/>
        <v>266.04533348072448</v>
      </c>
      <c r="G3475">
        <f t="shared" si="164"/>
        <v>27.875444991138163</v>
      </c>
    </row>
    <row r="3476" spans="1:7" x14ac:dyDescent="0.25">
      <c r="A3476" s="1">
        <v>43930</v>
      </c>
      <c r="B3476">
        <v>25.512689999999999</v>
      </c>
      <c r="C3476">
        <v>266.76443499999999</v>
      </c>
      <c r="D3476">
        <v>0.2</v>
      </c>
      <c r="E3476">
        <f t="shared" si="162"/>
        <v>32.472194523055734</v>
      </c>
      <c r="F3476">
        <f t="shared" si="163"/>
        <v>270.09483113486317</v>
      </c>
      <c r="G3476">
        <f t="shared" si="164"/>
        <v>28.722864538678273</v>
      </c>
    </row>
    <row r="3477" spans="1:7" x14ac:dyDescent="0.25">
      <c r="A3477" s="1">
        <v>43934</v>
      </c>
      <c r="B3477">
        <v>25.040970000000002</v>
      </c>
      <c r="C3477">
        <v>264.32882699999999</v>
      </c>
      <c r="D3477">
        <v>0.17</v>
      </c>
      <c r="E3477">
        <f t="shared" si="162"/>
        <v>31.879212503609054</v>
      </c>
      <c r="F3477">
        <f t="shared" si="163"/>
        <v>267.62977182725569</v>
      </c>
      <c r="G3477">
        <f t="shared" si="164"/>
        <v>28.197354015166734</v>
      </c>
    </row>
    <row r="3478" spans="1:7" x14ac:dyDescent="0.25">
      <c r="A3478" s="1">
        <v>43935</v>
      </c>
      <c r="B3478">
        <v>26.538065</v>
      </c>
      <c r="C3478">
        <v>272.12463400000001</v>
      </c>
      <c r="D3478">
        <v>0.17</v>
      </c>
      <c r="E3478">
        <f t="shared" si="162"/>
        <v>33.759648703781281</v>
      </c>
      <c r="F3478">
        <f t="shared" si="163"/>
        <v>275.52391706535337</v>
      </c>
      <c r="G3478">
        <f t="shared" si="164"/>
        <v>29.859556510690499</v>
      </c>
    </row>
    <row r="3479" spans="1:7" x14ac:dyDescent="0.25">
      <c r="A3479" s="1">
        <v>43936</v>
      </c>
      <c r="B3479">
        <v>25.398485000000001</v>
      </c>
      <c r="C3479">
        <v>266.34252900000001</v>
      </c>
      <c r="D3479">
        <v>0.14000000000000001</v>
      </c>
      <c r="E3479">
        <f t="shared" si="162"/>
        <v>32.325006752669665</v>
      </c>
      <c r="F3479">
        <f t="shared" si="163"/>
        <v>269.67054719473509</v>
      </c>
      <c r="G3479">
        <f t="shared" si="164"/>
        <v>28.58964223039381</v>
      </c>
    </row>
    <row r="3480" spans="1:7" x14ac:dyDescent="0.25">
      <c r="A3480" s="1">
        <v>43937</v>
      </c>
      <c r="B3480">
        <v>25.65917</v>
      </c>
      <c r="C3480">
        <v>267.627411</v>
      </c>
      <c r="D3480">
        <v>0.14000000000000001</v>
      </c>
      <c r="E3480">
        <f t="shared" si="162"/>
        <v>32.636941919561806</v>
      </c>
      <c r="F3480">
        <f t="shared" si="163"/>
        <v>270.97245188009168</v>
      </c>
      <c r="G3480">
        <f t="shared" si="164"/>
        <v>28.864511841084653</v>
      </c>
    </row>
    <row r="3481" spans="1:7" x14ac:dyDescent="0.25">
      <c r="A3481" s="1">
        <v>43938</v>
      </c>
      <c r="B3481">
        <v>27.032129000000001</v>
      </c>
      <c r="C3481">
        <v>274.857483</v>
      </c>
      <c r="D3481">
        <v>0.12</v>
      </c>
      <c r="E3481">
        <f t="shared" si="162"/>
        <v>34.4004026500766</v>
      </c>
      <c r="F3481">
        <f t="shared" si="163"/>
        <v>278.29388553116718</v>
      </c>
      <c r="G3481">
        <f t="shared" si="164"/>
        <v>30.423063680885186</v>
      </c>
    </row>
    <row r="3482" spans="1:7" x14ac:dyDescent="0.25">
      <c r="A3482" s="1">
        <v>43941</v>
      </c>
      <c r="B3482">
        <v>26.076273</v>
      </c>
      <c r="C3482">
        <v>270.01501500000001</v>
      </c>
      <c r="D3482">
        <v>0.1</v>
      </c>
      <c r="E3482">
        <f t="shared" si="162"/>
        <v>33.18834041374479</v>
      </c>
      <c r="F3482">
        <f t="shared" si="163"/>
        <v>273.39185102647571</v>
      </c>
      <c r="G3482">
        <f t="shared" si="164"/>
        <v>29.350102255438639</v>
      </c>
    </row>
    <row r="3483" spans="1:7" x14ac:dyDescent="0.25">
      <c r="A3483" s="1">
        <v>43942</v>
      </c>
      <c r="B3483">
        <v>24.464971999999999</v>
      </c>
      <c r="C3483">
        <v>261.81649800000002</v>
      </c>
      <c r="D3483">
        <v>0.08</v>
      </c>
      <c r="E3483">
        <f t="shared" si="162"/>
        <v>31.173030854112351</v>
      </c>
      <c r="F3483">
        <f t="shared" si="163"/>
        <v>265.09174926801353</v>
      </c>
      <c r="G3483">
        <f t="shared" si="164"/>
        <v>27.566890053966482</v>
      </c>
    </row>
    <row r="3484" spans="1:7" x14ac:dyDescent="0.25">
      <c r="A3484" s="1">
        <v>43943</v>
      </c>
      <c r="B3484">
        <v>25.574759</v>
      </c>
      <c r="C3484">
        <v>267.627411</v>
      </c>
      <c r="D3484">
        <v>0.09</v>
      </c>
      <c r="E3484">
        <f t="shared" si="162"/>
        <v>32.556905531556964</v>
      </c>
      <c r="F3484">
        <f t="shared" si="163"/>
        <v>270.97632293585616</v>
      </c>
      <c r="G3484">
        <f t="shared" si="164"/>
        <v>28.789659351532148</v>
      </c>
    </row>
    <row r="3485" spans="1:7" x14ac:dyDescent="0.25">
      <c r="A3485" s="1">
        <v>43944</v>
      </c>
      <c r="B3485">
        <v>25.559864000000001</v>
      </c>
      <c r="C3485">
        <v>267.60824600000001</v>
      </c>
      <c r="D3485">
        <v>0.09</v>
      </c>
      <c r="E3485">
        <f t="shared" si="162"/>
        <v>32.552358940629041</v>
      </c>
      <c r="F3485">
        <f t="shared" si="163"/>
        <v>270.95788582103495</v>
      </c>
      <c r="G3485">
        <f t="shared" si="164"/>
        <v>28.784622258985571</v>
      </c>
    </row>
    <row r="3486" spans="1:7" x14ac:dyDescent="0.25">
      <c r="A3486" s="1">
        <v>43945</v>
      </c>
      <c r="B3486">
        <v>26.292273000000002</v>
      </c>
      <c r="C3486">
        <v>271.33837899999997</v>
      </c>
      <c r="D3486">
        <v>0.1</v>
      </c>
      <c r="E3486">
        <f t="shared" si="162"/>
        <v>33.459958909190838</v>
      </c>
      <c r="F3486">
        <f t="shared" si="163"/>
        <v>274.73568991563707</v>
      </c>
      <c r="G3486">
        <f t="shared" si="164"/>
        <v>29.586128168901059</v>
      </c>
    </row>
    <row r="3487" spans="1:7" x14ac:dyDescent="0.25">
      <c r="A3487" s="1">
        <v>43948</v>
      </c>
      <c r="B3487">
        <v>27.047025999999999</v>
      </c>
      <c r="C3487">
        <v>275.25060999999999</v>
      </c>
      <c r="D3487">
        <v>0.09</v>
      </c>
      <c r="E3487">
        <f t="shared" si="162"/>
        <v>34.424938264944934</v>
      </c>
      <c r="F3487">
        <f t="shared" si="163"/>
        <v>278.6978996201774</v>
      </c>
      <c r="G3487">
        <f t="shared" si="164"/>
        <v>30.438311920579888</v>
      </c>
    </row>
    <row r="3488" spans="1:7" x14ac:dyDescent="0.25">
      <c r="A3488" s="1">
        <v>43949</v>
      </c>
      <c r="B3488">
        <v>26.783854000000002</v>
      </c>
      <c r="C3488">
        <v>273.984894</v>
      </c>
      <c r="D3488">
        <v>0.08</v>
      </c>
      <c r="E3488">
        <f t="shared" si="162"/>
        <v>34.10845990897289</v>
      </c>
      <c r="F3488">
        <f t="shared" si="163"/>
        <v>277.41732233117648</v>
      </c>
      <c r="G3488">
        <f t="shared" si="164"/>
        <v>30.157418683463366</v>
      </c>
    </row>
    <row r="3489" spans="1:7" x14ac:dyDescent="0.25">
      <c r="A3489" s="1">
        <v>43950</v>
      </c>
      <c r="B3489">
        <v>28.181640999999999</v>
      </c>
      <c r="C3489">
        <v>281.15737899999999</v>
      </c>
      <c r="D3489">
        <v>0.1</v>
      </c>
      <c r="E3489">
        <f t="shared" si="162"/>
        <v>35.894411165556548</v>
      </c>
      <c r="F3489">
        <f t="shared" si="163"/>
        <v>284.68067951168717</v>
      </c>
      <c r="G3489">
        <f t="shared" si="164"/>
        <v>31.735368867787411</v>
      </c>
    </row>
    <row r="3490" spans="1:7" x14ac:dyDescent="0.25">
      <c r="A3490" s="1">
        <v>43951</v>
      </c>
      <c r="B3490">
        <v>27.632956</v>
      </c>
      <c r="C3490">
        <v>278.53961199999998</v>
      </c>
      <c r="D3490">
        <v>0.1</v>
      </c>
      <c r="E3490">
        <f t="shared" si="162"/>
        <v>35.226119819712785</v>
      </c>
      <c r="F3490">
        <f t="shared" si="163"/>
        <v>282.03111543076488</v>
      </c>
      <c r="G3490">
        <f t="shared" si="164"/>
        <v>31.143411731085219</v>
      </c>
    </row>
    <row r="3491" spans="1:7" x14ac:dyDescent="0.25">
      <c r="A3491" s="1">
        <v>43952</v>
      </c>
      <c r="B3491">
        <v>26.17062</v>
      </c>
      <c r="C3491">
        <v>271.16574100000003</v>
      </c>
      <c r="D3491">
        <v>0.1</v>
      </c>
      <c r="E3491">
        <f t="shared" si="162"/>
        <v>33.361119615192663</v>
      </c>
      <c r="F3491">
        <f t="shared" si="163"/>
        <v>274.56579329769716</v>
      </c>
      <c r="G3491">
        <f t="shared" si="164"/>
        <v>29.493523456360254</v>
      </c>
    </row>
    <row r="3492" spans="1:7" x14ac:dyDescent="0.25">
      <c r="A3492" s="1">
        <v>43955</v>
      </c>
      <c r="B3492">
        <v>26.339442999999999</v>
      </c>
      <c r="C3492">
        <v>271.91372699999999</v>
      </c>
      <c r="D3492">
        <v>0.1</v>
      </c>
      <c r="E3492">
        <f t="shared" si="162"/>
        <v>33.545273400977827</v>
      </c>
      <c r="F3492">
        <f t="shared" si="163"/>
        <v>275.32414132929193</v>
      </c>
      <c r="G3492">
        <f t="shared" si="164"/>
        <v>29.655280715137607</v>
      </c>
    </row>
    <row r="3493" spans="1:7" x14ac:dyDescent="0.25">
      <c r="A3493" s="1">
        <v>43956</v>
      </c>
      <c r="B3493">
        <v>26.816132</v>
      </c>
      <c r="C3493">
        <v>274.42596400000002</v>
      </c>
      <c r="D3493">
        <v>0.09</v>
      </c>
      <c r="E3493">
        <f t="shared" si="162"/>
        <v>34.165238103498439</v>
      </c>
      <c r="F3493">
        <f t="shared" si="163"/>
        <v>277.8688798596479</v>
      </c>
      <c r="G3493">
        <f t="shared" si="164"/>
        <v>30.202286112777852</v>
      </c>
    </row>
    <row r="3494" spans="1:7" x14ac:dyDescent="0.25">
      <c r="A3494" s="1">
        <v>43957</v>
      </c>
      <c r="B3494">
        <v>26.448687</v>
      </c>
      <c r="C3494">
        <v>272.56573500000002</v>
      </c>
      <c r="D3494">
        <v>0.08</v>
      </c>
      <c r="E3494">
        <f t="shared" si="162"/>
        <v>33.702172217035489</v>
      </c>
      <c r="F3494">
        <f t="shared" si="163"/>
        <v>275.98629830729038</v>
      </c>
      <c r="G3494">
        <f t="shared" si="164"/>
        <v>29.791880772999832</v>
      </c>
    </row>
    <row r="3495" spans="1:7" x14ac:dyDescent="0.25">
      <c r="A3495" s="1">
        <v>43958</v>
      </c>
      <c r="B3495">
        <v>27.081786999999998</v>
      </c>
      <c r="C3495">
        <v>275.854736</v>
      </c>
      <c r="D3495">
        <v>0.1</v>
      </c>
      <c r="E3495">
        <f t="shared" si="162"/>
        <v>34.515664788348836</v>
      </c>
      <c r="F3495">
        <f t="shared" si="163"/>
        <v>279.3175721799002</v>
      </c>
      <c r="G3495">
        <f t="shared" si="164"/>
        <v>30.50991041070014</v>
      </c>
    </row>
    <row r="3496" spans="1:7" x14ac:dyDescent="0.25">
      <c r="A3496" s="1">
        <v>43959</v>
      </c>
      <c r="B3496">
        <v>27.978055999999999</v>
      </c>
      <c r="C3496">
        <v>280.419037</v>
      </c>
      <c r="D3496">
        <v>0.1</v>
      </c>
      <c r="E3496">
        <f t="shared" si="162"/>
        <v>35.65797295695976</v>
      </c>
      <c r="F3496">
        <f t="shared" si="163"/>
        <v>283.94018344297518</v>
      </c>
      <c r="G3496">
        <f t="shared" si="164"/>
        <v>31.518533562814181</v>
      </c>
    </row>
    <row r="3497" spans="1:7" x14ac:dyDescent="0.25">
      <c r="A3497" s="1">
        <v>43962</v>
      </c>
      <c r="B3497">
        <v>28.000401</v>
      </c>
      <c r="C3497">
        <v>280.47659299999998</v>
      </c>
      <c r="D3497">
        <v>0.09</v>
      </c>
      <c r="E3497">
        <f t="shared" si="162"/>
        <v>35.672723805182073</v>
      </c>
      <c r="F3497">
        <f t="shared" si="163"/>
        <v>283.99947643841233</v>
      </c>
      <c r="G3497">
        <f t="shared" si="164"/>
        <v>31.530458448520822</v>
      </c>
    </row>
    <row r="3498" spans="1:7" x14ac:dyDescent="0.25">
      <c r="A3498" s="1">
        <v>43963</v>
      </c>
      <c r="B3498">
        <v>26.848406000000001</v>
      </c>
      <c r="C3498">
        <v>274.88626099999999</v>
      </c>
      <c r="D3498">
        <v>0.1</v>
      </c>
      <c r="E3498">
        <f t="shared" si="162"/>
        <v>34.250821087499489</v>
      </c>
      <c r="F3498">
        <f t="shared" si="163"/>
        <v>278.33992199415496</v>
      </c>
      <c r="G3498">
        <f t="shared" si="164"/>
        <v>30.272595877151851</v>
      </c>
    </row>
    <row r="3499" spans="1:7" x14ac:dyDescent="0.25">
      <c r="A3499" s="1">
        <v>43964</v>
      </c>
      <c r="B3499">
        <v>25.914894</v>
      </c>
      <c r="C3499">
        <v>270.02465799999999</v>
      </c>
      <c r="D3499">
        <v>0.1</v>
      </c>
      <c r="E3499">
        <f t="shared" si="162"/>
        <v>33.039414274612078</v>
      </c>
      <c r="F3499">
        <f t="shared" si="163"/>
        <v>273.41821448086364</v>
      </c>
      <c r="G3499">
        <f t="shared" si="164"/>
        <v>29.200862394394861</v>
      </c>
    </row>
    <row r="3500" spans="1:7" x14ac:dyDescent="0.25">
      <c r="A3500" s="1">
        <v>43965</v>
      </c>
      <c r="B3500">
        <v>26.543032</v>
      </c>
      <c r="C3500">
        <v>273.25607300000001</v>
      </c>
      <c r="D3500">
        <v>0.09</v>
      </c>
      <c r="E3500">
        <f t="shared" si="162"/>
        <v>33.830294648363228</v>
      </c>
      <c r="F3500">
        <f t="shared" si="163"/>
        <v>276.69122872669396</v>
      </c>
      <c r="G3500">
        <f t="shared" si="164"/>
        <v>29.898801553117398</v>
      </c>
    </row>
    <row r="3501" spans="1:7" x14ac:dyDescent="0.25">
      <c r="A3501" s="1">
        <v>43966</v>
      </c>
      <c r="B3501">
        <v>26.781376000000002</v>
      </c>
      <c r="C3501">
        <v>274.51226800000001</v>
      </c>
      <c r="D3501">
        <v>0.09</v>
      </c>
      <c r="E3501">
        <f t="shared" si="162"/>
        <v>34.14146143074413</v>
      </c>
      <c r="F3501">
        <f t="shared" si="163"/>
        <v>277.9642083263671</v>
      </c>
      <c r="G3501">
        <f t="shared" si="164"/>
        <v>30.172741333383353</v>
      </c>
    </row>
    <row r="3502" spans="1:7" x14ac:dyDescent="0.25">
      <c r="A3502" s="1">
        <v>43969</v>
      </c>
      <c r="B3502">
        <v>28.417503</v>
      </c>
      <c r="C3502">
        <v>282.87383999999997</v>
      </c>
      <c r="D3502">
        <v>0.1</v>
      </c>
      <c r="E3502">
        <f t="shared" si="162"/>
        <v>36.221470792346082</v>
      </c>
      <c r="F3502">
        <f t="shared" si="163"/>
        <v>286.43194849489555</v>
      </c>
      <c r="G3502">
        <f t="shared" si="164"/>
        <v>32.009832795882126</v>
      </c>
    </row>
    <row r="3503" spans="1:7" x14ac:dyDescent="0.25">
      <c r="A3503" s="1">
        <v>43970</v>
      </c>
      <c r="B3503">
        <v>27.836542000000001</v>
      </c>
      <c r="C3503">
        <v>279.96838400000001</v>
      </c>
      <c r="D3503">
        <v>0.09</v>
      </c>
      <c r="E3503">
        <f t="shared" si="162"/>
        <v>35.477506614972654</v>
      </c>
      <c r="F3503">
        <f t="shared" si="163"/>
        <v>283.49095888716107</v>
      </c>
      <c r="G3503">
        <f t="shared" si="164"/>
        <v>31.351265528466783</v>
      </c>
    </row>
    <row r="3504" spans="1:7" x14ac:dyDescent="0.25">
      <c r="A3504" s="1">
        <v>43971</v>
      </c>
      <c r="B3504">
        <v>28.770052</v>
      </c>
      <c r="C3504">
        <v>284.72448700000001</v>
      </c>
      <c r="D3504">
        <v>0.08</v>
      </c>
      <c r="E3504">
        <f t="shared" si="162"/>
        <v>36.683021413516343</v>
      </c>
      <c r="F3504">
        <f t="shared" si="163"/>
        <v>288.30793305802143</v>
      </c>
      <c r="G3504">
        <f t="shared" si="164"/>
        <v>32.415427089300493</v>
      </c>
    </row>
    <row r="3505" spans="1:7" x14ac:dyDescent="0.25">
      <c r="A3505" s="1">
        <v>43972</v>
      </c>
      <c r="B3505">
        <v>28.343021</v>
      </c>
      <c r="C3505">
        <v>282.75882000000001</v>
      </c>
      <c r="D3505">
        <v>0.09</v>
      </c>
      <c r="E3505">
        <f t="shared" si="162"/>
        <v>36.176664270766601</v>
      </c>
      <c r="F3505">
        <f t="shared" si="163"/>
        <v>286.31854940083059</v>
      </c>
      <c r="G3505">
        <f t="shared" si="164"/>
        <v>31.966849052485937</v>
      </c>
    </row>
    <row r="3506" spans="1:7" x14ac:dyDescent="0.25">
      <c r="A3506" s="1">
        <v>43973</v>
      </c>
      <c r="B3506">
        <v>28.462191000000001</v>
      </c>
      <c r="C3506">
        <v>283.29580700000002</v>
      </c>
      <c r="D3506">
        <v>0.09</v>
      </c>
      <c r="E3506">
        <f t="shared" si="162"/>
        <v>36.314200099724587</v>
      </c>
      <c r="F3506">
        <f t="shared" si="163"/>
        <v>286.8633211876753</v>
      </c>
      <c r="G3506">
        <f t="shared" si="164"/>
        <v>32.087246837244962</v>
      </c>
    </row>
    <row r="3507" spans="1:7" x14ac:dyDescent="0.25">
      <c r="A3507" s="1">
        <v>43977</v>
      </c>
      <c r="B3507">
        <v>29.194603000000001</v>
      </c>
      <c r="C3507">
        <v>286.78613300000001</v>
      </c>
      <c r="D3507">
        <v>0.1</v>
      </c>
      <c r="E3507">
        <f t="shared" si="162"/>
        <v>37.209146068851886</v>
      </c>
      <c r="F3507">
        <f t="shared" si="163"/>
        <v>290.39863762877826</v>
      </c>
      <c r="G3507">
        <f t="shared" si="164"/>
        <v>32.87686045210188</v>
      </c>
    </row>
    <row r="3508" spans="1:7" x14ac:dyDescent="0.25">
      <c r="A3508" s="1">
        <v>43978</v>
      </c>
      <c r="B3508">
        <v>30.033771999999999</v>
      </c>
      <c r="C3508">
        <v>291.053223</v>
      </c>
      <c r="D3508">
        <v>0.11</v>
      </c>
      <c r="E3508">
        <f t="shared" si="162"/>
        <v>38.316537689864965</v>
      </c>
      <c r="F3508">
        <f t="shared" si="163"/>
        <v>294.7205306437188</v>
      </c>
      <c r="G3508">
        <f t="shared" si="164"/>
        <v>33.854122088774396</v>
      </c>
    </row>
    <row r="3509" spans="1:7" x14ac:dyDescent="0.25">
      <c r="A3509" s="1">
        <v>43979</v>
      </c>
      <c r="B3509">
        <v>29.934460000000001</v>
      </c>
      <c r="C3509">
        <v>290.51626599999997</v>
      </c>
      <c r="D3509">
        <v>0.14000000000000001</v>
      </c>
      <c r="E3509">
        <f t="shared" si="162"/>
        <v>38.175265126060403</v>
      </c>
      <c r="F3509">
        <f t="shared" si="163"/>
        <v>294.17785854865258</v>
      </c>
      <c r="G3509">
        <f t="shared" si="164"/>
        <v>33.728111200589964</v>
      </c>
    </row>
    <row r="3510" spans="1:7" x14ac:dyDescent="0.25">
      <c r="A3510" s="1">
        <v>43980</v>
      </c>
      <c r="B3510">
        <v>30.162870000000002</v>
      </c>
      <c r="C3510">
        <v>291.81072999999998</v>
      </c>
      <c r="D3510">
        <v>0.13</v>
      </c>
      <c r="E3510">
        <f t="shared" si="162"/>
        <v>38.515524799478818</v>
      </c>
      <c r="F3510">
        <f t="shared" si="163"/>
        <v>295.48969295766176</v>
      </c>
      <c r="G3510">
        <f t="shared" si="164"/>
        <v>34.027531213243577</v>
      </c>
    </row>
    <row r="3511" spans="1:7" x14ac:dyDescent="0.25">
      <c r="A3511" s="1">
        <v>43983</v>
      </c>
      <c r="B3511">
        <v>30.440937000000002</v>
      </c>
      <c r="C3511">
        <v>292.99014299999999</v>
      </c>
      <c r="D3511">
        <v>0.12</v>
      </c>
      <c r="E3511">
        <f t="shared" si="162"/>
        <v>38.82693913937009</v>
      </c>
      <c r="F3511">
        <f t="shared" si="163"/>
        <v>296.68503482769938</v>
      </c>
      <c r="G3511">
        <f t="shared" si="164"/>
        <v>34.301446783108446</v>
      </c>
    </row>
    <row r="3512" spans="1:7" x14ac:dyDescent="0.25">
      <c r="A3512" s="1">
        <v>43984</v>
      </c>
      <c r="B3512">
        <v>30.944939000000002</v>
      </c>
      <c r="C3512">
        <v>295.41610700000001</v>
      </c>
      <c r="D3512">
        <v>0.12</v>
      </c>
      <c r="E3512">
        <f t="shared" si="162"/>
        <v>39.470009481402307</v>
      </c>
      <c r="F3512">
        <f t="shared" si="163"/>
        <v>299.14266096568616</v>
      </c>
      <c r="G3512">
        <f t="shared" si="164"/>
        <v>34.868332294658892</v>
      </c>
    </row>
    <row r="3513" spans="1:7" x14ac:dyDescent="0.25">
      <c r="A3513" s="1">
        <v>43985</v>
      </c>
      <c r="B3513">
        <v>31.774173999999999</v>
      </c>
      <c r="C3513">
        <v>299.34765599999997</v>
      </c>
      <c r="D3513">
        <v>0.12</v>
      </c>
      <c r="E3513">
        <f t="shared" si="162"/>
        <v>40.520681451419357</v>
      </c>
      <c r="F3513">
        <f t="shared" si="163"/>
        <v>303.12488744133418</v>
      </c>
      <c r="G3513">
        <f t="shared" si="164"/>
        <v>35.795245715497721</v>
      </c>
    </row>
    <row r="3514" spans="1:7" x14ac:dyDescent="0.25">
      <c r="A3514" s="1">
        <v>43986</v>
      </c>
      <c r="B3514">
        <v>31.578040999999999</v>
      </c>
      <c r="C3514">
        <v>298.56130999999999</v>
      </c>
      <c r="D3514">
        <v>0.13</v>
      </c>
      <c r="E3514">
        <f t="shared" si="162"/>
        <v>40.307892416783147</v>
      </c>
      <c r="F3514">
        <f t="shared" si="163"/>
        <v>302.32969890782306</v>
      </c>
      <c r="G3514">
        <f t="shared" si="164"/>
        <v>35.606014171761878</v>
      </c>
    </row>
    <row r="3515" spans="1:7" x14ac:dyDescent="0.25">
      <c r="A3515" s="1">
        <v>43987</v>
      </c>
      <c r="B3515">
        <v>33.211689</v>
      </c>
      <c r="C3515">
        <v>306.213348</v>
      </c>
      <c r="D3515">
        <v>0.13</v>
      </c>
      <c r="E3515">
        <f t="shared" si="162"/>
        <v>42.374138474599249</v>
      </c>
      <c r="F3515">
        <f t="shared" si="163"/>
        <v>310.07942702264285</v>
      </c>
      <c r="G3515">
        <f t="shared" si="164"/>
        <v>37.429912614939816</v>
      </c>
    </row>
    <row r="3516" spans="1:7" x14ac:dyDescent="0.25">
      <c r="A3516" s="1">
        <v>43990</v>
      </c>
      <c r="B3516">
        <v>34.04092</v>
      </c>
      <c r="C3516">
        <v>309.91467299999999</v>
      </c>
      <c r="D3516">
        <v>0.15</v>
      </c>
      <c r="E3516">
        <f t="shared" si="162"/>
        <v>43.398613023503785</v>
      </c>
      <c r="F3516">
        <f t="shared" si="163"/>
        <v>313.82860370110023</v>
      </c>
      <c r="G3516">
        <f t="shared" si="164"/>
        <v>38.333497356514464</v>
      </c>
    </row>
    <row r="3517" spans="1:7" x14ac:dyDescent="0.25">
      <c r="A3517" s="1">
        <v>43991</v>
      </c>
      <c r="B3517">
        <v>33.522030000000001</v>
      </c>
      <c r="C3517">
        <v>307.60372899999999</v>
      </c>
      <c r="D3517">
        <v>0.14000000000000001</v>
      </c>
      <c r="E3517">
        <f t="shared" si="162"/>
        <v>42.751440589130731</v>
      </c>
      <c r="F3517">
        <f t="shared" si="163"/>
        <v>311.48958711173589</v>
      </c>
      <c r="G3517">
        <f t="shared" si="164"/>
        <v>37.76052375869935</v>
      </c>
    </row>
    <row r="3518" spans="1:7" x14ac:dyDescent="0.25">
      <c r="A3518" s="1">
        <v>43992</v>
      </c>
      <c r="B3518">
        <v>33.132235999999999</v>
      </c>
      <c r="C3518">
        <v>305.88729899999998</v>
      </c>
      <c r="D3518">
        <v>0.13</v>
      </c>
      <c r="E3518">
        <f t="shared" si="162"/>
        <v>42.27440033625048</v>
      </c>
      <c r="F3518">
        <f t="shared" si="163"/>
        <v>309.75258026367624</v>
      </c>
      <c r="G3518">
        <f t="shared" si="164"/>
        <v>37.337855774927263</v>
      </c>
    </row>
    <row r="3519" spans="1:7" x14ac:dyDescent="0.25">
      <c r="A3519" s="1">
        <v>43993</v>
      </c>
      <c r="B3519">
        <v>29.298877999999998</v>
      </c>
      <c r="C3519">
        <v>288.25320399999998</v>
      </c>
      <c r="D3519">
        <v>0.14000000000000001</v>
      </c>
      <c r="E3519">
        <f t="shared" si="162"/>
        <v>37.400313521553336</v>
      </c>
      <c r="F3519">
        <f t="shared" si="163"/>
        <v>291.89669817260074</v>
      </c>
      <c r="G3519">
        <f t="shared" si="164"/>
        <v>33.031768253601101</v>
      </c>
    </row>
    <row r="3520" spans="1:7" x14ac:dyDescent="0.25">
      <c r="A3520" s="1">
        <v>43994</v>
      </c>
      <c r="B3520">
        <v>30.023838000000001</v>
      </c>
      <c r="C3520">
        <v>291.70523100000003</v>
      </c>
      <c r="D3520">
        <v>0.14000000000000001</v>
      </c>
      <c r="E3520">
        <f t="shared" si="162"/>
        <v>38.296164166389879</v>
      </c>
      <c r="F3520">
        <f t="shared" si="163"/>
        <v>295.39341345131839</v>
      </c>
      <c r="G3520">
        <f t="shared" si="164"/>
        <v>33.821784524882446</v>
      </c>
    </row>
    <row r="3521" spans="1:7" x14ac:dyDescent="0.25">
      <c r="A3521" s="1">
        <v>43997</v>
      </c>
      <c r="B3521">
        <v>30.557631000000001</v>
      </c>
      <c r="C3521">
        <v>294.42849699999999</v>
      </c>
      <c r="D3521">
        <v>0.15</v>
      </c>
      <c r="E3521">
        <f t="shared" si="162"/>
        <v>39.011268794021696</v>
      </c>
      <c r="F3521">
        <f t="shared" si="163"/>
        <v>298.1521759591264</v>
      </c>
      <c r="G3521">
        <f t="shared" si="164"/>
        <v>34.452122258629792</v>
      </c>
    </row>
    <row r="3522" spans="1:7" x14ac:dyDescent="0.25">
      <c r="A3522" s="1">
        <v>43998</v>
      </c>
      <c r="B3522">
        <v>31.736933000000001</v>
      </c>
      <c r="C3522">
        <v>300.09552000000002</v>
      </c>
      <c r="D3522">
        <v>0.14000000000000001</v>
      </c>
      <c r="E3522">
        <f t="shared" si="162"/>
        <v>40.513062175118804</v>
      </c>
      <c r="F3522">
        <f t="shared" si="163"/>
        <v>303.89195592727549</v>
      </c>
      <c r="G3522">
        <f t="shared" si="164"/>
        <v>35.777141356416038</v>
      </c>
    </row>
    <row r="3523" spans="1:7" x14ac:dyDescent="0.25">
      <c r="A3523" s="1">
        <v>43999</v>
      </c>
      <c r="B3523">
        <v>31.471278999999999</v>
      </c>
      <c r="C3523">
        <v>298.84899899999999</v>
      </c>
      <c r="D3523">
        <v>0.13</v>
      </c>
      <c r="E3523">
        <f t="shared" ref="E3523:E3586" si="165">E3522*(1+$N$2*(F3523/F3522-1)-($N$2-1)*D3522/100/252)</f>
        <v>40.176563222414387</v>
      </c>
      <c r="F3523">
        <f t="shared" ref="F3523:F3586" si="166">F3522*C3523/C3522*(1+$M$2/252)</f>
        <v>302.63074631146941</v>
      </c>
      <c r="G3523">
        <f t="shared" si="164"/>
        <v>35.478725646422845</v>
      </c>
    </row>
    <row r="3524" spans="1:7" x14ac:dyDescent="0.25">
      <c r="A3524" s="1">
        <v>44000</v>
      </c>
      <c r="B3524">
        <v>31.488661</v>
      </c>
      <c r="C3524">
        <v>298.96404999999999</v>
      </c>
      <c r="D3524">
        <v>0.13</v>
      </c>
      <c r="E3524">
        <f t="shared" si="165"/>
        <v>40.207577425128406</v>
      </c>
      <c r="F3524">
        <f t="shared" si="166"/>
        <v>302.74833445016128</v>
      </c>
      <c r="G3524">
        <f t="shared" ref="G3524:G3587" si="167">G3523*E3524/E3523/(1+$L$2/252)</f>
        <v>35.504859423095702</v>
      </c>
    </row>
    <row r="3525" spans="1:7" x14ac:dyDescent="0.25">
      <c r="A3525" s="1">
        <v>44001</v>
      </c>
      <c r="B3525">
        <v>31.118727</v>
      </c>
      <c r="C3525">
        <v>297.25552399999998</v>
      </c>
      <c r="D3525">
        <v>0.13</v>
      </c>
      <c r="E3525">
        <f t="shared" si="165"/>
        <v>39.748097353520066</v>
      </c>
      <c r="F3525">
        <f t="shared" si="166"/>
        <v>301.01925700724576</v>
      </c>
      <c r="G3525">
        <f t="shared" si="167"/>
        <v>35.097881026852043</v>
      </c>
    </row>
    <row r="3526" spans="1:7" x14ac:dyDescent="0.25">
      <c r="A3526" s="1">
        <v>44004</v>
      </c>
      <c r="B3526">
        <v>31.555695</v>
      </c>
      <c r="C3526">
        <v>299.16247600000003</v>
      </c>
      <c r="D3526">
        <v>0.14000000000000001</v>
      </c>
      <c r="E3526">
        <f t="shared" si="165"/>
        <v>40.258161590506717</v>
      </c>
      <c r="F3526">
        <f t="shared" si="166"/>
        <v>302.95143605204993</v>
      </c>
      <c r="G3526">
        <f t="shared" si="167"/>
        <v>35.547016309472973</v>
      </c>
    </row>
    <row r="3527" spans="1:7" x14ac:dyDescent="0.25">
      <c r="A3527" s="1">
        <v>44005</v>
      </c>
      <c r="B3527">
        <v>31.816378</v>
      </c>
      <c r="C3527">
        <v>300.53973400000001</v>
      </c>
      <c r="D3527">
        <v>0.12</v>
      </c>
      <c r="E3527">
        <f t="shared" si="165"/>
        <v>40.628900811515855</v>
      </c>
      <c r="F3527">
        <f t="shared" si="166"/>
        <v>304.34722428491034</v>
      </c>
      <c r="G3527">
        <f t="shared" si="167"/>
        <v>35.873103434761866</v>
      </c>
    </row>
    <row r="3528" spans="1:7" x14ac:dyDescent="0.25">
      <c r="A3528" s="1">
        <v>44006</v>
      </c>
      <c r="B3528">
        <v>30.210046999999999</v>
      </c>
      <c r="C3528">
        <v>292.87332199999997</v>
      </c>
      <c r="D3528">
        <v>0.11</v>
      </c>
      <c r="E3528">
        <f t="shared" si="165"/>
        <v>38.556200043624507</v>
      </c>
      <c r="F3528">
        <f t="shared" si="166"/>
        <v>296.584746953089</v>
      </c>
      <c r="G3528">
        <f t="shared" si="167"/>
        <v>34.041819435367287</v>
      </c>
    </row>
    <row r="3529" spans="1:7" x14ac:dyDescent="0.25">
      <c r="A3529" s="1">
        <v>44007</v>
      </c>
      <c r="B3529">
        <v>30.825766000000002</v>
      </c>
      <c r="C3529">
        <v>296.01309199999997</v>
      </c>
      <c r="D3529">
        <v>0.13</v>
      </c>
      <c r="E3529">
        <f t="shared" si="165"/>
        <v>39.382999256202211</v>
      </c>
      <c r="F3529">
        <f t="shared" si="166"/>
        <v>299.76537614421466</v>
      </c>
      <c r="G3529">
        <f t="shared" si="167"/>
        <v>34.770584254562323</v>
      </c>
    </row>
    <row r="3530" spans="1:7" x14ac:dyDescent="0.25">
      <c r="A3530" s="1">
        <v>44008</v>
      </c>
      <c r="B3530">
        <v>29.388255999999998</v>
      </c>
      <c r="C3530">
        <v>288.98236100000003</v>
      </c>
      <c r="D3530">
        <v>0.12</v>
      </c>
      <c r="E3530">
        <f t="shared" si="165"/>
        <v>37.512266476042171</v>
      </c>
      <c r="F3530">
        <f t="shared" si="166"/>
        <v>292.64656823359655</v>
      </c>
      <c r="G3530">
        <f t="shared" si="167"/>
        <v>33.117776272856347</v>
      </c>
    </row>
    <row r="3531" spans="1:7" x14ac:dyDescent="0.25">
      <c r="A3531" s="1">
        <v>44011</v>
      </c>
      <c r="B3531">
        <v>30.239837999999999</v>
      </c>
      <c r="C3531">
        <v>293.22970600000002</v>
      </c>
      <c r="D3531">
        <v>0.11</v>
      </c>
      <c r="E3531">
        <f t="shared" si="165"/>
        <v>38.61503974669764</v>
      </c>
      <c r="F3531">
        <f t="shared" si="166"/>
        <v>296.94882878632768</v>
      </c>
      <c r="G3531">
        <f t="shared" si="167"/>
        <v>34.090157788238159</v>
      </c>
    </row>
    <row r="3532" spans="1:7" x14ac:dyDescent="0.25">
      <c r="A3532" s="1">
        <v>44012</v>
      </c>
      <c r="B3532">
        <v>31.054178</v>
      </c>
      <c r="C3532">
        <v>296.98584</v>
      </c>
      <c r="D3532">
        <v>0.13</v>
      </c>
      <c r="E3532">
        <f t="shared" si="165"/>
        <v>39.604431375464365</v>
      </c>
      <c r="F3532">
        <f t="shared" si="166"/>
        <v>300.75367710859206</v>
      </c>
      <c r="G3532">
        <f t="shared" si="167"/>
        <v>34.962378451170984</v>
      </c>
    </row>
    <row r="3533" spans="1:7" x14ac:dyDescent="0.25">
      <c r="A3533" s="1">
        <v>44013</v>
      </c>
      <c r="B3533">
        <v>31.448934999999999</v>
      </c>
      <c r="C3533">
        <v>299.06616200000002</v>
      </c>
      <c r="D3533">
        <v>0.12</v>
      </c>
      <c r="E3533">
        <f t="shared" si="165"/>
        <v>40.159353002328665</v>
      </c>
      <c r="F3533">
        <f t="shared" si="166"/>
        <v>302.86147364225235</v>
      </c>
      <c r="G3533">
        <f t="shared" si="167"/>
        <v>35.451005429150868</v>
      </c>
    </row>
    <row r="3534" spans="1:7" x14ac:dyDescent="0.25">
      <c r="A3534" s="1">
        <v>44014</v>
      </c>
      <c r="B3534">
        <v>31.779139000000001</v>
      </c>
      <c r="C3534">
        <v>300.71313500000002</v>
      </c>
      <c r="D3534">
        <v>0.13</v>
      </c>
      <c r="E3534">
        <f t="shared" si="165"/>
        <v>40.60176951544743</v>
      </c>
      <c r="F3534">
        <f t="shared" si="166"/>
        <v>304.53043522683367</v>
      </c>
      <c r="G3534">
        <f t="shared" si="167"/>
        <v>35.840286526000838</v>
      </c>
    </row>
    <row r="3535" spans="1:7" x14ac:dyDescent="0.25">
      <c r="A3535" s="1">
        <v>44018</v>
      </c>
      <c r="B3535">
        <v>32.762309999999999</v>
      </c>
      <c r="C3535">
        <v>305.355255</v>
      </c>
      <c r="D3535">
        <v>0.12</v>
      </c>
      <c r="E3535">
        <f t="shared" si="165"/>
        <v>41.855396644335585</v>
      </c>
      <c r="F3535">
        <f t="shared" si="166"/>
        <v>309.23258743247732</v>
      </c>
      <c r="G3535">
        <f t="shared" si="167"/>
        <v>36.94559247321078</v>
      </c>
    </row>
    <row r="3536" spans="1:7" x14ac:dyDescent="0.25">
      <c r="A3536" s="1">
        <v>44019</v>
      </c>
      <c r="B3536">
        <v>32.077067999999997</v>
      </c>
      <c r="C3536">
        <v>302.20593300000002</v>
      </c>
      <c r="D3536">
        <v>0.12</v>
      </c>
      <c r="E3536">
        <f t="shared" si="165"/>
        <v>40.992130825996924</v>
      </c>
      <c r="F3536">
        <f t="shared" si="166"/>
        <v>306.0443690608904</v>
      </c>
      <c r="G3536">
        <f t="shared" si="167"/>
        <v>36.182313294677726</v>
      </c>
    </row>
    <row r="3537" spans="1:7" x14ac:dyDescent="0.25">
      <c r="A3537" s="1">
        <v>44020</v>
      </c>
      <c r="B3537">
        <v>32.573616000000001</v>
      </c>
      <c r="C3537">
        <v>304.51736499999998</v>
      </c>
      <c r="D3537">
        <v>0.11</v>
      </c>
      <c r="E3537">
        <f t="shared" si="165"/>
        <v>41.619289982602325</v>
      </c>
      <c r="F3537">
        <f t="shared" si="166"/>
        <v>308.38626084068778</v>
      </c>
      <c r="G3537">
        <f t="shared" si="167"/>
        <v>36.734587269646568</v>
      </c>
    </row>
    <row r="3538" spans="1:7" x14ac:dyDescent="0.25">
      <c r="A3538" s="1">
        <v>44021</v>
      </c>
      <c r="B3538">
        <v>32.206173</v>
      </c>
      <c r="C3538">
        <v>302.78378300000003</v>
      </c>
      <c r="D3538">
        <v>0.11</v>
      </c>
      <c r="E3538">
        <f t="shared" si="165"/>
        <v>41.145536328838503</v>
      </c>
      <c r="F3538">
        <f t="shared" si="166"/>
        <v>306.63174877537983</v>
      </c>
      <c r="G3538">
        <f t="shared" si="167"/>
        <v>36.315153777608586</v>
      </c>
    </row>
    <row r="3539" spans="1:7" x14ac:dyDescent="0.25">
      <c r="A3539" s="1">
        <v>44022</v>
      </c>
      <c r="B3539">
        <v>32.866580999999996</v>
      </c>
      <c r="C3539">
        <v>305.87536599999999</v>
      </c>
      <c r="D3539">
        <v>0.1</v>
      </c>
      <c r="E3539">
        <f t="shared" si="165"/>
        <v>41.98588911616239</v>
      </c>
      <c r="F3539">
        <f t="shared" si="166"/>
        <v>309.76372784171815</v>
      </c>
      <c r="G3539">
        <f t="shared" si="167"/>
        <v>37.055542552160816</v>
      </c>
    </row>
    <row r="3540" spans="1:7" x14ac:dyDescent="0.25">
      <c r="A3540" s="1">
        <v>44025</v>
      </c>
      <c r="B3540">
        <v>32.310448000000001</v>
      </c>
      <c r="C3540">
        <v>303.22683699999999</v>
      </c>
      <c r="D3540">
        <v>0.11</v>
      </c>
      <c r="E3540">
        <f t="shared" si="165"/>
        <v>41.258920752055445</v>
      </c>
      <c r="F3540">
        <f t="shared" si="166"/>
        <v>307.08262681842791</v>
      </c>
      <c r="G3540">
        <f t="shared" si="167"/>
        <v>36.412655104094647</v>
      </c>
    </row>
    <row r="3541" spans="1:7" x14ac:dyDescent="0.25">
      <c r="A3541" s="1">
        <v>44026</v>
      </c>
      <c r="B3541">
        <v>33.122306999999999</v>
      </c>
      <c r="C3541">
        <v>307.15631100000002</v>
      </c>
      <c r="D3541">
        <v>0.11</v>
      </c>
      <c r="E3541">
        <f t="shared" si="165"/>
        <v>42.328376299698853</v>
      </c>
      <c r="F3541">
        <f t="shared" si="166"/>
        <v>311.06317839319013</v>
      </c>
      <c r="G3541">
        <f t="shared" si="167"/>
        <v>37.355173299463722</v>
      </c>
    </row>
    <row r="3542" spans="1:7" x14ac:dyDescent="0.25">
      <c r="A3542" s="1">
        <v>44027</v>
      </c>
      <c r="B3542">
        <v>33.755405000000003</v>
      </c>
      <c r="C3542">
        <v>309.97830199999999</v>
      </c>
      <c r="D3542">
        <v>0.12</v>
      </c>
      <c r="E3542">
        <f t="shared" si="165"/>
        <v>43.106278474134953</v>
      </c>
      <c r="F3542">
        <f t="shared" si="166"/>
        <v>313.92218478725982</v>
      </c>
      <c r="G3542">
        <f t="shared" si="167"/>
        <v>38.040335486254897</v>
      </c>
    </row>
    <row r="3543" spans="1:7" x14ac:dyDescent="0.25">
      <c r="A3543" s="1">
        <v>44028</v>
      </c>
      <c r="B3543">
        <v>33.524506000000002</v>
      </c>
      <c r="C3543">
        <v>308.95739700000001</v>
      </c>
      <c r="D3543">
        <v>0.12</v>
      </c>
      <c r="E3543">
        <f t="shared" si="165"/>
        <v>42.8224414122814</v>
      </c>
      <c r="F3543">
        <f t="shared" si="166"/>
        <v>312.88940817610626</v>
      </c>
      <c r="G3543">
        <f t="shared" si="167"/>
        <v>37.788520974619416</v>
      </c>
    </row>
    <row r="3544" spans="1:7" x14ac:dyDescent="0.25">
      <c r="A3544" s="1">
        <v>44029</v>
      </c>
      <c r="B3544">
        <v>33.693336000000002</v>
      </c>
      <c r="C3544">
        <v>309.85305799999998</v>
      </c>
      <c r="D3544">
        <v>0.11</v>
      </c>
      <c r="E3544">
        <f t="shared" si="165"/>
        <v>43.070826972357935</v>
      </c>
      <c r="F3544">
        <f t="shared" si="166"/>
        <v>313.79758869553115</v>
      </c>
      <c r="G3544">
        <f t="shared" si="167"/>
        <v>38.00636569753744</v>
      </c>
    </row>
    <row r="3545" spans="1:7" x14ac:dyDescent="0.25">
      <c r="A3545" s="1">
        <v>44032</v>
      </c>
      <c r="B3545">
        <v>34.261887000000002</v>
      </c>
      <c r="C3545">
        <v>312.357147</v>
      </c>
      <c r="D3545">
        <v>0.11</v>
      </c>
      <c r="E3545">
        <f t="shared" si="165"/>
        <v>43.767106076539044</v>
      </c>
      <c r="F3545">
        <f t="shared" si="166"/>
        <v>316.33468532959421</v>
      </c>
      <c r="G3545">
        <f t="shared" si="167"/>
        <v>38.619409238071619</v>
      </c>
    </row>
    <row r="3546" spans="1:7" x14ac:dyDescent="0.25">
      <c r="A3546" s="1">
        <v>44033</v>
      </c>
      <c r="B3546">
        <v>34.378574</v>
      </c>
      <c r="C3546">
        <v>313.02169800000001</v>
      </c>
      <c r="D3546">
        <v>0.09</v>
      </c>
      <c r="E3546">
        <f t="shared" si="165"/>
        <v>43.953460483490112</v>
      </c>
      <c r="F3546">
        <f t="shared" si="166"/>
        <v>317.00883085497793</v>
      </c>
      <c r="G3546">
        <f t="shared" si="167"/>
        <v>38.782475750882007</v>
      </c>
    </row>
    <row r="3547" spans="1:7" x14ac:dyDescent="0.25">
      <c r="A3547" s="1">
        <v>44034</v>
      </c>
      <c r="B3547">
        <v>34.768360000000001</v>
      </c>
      <c r="C3547">
        <v>314.803406</v>
      </c>
      <c r="D3547">
        <v>0.09</v>
      </c>
      <c r="E3547">
        <f t="shared" si="165"/>
        <v>44.453982210297539</v>
      </c>
      <c r="F3547">
        <f t="shared" si="166"/>
        <v>318.81437208733348</v>
      </c>
      <c r="G3547">
        <f t="shared" si="167"/>
        <v>39.222727442450612</v>
      </c>
    </row>
    <row r="3548" spans="1:7" x14ac:dyDescent="0.25">
      <c r="A3548" s="1">
        <v>44035</v>
      </c>
      <c r="B3548">
        <v>33.958992000000002</v>
      </c>
      <c r="C3548">
        <v>311.04727200000002</v>
      </c>
      <c r="D3548">
        <v>0.09</v>
      </c>
      <c r="E3548">
        <f t="shared" si="165"/>
        <v>43.393315664674205</v>
      </c>
      <c r="F3548">
        <f t="shared" si="166"/>
        <v>315.01150555423334</v>
      </c>
      <c r="G3548">
        <f t="shared" si="167"/>
        <v>38.285525844359896</v>
      </c>
    </row>
    <row r="3549" spans="1:7" x14ac:dyDescent="0.25">
      <c r="A3549" s="1">
        <v>44036</v>
      </c>
      <c r="B3549">
        <v>33.514580000000002</v>
      </c>
      <c r="C3549">
        <v>309.044037</v>
      </c>
      <c r="D3549">
        <v>0.1</v>
      </c>
      <c r="E3549">
        <f t="shared" si="165"/>
        <v>42.834537469002981</v>
      </c>
      <c r="F3549">
        <f t="shared" si="166"/>
        <v>312.98385753136841</v>
      </c>
      <c r="G3549">
        <f t="shared" si="167"/>
        <v>37.791186260208534</v>
      </c>
    </row>
    <row r="3550" spans="1:7" x14ac:dyDescent="0.25">
      <c r="A3550" s="1">
        <v>44039</v>
      </c>
      <c r="B3550">
        <v>33.986297999999998</v>
      </c>
      <c r="C3550">
        <v>311.297729</v>
      </c>
      <c r="D3550">
        <v>0.1</v>
      </c>
      <c r="E3550">
        <f t="shared" si="165"/>
        <v>43.459414185219273</v>
      </c>
      <c r="F3550">
        <f t="shared" si="166"/>
        <v>315.26740647520603</v>
      </c>
      <c r="G3550">
        <f t="shared" si="167"/>
        <v>38.341135694069365</v>
      </c>
    </row>
    <row r="3551" spans="1:7" x14ac:dyDescent="0.25">
      <c r="A3551" s="1">
        <v>44040</v>
      </c>
      <c r="B3551">
        <v>33.571682000000003</v>
      </c>
      <c r="C3551">
        <v>309.32333399999999</v>
      </c>
      <c r="D3551">
        <v>0.09</v>
      </c>
      <c r="E3551">
        <f t="shared" si="165"/>
        <v>42.908270542229161</v>
      </c>
      <c r="F3551">
        <f t="shared" si="166"/>
        <v>313.26895274782294</v>
      </c>
      <c r="G3551">
        <f t="shared" si="167"/>
        <v>37.853564148701295</v>
      </c>
    </row>
    <row r="3552" spans="1:7" x14ac:dyDescent="0.25">
      <c r="A3552" s="1">
        <v>44041</v>
      </c>
      <c r="B3552">
        <v>34.378574</v>
      </c>
      <c r="C3552">
        <v>313.12759399999999</v>
      </c>
      <c r="D3552">
        <v>0.09</v>
      </c>
      <c r="E3552">
        <f t="shared" si="165"/>
        <v>43.963855318885599</v>
      </c>
      <c r="F3552">
        <f t="shared" si="166"/>
        <v>317.12287111685009</v>
      </c>
      <c r="G3552">
        <f t="shared" si="167"/>
        <v>38.783428548119041</v>
      </c>
    </row>
    <row r="3553" spans="1:7" x14ac:dyDescent="0.25">
      <c r="A3553" s="1">
        <v>44042</v>
      </c>
      <c r="B3553">
        <v>34.140228</v>
      </c>
      <c r="C3553">
        <v>312.01040599999999</v>
      </c>
      <c r="D3553">
        <v>0.1</v>
      </c>
      <c r="E3553">
        <f t="shared" si="165"/>
        <v>43.65029953345686</v>
      </c>
      <c r="F3553">
        <f t="shared" si="166"/>
        <v>315.99255716289463</v>
      </c>
      <c r="G3553">
        <f t="shared" si="167"/>
        <v>38.505460307603947</v>
      </c>
    </row>
    <row r="3554" spans="1:7" x14ac:dyDescent="0.25">
      <c r="A3554" s="1">
        <v>44043</v>
      </c>
      <c r="B3554">
        <v>34.683948999999998</v>
      </c>
      <c r="C3554">
        <v>314.47595200000001</v>
      </c>
      <c r="D3554">
        <v>0.09</v>
      </c>
      <c r="E3554">
        <f t="shared" si="165"/>
        <v>44.340301031607872</v>
      </c>
      <c r="F3554">
        <f t="shared" si="166"/>
        <v>318.49070809173861</v>
      </c>
      <c r="G3554">
        <f t="shared" si="167"/>
        <v>39.112753468674569</v>
      </c>
    </row>
    <row r="3555" spans="1:7" x14ac:dyDescent="0.25">
      <c r="A3555" s="1">
        <v>44046</v>
      </c>
      <c r="B3555">
        <v>35.163124000000003</v>
      </c>
      <c r="C3555">
        <v>316.662262</v>
      </c>
      <c r="D3555">
        <v>0.09</v>
      </c>
      <c r="E3555">
        <f t="shared" si="165"/>
        <v>44.956989774117801</v>
      </c>
      <c r="F3555">
        <f t="shared" si="166"/>
        <v>320.70607498511083</v>
      </c>
      <c r="G3555">
        <f t="shared" si="167"/>
        <v>39.655336501684623</v>
      </c>
    </row>
    <row r="3556" spans="1:7" x14ac:dyDescent="0.25">
      <c r="A3556" s="1">
        <v>44047</v>
      </c>
      <c r="B3556">
        <v>35.423808999999999</v>
      </c>
      <c r="C3556">
        <v>317.88537600000001</v>
      </c>
      <c r="D3556">
        <v>0.09</v>
      </c>
      <c r="E3556">
        <f t="shared" si="165"/>
        <v>45.304446028493295</v>
      </c>
      <c r="F3556">
        <f t="shared" si="166"/>
        <v>321.94595809243953</v>
      </c>
      <c r="G3556">
        <f t="shared" si="167"/>
        <v>39.960406902356333</v>
      </c>
    </row>
    <row r="3557" spans="1:7" x14ac:dyDescent="0.25">
      <c r="A3557" s="1">
        <v>44048</v>
      </c>
      <c r="B3557">
        <v>35.870705000000001</v>
      </c>
      <c r="C3557">
        <v>319.85974099999999</v>
      </c>
      <c r="D3557">
        <v>0.08</v>
      </c>
      <c r="E3557">
        <f t="shared" si="165"/>
        <v>45.867375662718139</v>
      </c>
      <c r="F3557">
        <f t="shared" si="166"/>
        <v>323.94670004703704</v>
      </c>
      <c r="G3557">
        <f t="shared" si="167"/>
        <v>40.455505482346702</v>
      </c>
    </row>
    <row r="3558" spans="1:7" x14ac:dyDescent="0.25">
      <c r="A3558" s="1">
        <v>44049</v>
      </c>
      <c r="B3558">
        <v>36.349868999999998</v>
      </c>
      <c r="C3558">
        <v>321.99789399999997</v>
      </c>
      <c r="D3558">
        <v>7.0000000000000007E-2</v>
      </c>
      <c r="E3558">
        <f t="shared" si="165"/>
        <v>46.480775312218725</v>
      </c>
      <c r="F3558">
        <f t="shared" si="166"/>
        <v>326.11333765715807</v>
      </c>
      <c r="G3558">
        <f t="shared" si="167"/>
        <v>40.99508255218138</v>
      </c>
    </row>
    <row r="3559" spans="1:7" x14ac:dyDescent="0.25">
      <c r="A3559" s="1">
        <v>44050</v>
      </c>
      <c r="B3559">
        <v>36.392082000000002</v>
      </c>
      <c r="C3559">
        <v>322.22906499999999</v>
      </c>
      <c r="D3559">
        <v>0.08</v>
      </c>
      <c r="E3559">
        <f t="shared" si="165"/>
        <v>46.547718055186266</v>
      </c>
      <c r="F3559">
        <f t="shared" si="166"/>
        <v>326.34862877216045</v>
      </c>
      <c r="G3559">
        <f t="shared" si="167"/>
        <v>41.052674790816873</v>
      </c>
    </row>
    <row r="3560" spans="1:7" x14ac:dyDescent="0.25">
      <c r="A3560" s="1">
        <v>44053</v>
      </c>
      <c r="B3560">
        <v>36.608077999999999</v>
      </c>
      <c r="C3560">
        <v>323.19216899999998</v>
      </c>
      <c r="D3560">
        <v>0.09</v>
      </c>
      <c r="E3560">
        <f t="shared" si="165"/>
        <v>46.826154846935914</v>
      </c>
      <c r="F3560">
        <f t="shared" si="166"/>
        <v>327.32521466827689</v>
      </c>
      <c r="G3560">
        <f t="shared" si="167"/>
        <v>41.296783112467928</v>
      </c>
    </row>
    <row r="3561" spans="1:7" x14ac:dyDescent="0.25">
      <c r="A3561" s="1">
        <v>44054</v>
      </c>
      <c r="B3561">
        <v>36.012222000000001</v>
      </c>
      <c r="C3561">
        <v>320.52432299999998</v>
      </c>
      <c r="D3561">
        <v>0.08</v>
      </c>
      <c r="E3561">
        <f t="shared" si="165"/>
        <v>46.053250034762684</v>
      </c>
      <c r="F3561">
        <f t="shared" si="166"/>
        <v>324.62441109234328</v>
      </c>
      <c r="G3561">
        <f t="shared" si="167"/>
        <v>40.613710827816256</v>
      </c>
    </row>
    <row r="3562" spans="1:7" x14ac:dyDescent="0.25">
      <c r="A3562" s="1">
        <v>44055</v>
      </c>
      <c r="B3562">
        <v>37.002837999999997</v>
      </c>
      <c r="C3562">
        <v>324.993225</v>
      </c>
      <c r="D3562">
        <v>0.08</v>
      </c>
      <c r="E3562">
        <f t="shared" si="165"/>
        <v>47.337629843171328</v>
      </c>
      <c r="F3562">
        <f t="shared" si="166"/>
        <v>329.1516540008825</v>
      </c>
      <c r="G3562">
        <f t="shared" si="167"/>
        <v>41.74491291814865</v>
      </c>
    </row>
    <row r="3563" spans="1:7" x14ac:dyDescent="0.25">
      <c r="A3563" s="1">
        <v>44056</v>
      </c>
      <c r="B3563">
        <v>36.881183999999998</v>
      </c>
      <c r="C3563">
        <v>324.405731</v>
      </c>
      <c r="D3563">
        <v>0.08</v>
      </c>
      <c r="E3563">
        <f t="shared" si="165"/>
        <v>47.166671521135186</v>
      </c>
      <c r="F3563">
        <f t="shared" si="166"/>
        <v>328.55781617741223</v>
      </c>
      <c r="G3563">
        <f t="shared" si="167"/>
        <v>41.592683564793134</v>
      </c>
    </row>
    <row r="3564" spans="1:7" x14ac:dyDescent="0.25">
      <c r="A3564" s="1">
        <v>44057</v>
      </c>
      <c r="B3564">
        <v>36.878695999999998</v>
      </c>
      <c r="C3564">
        <v>324.41528299999999</v>
      </c>
      <c r="D3564">
        <v>0.09</v>
      </c>
      <c r="E3564">
        <f t="shared" si="165"/>
        <v>47.169636308815328</v>
      </c>
      <c r="F3564">
        <f t="shared" si="166"/>
        <v>328.56866388926096</v>
      </c>
      <c r="G3564">
        <f t="shared" si="167"/>
        <v>41.593828996101024</v>
      </c>
    </row>
    <row r="3565" spans="1:7" x14ac:dyDescent="0.25">
      <c r="A3565" s="1">
        <v>44060</v>
      </c>
      <c r="B3565">
        <v>37.112079999999999</v>
      </c>
      <c r="C3565">
        <v>325.44589200000001</v>
      </c>
      <c r="D3565">
        <v>0.09</v>
      </c>
      <c r="E3565">
        <f t="shared" si="165"/>
        <v>47.469504742016319</v>
      </c>
      <c r="F3565">
        <f t="shared" si="166"/>
        <v>329.61364462064176</v>
      </c>
      <c r="G3565">
        <f t="shared" si="167"/>
        <v>41.856772440508934</v>
      </c>
    </row>
    <row r="3566" spans="1:7" x14ac:dyDescent="0.25">
      <c r="A3566" s="1">
        <v>44061</v>
      </c>
      <c r="B3566">
        <v>37.256073000000001</v>
      </c>
      <c r="C3566">
        <v>326.148956</v>
      </c>
      <c r="D3566">
        <v>0.08</v>
      </c>
      <c r="E3566">
        <f t="shared" si="165"/>
        <v>47.674772695671798</v>
      </c>
      <c r="F3566">
        <f t="shared" si="166"/>
        <v>330.32689199280082</v>
      </c>
      <c r="G3566">
        <f t="shared" si="167"/>
        <v>42.036285164328866</v>
      </c>
    </row>
    <row r="3567" spans="1:7" x14ac:dyDescent="0.25">
      <c r="A3567" s="1">
        <v>44062</v>
      </c>
      <c r="B3567">
        <v>36.973044999999999</v>
      </c>
      <c r="C3567">
        <v>324.79092400000002</v>
      </c>
      <c r="D3567">
        <v>7.0000000000000007E-2</v>
      </c>
      <c r="E3567">
        <f t="shared" si="165"/>
        <v>47.277940232423859</v>
      </c>
      <c r="F3567">
        <f t="shared" si="166"/>
        <v>328.952638563336</v>
      </c>
      <c r="G3567">
        <f t="shared" si="167"/>
        <v>41.684913806000459</v>
      </c>
    </row>
    <row r="3568" spans="1:7" x14ac:dyDescent="0.25">
      <c r="A3568" s="1">
        <v>44063</v>
      </c>
      <c r="B3568">
        <v>37.191524999999999</v>
      </c>
      <c r="C3568">
        <v>325.80221599999999</v>
      </c>
      <c r="D3568">
        <v>0.08</v>
      </c>
      <c r="E3568">
        <f t="shared" si="165"/>
        <v>47.572563535136396</v>
      </c>
      <c r="F3568">
        <f t="shared" si="166"/>
        <v>329.97806726113112</v>
      </c>
      <c r="G3568">
        <f t="shared" si="167"/>
        <v>41.943201557381961</v>
      </c>
    </row>
    <row r="3569" spans="1:7" x14ac:dyDescent="0.25">
      <c r="A3569" s="1">
        <v>44064</v>
      </c>
      <c r="B3569">
        <v>37.439799999999998</v>
      </c>
      <c r="C3569">
        <v>326.95794699999999</v>
      </c>
      <c r="D3569">
        <v>7.0000000000000007E-2</v>
      </c>
      <c r="E3569">
        <f t="shared" si="165"/>
        <v>47.910265567595857</v>
      </c>
      <c r="F3569">
        <f t="shared" si="166"/>
        <v>331.14979409597072</v>
      </c>
      <c r="G3569">
        <f t="shared" si="167"/>
        <v>42.239450804550415</v>
      </c>
    </row>
    <row r="3570" spans="1:7" x14ac:dyDescent="0.25">
      <c r="A3570" s="1">
        <v>44067</v>
      </c>
      <c r="B3570">
        <v>38.214416999999997</v>
      </c>
      <c r="C3570">
        <v>330.27108800000002</v>
      </c>
      <c r="D3570">
        <v>0.09</v>
      </c>
      <c r="E3570">
        <f t="shared" si="165"/>
        <v>48.881449918597745</v>
      </c>
      <c r="F3570">
        <f t="shared" si="166"/>
        <v>334.50660672073491</v>
      </c>
      <c r="G3570">
        <f t="shared" si="167"/>
        <v>43.094160642662146</v>
      </c>
    </row>
    <row r="3571" spans="1:7" x14ac:dyDescent="0.25">
      <c r="A3571" s="1">
        <v>44068</v>
      </c>
      <c r="B3571">
        <v>38.482554999999998</v>
      </c>
      <c r="C3571">
        <v>331.42675800000001</v>
      </c>
      <c r="D3571">
        <v>0.08</v>
      </c>
      <c r="E3571">
        <f t="shared" si="165"/>
        <v>49.223713336964636</v>
      </c>
      <c r="F3571">
        <f t="shared" si="166"/>
        <v>335.67829630749708</v>
      </c>
      <c r="G3571">
        <f t="shared" si="167"/>
        <v>43.394369414659138</v>
      </c>
    </row>
    <row r="3572" spans="1:7" x14ac:dyDescent="0.25">
      <c r="A3572" s="1">
        <v>44069</v>
      </c>
      <c r="B3572">
        <v>39.247233999999999</v>
      </c>
      <c r="C3572">
        <v>334.74960299999998</v>
      </c>
      <c r="D3572">
        <v>0.08</v>
      </c>
      <c r="E3572">
        <f t="shared" si="165"/>
        <v>50.210934308749302</v>
      </c>
      <c r="F3572">
        <f t="shared" si="166"/>
        <v>339.04497759220391</v>
      </c>
      <c r="G3572">
        <f t="shared" si="167"/>
        <v>44.263114967213895</v>
      </c>
    </row>
    <row r="3573" spans="1:7" x14ac:dyDescent="0.25">
      <c r="A3573" s="1">
        <v>44070</v>
      </c>
      <c r="B3573">
        <v>39.421031999999997</v>
      </c>
      <c r="C3573">
        <v>335.48144500000001</v>
      </c>
      <c r="D3573">
        <v>0.09</v>
      </c>
      <c r="E3573">
        <f t="shared" si="165"/>
        <v>50.430680357017799</v>
      </c>
      <c r="F3573">
        <f t="shared" si="166"/>
        <v>339.78742382165893</v>
      </c>
      <c r="G3573">
        <f t="shared" si="167"/>
        <v>44.455260586670668</v>
      </c>
    </row>
    <row r="3574" spans="1:7" x14ac:dyDescent="0.25">
      <c r="A3574" s="1">
        <v>44071</v>
      </c>
      <c r="B3574">
        <v>39.912613</v>
      </c>
      <c r="C3574">
        <v>337.648438</v>
      </c>
      <c r="D3574">
        <v>0.09</v>
      </c>
      <c r="E3574">
        <f t="shared" si="165"/>
        <v>51.082361902773229</v>
      </c>
      <c r="F3574">
        <f t="shared" si="166"/>
        <v>341.98345202298424</v>
      </c>
      <c r="G3574">
        <f t="shared" si="167"/>
        <v>45.028135548101694</v>
      </c>
    </row>
    <row r="3575" spans="1:7" x14ac:dyDescent="0.25">
      <c r="A3575" s="1">
        <v>44074</v>
      </c>
      <c r="B3575">
        <v>39.639510999999999</v>
      </c>
      <c r="C3575">
        <v>336.42535400000003</v>
      </c>
      <c r="D3575">
        <v>0.08</v>
      </c>
      <c r="E3575">
        <f t="shared" si="165"/>
        <v>50.712465668417849</v>
      </c>
      <c r="F3575">
        <f t="shared" si="166"/>
        <v>340.74588198933503</v>
      </c>
      <c r="G3575">
        <f t="shared" si="167"/>
        <v>44.700500307742537</v>
      </c>
    </row>
    <row r="3576" spans="1:7" x14ac:dyDescent="0.25">
      <c r="A3576" s="1">
        <v>44075</v>
      </c>
      <c r="B3576">
        <v>40.374405000000003</v>
      </c>
      <c r="C3576">
        <v>339.59399400000001</v>
      </c>
      <c r="D3576">
        <v>0.09</v>
      </c>
      <c r="E3576">
        <f t="shared" si="165"/>
        <v>51.667946403180572</v>
      </c>
      <c r="F3576">
        <f t="shared" si="166"/>
        <v>343.95644352232381</v>
      </c>
      <c r="G3576">
        <f t="shared" si="167"/>
        <v>45.541100357242456</v>
      </c>
    </row>
    <row r="3577" spans="1:7" x14ac:dyDescent="0.25">
      <c r="A3577" s="1">
        <v>44076</v>
      </c>
      <c r="B3577">
        <v>41.541294000000001</v>
      </c>
      <c r="C3577">
        <v>344.50592</v>
      </c>
      <c r="D3577">
        <v>0.1</v>
      </c>
      <c r="E3577">
        <f t="shared" si="165"/>
        <v>53.162798329560175</v>
      </c>
      <c r="F3577">
        <f t="shared" si="166"/>
        <v>348.93271467022919</v>
      </c>
      <c r="G3577">
        <f t="shared" si="167"/>
        <v>46.857036106948044</v>
      </c>
    </row>
    <row r="3578" spans="1:7" x14ac:dyDescent="0.25">
      <c r="A3578" s="1">
        <v>44077</v>
      </c>
      <c r="B3578">
        <v>38.691105</v>
      </c>
      <c r="C3578">
        <v>332.64996300000001</v>
      </c>
      <c r="D3578">
        <v>0.1</v>
      </c>
      <c r="E3578">
        <f t="shared" si="165"/>
        <v>49.503824743366387</v>
      </c>
      <c r="F3578">
        <f t="shared" si="166"/>
        <v>336.92561558600238</v>
      </c>
      <c r="G3578">
        <f t="shared" si="167"/>
        <v>43.630520904428117</v>
      </c>
    </row>
    <row r="3579" spans="1:7" x14ac:dyDescent="0.25">
      <c r="A3579" s="1">
        <v>44078</v>
      </c>
      <c r="B3579">
        <v>38.040622999999997</v>
      </c>
      <c r="C3579">
        <v>329.93392899999998</v>
      </c>
      <c r="D3579">
        <v>0.09</v>
      </c>
      <c r="E3579">
        <f t="shared" si="165"/>
        <v>48.695597312276583</v>
      </c>
      <c r="F3579">
        <f t="shared" si="166"/>
        <v>334.17586504416312</v>
      </c>
      <c r="G3579">
        <f t="shared" si="167"/>
        <v>42.916668644702575</v>
      </c>
    </row>
    <row r="3580" spans="1:7" x14ac:dyDescent="0.25">
      <c r="A3580" s="1">
        <v>44082</v>
      </c>
      <c r="B3580">
        <v>35.965049999999998</v>
      </c>
      <c r="C3580">
        <v>320.91922</v>
      </c>
      <c r="D3580">
        <v>0.1</v>
      </c>
      <c r="E3580">
        <f t="shared" si="165"/>
        <v>46.034764468677039</v>
      </c>
      <c r="F3580">
        <f t="shared" si="166"/>
        <v>325.04641547534789</v>
      </c>
      <c r="G3580">
        <f t="shared" si="167"/>
        <v>40.570176136978546</v>
      </c>
    </row>
    <row r="3581" spans="1:7" x14ac:dyDescent="0.25">
      <c r="A3581" s="1">
        <v>44083</v>
      </c>
      <c r="B3581">
        <v>37.385178000000003</v>
      </c>
      <c r="C3581">
        <v>327.25646999999998</v>
      </c>
      <c r="D3581">
        <v>0.1</v>
      </c>
      <c r="E3581">
        <f t="shared" si="165"/>
        <v>47.853030778444797</v>
      </c>
      <c r="F3581">
        <f t="shared" si="166"/>
        <v>331.46634975656707</v>
      </c>
      <c r="G3581">
        <f t="shared" si="167"/>
        <v>42.171114519045119</v>
      </c>
    </row>
    <row r="3582" spans="1:7" x14ac:dyDescent="0.25">
      <c r="A3582" s="1">
        <v>44084</v>
      </c>
      <c r="B3582">
        <v>36.069321000000002</v>
      </c>
      <c r="C3582">
        <v>321.57415800000001</v>
      </c>
      <c r="D3582">
        <v>0.1</v>
      </c>
      <c r="E3582">
        <f t="shared" si="165"/>
        <v>46.191386229908701</v>
      </c>
      <c r="F3582">
        <f t="shared" si="166"/>
        <v>325.712102836312</v>
      </c>
      <c r="G3582">
        <f t="shared" si="167"/>
        <v>40.705330735900937</v>
      </c>
    </row>
    <row r="3583" spans="1:7" x14ac:dyDescent="0.25">
      <c r="A3583" s="1">
        <v>44085</v>
      </c>
      <c r="B3583">
        <v>36.104080000000003</v>
      </c>
      <c r="C3583">
        <v>321.73791499999999</v>
      </c>
      <c r="D3583">
        <v>0.1</v>
      </c>
      <c r="E3583">
        <f t="shared" si="165"/>
        <v>46.238577631139783</v>
      </c>
      <c r="F3583">
        <f t="shared" si="166"/>
        <v>325.87913087489608</v>
      </c>
      <c r="G3583">
        <f t="shared" si="167"/>
        <v>40.745478285110273</v>
      </c>
    </row>
    <row r="3584" spans="1:7" x14ac:dyDescent="0.25">
      <c r="A3584" s="1">
        <v>44088</v>
      </c>
      <c r="B3584">
        <v>37.042557000000002</v>
      </c>
      <c r="C3584">
        <v>325.97555499999999</v>
      </c>
      <c r="D3584">
        <v>0.1</v>
      </c>
      <c r="E3584">
        <f t="shared" si="165"/>
        <v>47.456753982673881</v>
      </c>
      <c r="F3584">
        <f t="shared" si="166"/>
        <v>330.17249439758479</v>
      </c>
      <c r="G3584">
        <f t="shared" si="167"/>
        <v>41.817459550292448</v>
      </c>
    </row>
    <row r="3585" spans="1:7" x14ac:dyDescent="0.25">
      <c r="A3585" s="1">
        <v>44089</v>
      </c>
      <c r="B3585">
        <v>37.434829999999998</v>
      </c>
      <c r="C3585">
        <v>327.622589</v>
      </c>
      <c r="D3585">
        <v>0.09</v>
      </c>
      <c r="E3585">
        <f t="shared" si="165"/>
        <v>47.936469227811514</v>
      </c>
      <c r="F3585">
        <f t="shared" si="166"/>
        <v>331.84191912666529</v>
      </c>
      <c r="G3585">
        <f t="shared" si="167"/>
        <v>42.23867838552998</v>
      </c>
    </row>
    <row r="3586" spans="1:7" x14ac:dyDescent="0.25">
      <c r="A3586" s="1">
        <v>44090</v>
      </c>
      <c r="B3586">
        <v>37.131939000000003</v>
      </c>
      <c r="C3586">
        <v>326.32232699999997</v>
      </c>
      <c r="D3586">
        <v>0.08</v>
      </c>
      <c r="E3586">
        <f t="shared" si="165"/>
        <v>47.556140463667639</v>
      </c>
      <c r="F3586">
        <f t="shared" si="166"/>
        <v>330.52609197948436</v>
      </c>
      <c r="G3586">
        <f t="shared" si="167"/>
        <v>41.902076116162512</v>
      </c>
    </row>
    <row r="3587" spans="1:7" x14ac:dyDescent="0.25">
      <c r="A3587" s="1">
        <v>44091</v>
      </c>
      <c r="B3587">
        <v>36.501323999999997</v>
      </c>
      <c r="C3587">
        <v>323.45220899999998</v>
      </c>
      <c r="D3587">
        <v>0.09</v>
      </c>
      <c r="E3587">
        <f t="shared" ref="E3587:E3650" si="168">E3586*(1+$N$2*(F3587/F3586-1)-($N$2-1)*D3586/100/252)</f>
        <v>46.719780705222988</v>
      </c>
      <c r="F3587">
        <f t="shared" ref="F3587:F3650" si="169">F3586*C3587/C3586*(1+$M$2/252)</f>
        <v>327.6201704769278</v>
      </c>
      <c r="G3587">
        <f t="shared" si="167"/>
        <v>41.163699391179662</v>
      </c>
    </row>
    <row r="3588" spans="1:7" x14ac:dyDescent="0.25">
      <c r="A3588" s="1">
        <v>44092</v>
      </c>
      <c r="B3588">
        <v>35.642288000000001</v>
      </c>
      <c r="C3588">
        <v>319.72842400000002</v>
      </c>
      <c r="D3588">
        <v>0.09</v>
      </c>
      <c r="E3588">
        <f t="shared" si="168"/>
        <v>45.644208796536162</v>
      </c>
      <c r="F3588">
        <f t="shared" si="169"/>
        <v>323.84955788781747</v>
      </c>
      <c r="G3588">
        <f t="shared" ref="G3588:G3651" si="170">G3587*E3588/E3587/(1+$L$2/252)</f>
        <v>40.214618014118685</v>
      </c>
    </row>
    <row r="3589" spans="1:7" x14ac:dyDescent="0.25">
      <c r="A3589" s="1">
        <v>44095</v>
      </c>
      <c r="B3589">
        <v>34.847813000000002</v>
      </c>
      <c r="C3589">
        <v>316.169983</v>
      </c>
      <c r="D3589">
        <v>0.09</v>
      </c>
      <c r="E3589">
        <f t="shared" si="168"/>
        <v>44.628367028248555</v>
      </c>
      <c r="F3589">
        <f t="shared" si="169"/>
        <v>320.24639415828176</v>
      </c>
      <c r="G3589">
        <f t="shared" si="170"/>
        <v>39.318226725706502</v>
      </c>
    </row>
    <row r="3590" spans="1:7" x14ac:dyDescent="0.25">
      <c r="A3590" s="1">
        <v>44096</v>
      </c>
      <c r="B3590">
        <v>35.552906</v>
      </c>
      <c r="C3590">
        <v>319.38992300000001</v>
      </c>
      <c r="D3590">
        <v>0.08</v>
      </c>
      <c r="E3590">
        <f t="shared" si="168"/>
        <v>45.537538561095197</v>
      </c>
      <c r="F3590">
        <f t="shared" si="169"/>
        <v>323.50900455136684</v>
      </c>
      <c r="G3590">
        <f t="shared" si="170"/>
        <v>40.117802931101537</v>
      </c>
    </row>
    <row r="3591" spans="1:7" x14ac:dyDescent="0.25">
      <c r="A3591" s="1">
        <v>44097</v>
      </c>
      <c r="B3591">
        <v>33.899405999999999</v>
      </c>
      <c r="C3591">
        <v>311.983002</v>
      </c>
      <c r="D3591">
        <v>0.08</v>
      </c>
      <c r="E3591">
        <f t="shared" si="168"/>
        <v>43.425604067325288</v>
      </c>
      <c r="F3591">
        <f t="shared" si="169"/>
        <v>316.00768717988007</v>
      </c>
      <c r="G3591">
        <f t="shared" si="170"/>
        <v>38.255873185119668</v>
      </c>
    </row>
    <row r="3592" spans="1:7" x14ac:dyDescent="0.25">
      <c r="A3592" s="1">
        <v>44098</v>
      </c>
      <c r="B3592">
        <v>34.078163000000004</v>
      </c>
      <c r="C3592">
        <v>312.81460600000003</v>
      </c>
      <c r="D3592">
        <v>0.08</v>
      </c>
      <c r="E3592">
        <f t="shared" si="168"/>
        <v>43.657282818026538</v>
      </c>
      <c r="F3592">
        <f t="shared" si="169"/>
        <v>316.85115075711815</v>
      </c>
      <c r="G3592">
        <f t="shared" si="170"/>
        <v>38.458612785674873</v>
      </c>
    </row>
    <row r="3593" spans="1:7" x14ac:dyDescent="0.25">
      <c r="A3593" s="1">
        <v>44099</v>
      </c>
      <c r="B3593">
        <v>35.175533000000001</v>
      </c>
      <c r="C3593">
        <v>317.87188700000002</v>
      </c>
      <c r="D3593">
        <v>0.08</v>
      </c>
      <c r="E3593">
        <f t="shared" si="168"/>
        <v>45.069077713129396</v>
      </c>
      <c r="F3593">
        <f t="shared" si="169"/>
        <v>321.97484057598911</v>
      </c>
      <c r="G3593">
        <f t="shared" si="170"/>
        <v>39.700890277888341</v>
      </c>
    </row>
    <row r="3594" spans="1:7" x14ac:dyDescent="0.25">
      <c r="A3594" s="1">
        <v>44102</v>
      </c>
      <c r="B3594">
        <v>36.357318999999997</v>
      </c>
      <c r="C3594">
        <v>323.15148900000003</v>
      </c>
      <c r="D3594">
        <v>0.09</v>
      </c>
      <c r="E3594">
        <f t="shared" si="168"/>
        <v>46.566385763073647</v>
      </c>
      <c r="F3594">
        <f t="shared" si="169"/>
        <v>327.32375841668573</v>
      </c>
      <c r="G3594">
        <f t="shared" si="170"/>
        <v>41.018404981548478</v>
      </c>
    </row>
    <row r="3595" spans="1:7" x14ac:dyDescent="0.25">
      <c r="A3595" s="1">
        <v>44103</v>
      </c>
      <c r="B3595">
        <v>35.965049999999998</v>
      </c>
      <c r="C3595">
        <v>321.39160199999998</v>
      </c>
      <c r="D3595">
        <v>7.0000000000000007E-2</v>
      </c>
      <c r="E3595">
        <f t="shared" si="168"/>
        <v>46.059348036240849</v>
      </c>
      <c r="F3595">
        <f t="shared" si="169"/>
        <v>325.54231183287641</v>
      </c>
      <c r="G3595">
        <f t="shared" si="170"/>
        <v>40.570343558523845</v>
      </c>
    </row>
    <row r="3596" spans="1:7" x14ac:dyDescent="0.25">
      <c r="A3596" s="1">
        <v>44104</v>
      </c>
      <c r="B3596">
        <v>36.481456999999999</v>
      </c>
      <c r="C3596">
        <v>323.82836900000001</v>
      </c>
      <c r="D3596">
        <v>0.08</v>
      </c>
      <c r="E3596">
        <f t="shared" si="168"/>
        <v>46.757988621783888</v>
      </c>
      <c r="F3596">
        <f t="shared" si="169"/>
        <v>328.01172066948914</v>
      </c>
      <c r="G3596">
        <f t="shared" si="170"/>
        <v>41.184270923208651</v>
      </c>
    </row>
    <row r="3597" spans="1:7" x14ac:dyDescent="0.25">
      <c r="A3597" s="1">
        <v>44105</v>
      </c>
      <c r="B3597">
        <v>36.968071000000002</v>
      </c>
      <c r="C3597">
        <v>325.90734900000001</v>
      </c>
      <c r="D3597">
        <v>0.09</v>
      </c>
      <c r="E3597">
        <f t="shared" si="168"/>
        <v>47.35854942776907</v>
      </c>
      <c r="F3597">
        <f t="shared" si="169"/>
        <v>330.11873680265575</v>
      </c>
      <c r="G3597">
        <f t="shared" si="170"/>
        <v>41.71176960224625</v>
      </c>
    </row>
    <row r="3598" spans="1:7" x14ac:dyDescent="0.25">
      <c r="A3598" s="1">
        <v>44106</v>
      </c>
      <c r="B3598">
        <v>36.248085000000003</v>
      </c>
      <c r="C3598">
        <v>322.81304899999998</v>
      </c>
      <c r="D3598">
        <v>0.1</v>
      </c>
      <c r="E3598">
        <f t="shared" si="168"/>
        <v>46.459431800009312</v>
      </c>
      <c r="F3598">
        <f t="shared" si="169"/>
        <v>326.9856199358739</v>
      </c>
      <c r="G3598">
        <f t="shared" si="170"/>
        <v>40.918412811163982</v>
      </c>
    </row>
    <row r="3599" spans="1:7" x14ac:dyDescent="0.25">
      <c r="A3599" s="1">
        <v>44109</v>
      </c>
      <c r="B3599">
        <v>37.534142000000003</v>
      </c>
      <c r="C3599">
        <v>328.53753699999999</v>
      </c>
      <c r="D3599">
        <v>0.09</v>
      </c>
      <c r="E3599">
        <f t="shared" si="168"/>
        <v>48.107328106460564</v>
      </c>
      <c r="F3599">
        <f t="shared" si="169"/>
        <v>332.7852892222661</v>
      </c>
      <c r="G3599">
        <f t="shared" si="170"/>
        <v>42.368275188448898</v>
      </c>
    </row>
    <row r="3600" spans="1:7" x14ac:dyDescent="0.25">
      <c r="A3600" s="1">
        <v>44110</v>
      </c>
      <c r="B3600">
        <v>36.461593999999998</v>
      </c>
      <c r="C3600">
        <v>323.86700400000001</v>
      </c>
      <c r="D3600">
        <v>0.08</v>
      </c>
      <c r="E3600">
        <f t="shared" si="168"/>
        <v>46.739694778222677</v>
      </c>
      <c r="F3600">
        <f t="shared" si="169"/>
        <v>328.05554123862851</v>
      </c>
      <c r="G3600">
        <f t="shared" si="170"/>
        <v>41.162342464883409</v>
      </c>
    </row>
    <row r="3601" spans="1:7" x14ac:dyDescent="0.25">
      <c r="A3601" s="1">
        <v>44111</v>
      </c>
      <c r="B3601">
        <v>37.732761000000004</v>
      </c>
      <c r="C3601">
        <v>329.50448599999999</v>
      </c>
      <c r="D3601">
        <v>0.08</v>
      </c>
      <c r="E3601">
        <f t="shared" si="168"/>
        <v>48.367061323172223</v>
      </c>
      <c r="F3601">
        <f t="shared" si="169"/>
        <v>333.76712421008597</v>
      </c>
      <c r="G3601">
        <f t="shared" si="170"/>
        <v>42.594014371463388</v>
      </c>
    </row>
    <row r="3602" spans="1:7" x14ac:dyDescent="0.25">
      <c r="A3602" s="1">
        <v>44112</v>
      </c>
      <c r="B3602">
        <v>38.393169</v>
      </c>
      <c r="C3602">
        <v>332.42468300000002</v>
      </c>
      <c r="D3602">
        <v>0.09</v>
      </c>
      <c r="E3602">
        <f t="shared" si="168"/>
        <v>49.224551762101399</v>
      </c>
      <c r="F3602">
        <f t="shared" si="169"/>
        <v>336.72630095858443</v>
      </c>
      <c r="G3602">
        <f t="shared" si="170"/>
        <v>43.347624630034254</v>
      </c>
    </row>
    <row r="3603" spans="1:7" x14ac:dyDescent="0.25">
      <c r="A3603" s="1">
        <v>44113</v>
      </c>
      <c r="B3603">
        <v>39.093311</v>
      </c>
      <c r="C3603">
        <v>335.39334100000002</v>
      </c>
      <c r="D3603">
        <v>0.1</v>
      </c>
      <c r="E3603">
        <f t="shared" si="168"/>
        <v>50.103912466721958</v>
      </c>
      <c r="F3603">
        <f t="shared" si="169"/>
        <v>339.73458710666154</v>
      </c>
      <c r="G3603">
        <f t="shared" si="170"/>
        <v>44.120440097160312</v>
      </c>
    </row>
    <row r="3604" spans="1:7" x14ac:dyDescent="0.25">
      <c r="A3604" s="1">
        <v>44116</v>
      </c>
      <c r="B3604">
        <v>40.344611999999998</v>
      </c>
      <c r="C3604">
        <v>340.78903200000002</v>
      </c>
      <c r="D3604">
        <v>0.1</v>
      </c>
      <c r="E3604">
        <f t="shared" si="168"/>
        <v>51.716185793992352</v>
      </c>
      <c r="F3604">
        <f t="shared" si="169"/>
        <v>345.20135141626736</v>
      </c>
      <c r="G3604">
        <f t="shared" si="170"/>
        <v>45.53856540536556</v>
      </c>
    </row>
    <row r="3605" spans="1:7" x14ac:dyDescent="0.25">
      <c r="A3605" s="1">
        <v>44117</v>
      </c>
      <c r="B3605">
        <v>39.808337999999999</v>
      </c>
      <c r="C3605">
        <v>338.56500199999999</v>
      </c>
      <c r="D3605">
        <v>0.09</v>
      </c>
      <c r="E3605">
        <f t="shared" si="168"/>
        <v>51.04133552840193</v>
      </c>
      <c r="F3605">
        <f t="shared" si="169"/>
        <v>342.94975090796447</v>
      </c>
      <c r="G3605">
        <f t="shared" si="170"/>
        <v>44.942740332484981</v>
      </c>
    </row>
    <row r="3606" spans="1:7" x14ac:dyDescent="0.25">
      <c r="A3606" s="1">
        <v>44118</v>
      </c>
      <c r="B3606">
        <v>39.331650000000003</v>
      </c>
      <c r="C3606">
        <v>336.43762199999998</v>
      </c>
      <c r="D3606">
        <v>0.1</v>
      </c>
      <c r="E3606">
        <f t="shared" si="168"/>
        <v>50.400077011146799</v>
      </c>
      <c r="F3606">
        <f t="shared" si="169"/>
        <v>340.79603637436037</v>
      </c>
      <c r="G3606">
        <f t="shared" si="170"/>
        <v>44.376534332923981</v>
      </c>
    </row>
    <row r="3607" spans="1:7" x14ac:dyDescent="0.25">
      <c r="A3607" s="1">
        <v>44119</v>
      </c>
      <c r="B3607">
        <v>39.207512000000001</v>
      </c>
      <c r="C3607">
        <v>336.02179000000001</v>
      </c>
      <c r="D3607">
        <v>0.1</v>
      </c>
      <c r="E3607">
        <f t="shared" si="168"/>
        <v>50.275649044391706</v>
      </c>
      <c r="F3607">
        <f t="shared" si="169"/>
        <v>340.37603306202942</v>
      </c>
      <c r="G3607">
        <f t="shared" si="170"/>
        <v>44.265413977002332</v>
      </c>
    </row>
    <row r="3608" spans="1:7" x14ac:dyDescent="0.25">
      <c r="A3608" s="1">
        <v>44120</v>
      </c>
      <c r="B3608">
        <v>39.167788999999999</v>
      </c>
      <c r="C3608">
        <v>335.81878699999999</v>
      </c>
      <c r="D3608">
        <v>0.09</v>
      </c>
      <c r="E3608">
        <f t="shared" si="168"/>
        <v>50.21506173179538</v>
      </c>
      <c r="F3608">
        <f t="shared" si="169"/>
        <v>340.17161439951428</v>
      </c>
      <c r="G3608">
        <f t="shared" si="170"/>
        <v>44.210508211110181</v>
      </c>
    </row>
    <row r="3609" spans="1:7" x14ac:dyDescent="0.25">
      <c r="A3609" s="1">
        <v>44123</v>
      </c>
      <c r="B3609">
        <v>37.966144999999997</v>
      </c>
      <c r="C3609">
        <v>330.71319599999998</v>
      </c>
      <c r="D3609">
        <v>0.09</v>
      </c>
      <c r="E3609">
        <f t="shared" si="168"/>
        <v>48.688355186406334</v>
      </c>
      <c r="F3609">
        <f t="shared" si="169"/>
        <v>335.00104200408941</v>
      </c>
      <c r="G3609">
        <f t="shared" si="170"/>
        <v>42.864846384097625</v>
      </c>
    </row>
    <row r="3610" spans="1:7" x14ac:dyDescent="0.25">
      <c r="A3610" s="1">
        <v>44124</v>
      </c>
      <c r="B3610">
        <v>38.259109000000002</v>
      </c>
      <c r="C3610">
        <v>332.03796399999999</v>
      </c>
      <c r="D3610">
        <v>0.08</v>
      </c>
      <c r="E3610">
        <f t="shared" si="168"/>
        <v>49.078601232974201</v>
      </c>
      <c r="F3610">
        <f t="shared" si="169"/>
        <v>336.3441874446973</v>
      </c>
      <c r="G3610">
        <f t="shared" si="170"/>
        <v>43.206889987904866</v>
      </c>
    </row>
    <row r="3611" spans="1:7" x14ac:dyDescent="0.25">
      <c r="A3611" s="1">
        <v>44125</v>
      </c>
      <c r="B3611">
        <v>38.120071000000003</v>
      </c>
      <c r="C3611">
        <v>331.409424</v>
      </c>
      <c r="D3611">
        <v>0.08</v>
      </c>
      <c r="E3611">
        <f t="shared" si="168"/>
        <v>48.892986066762226</v>
      </c>
      <c r="F3611">
        <f t="shared" si="169"/>
        <v>335.70869482107162</v>
      </c>
      <c r="G3611">
        <f t="shared" si="170"/>
        <v>43.041961488454184</v>
      </c>
    </row>
    <row r="3612" spans="1:7" x14ac:dyDescent="0.25">
      <c r="A3612" s="1">
        <v>44126</v>
      </c>
      <c r="B3612">
        <v>38.5471</v>
      </c>
      <c r="C3612">
        <v>333.22729500000003</v>
      </c>
      <c r="D3612">
        <v>0.09</v>
      </c>
      <c r="E3612">
        <f t="shared" si="168"/>
        <v>49.429564706116643</v>
      </c>
      <c r="F3612">
        <f t="shared" si="169"/>
        <v>337.5513540293249</v>
      </c>
      <c r="G3612">
        <f t="shared" si="170"/>
        <v>43.512790990499077</v>
      </c>
    </row>
    <row r="3613" spans="1:7" x14ac:dyDescent="0.25">
      <c r="A3613" s="1">
        <v>44127</v>
      </c>
      <c r="B3613">
        <v>38.790408999999997</v>
      </c>
      <c r="C3613">
        <v>334.35864299999997</v>
      </c>
      <c r="D3613">
        <v>0.08</v>
      </c>
      <c r="E3613">
        <f t="shared" si="168"/>
        <v>49.76538144581648</v>
      </c>
      <c r="F3613">
        <f t="shared" si="169"/>
        <v>338.69859237959491</v>
      </c>
      <c r="G3613">
        <f t="shared" si="170"/>
        <v>43.80686294687257</v>
      </c>
    </row>
    <row r="3614" spans="1:7" x14ac:dyDescent="0.25">
      <c r="A3614" s="1">
        <v>44130</v>
      </c>
      <c r="B3614">
        <v>37.375239999999998</v>
      </c>
      <c r="C3614">
        <v>328.17974900000002</v>
      </c>
      <c r="D3614">
        <v>0.08</v>
      </c>
      <c r="E3614">
        <f t="shared" si="168"/>
        <v>47.92625985225412</v>
      </c>
      <c r="F3614">
        <f t="shared" si="169"/>
        <v>332.4406840962929</v>
      </c>
      <c r="G3614">
        <f t="shared" si="170"/>
        <v>42.186453505482078</v>
      </c>
    </row>
    <row r="3615" spans="1:7" x14ac:dyDescent="0.25">
      <c r="A3615" s="1">
        <v>44131</v>
      </c>
      <c r="B3615">
        <v>37.107112999999998</v>
      </c>
      <c r="C3615">
        <v>327.04840100000001</v>
      </c>
      <c r="D3615">
        <v>0.08</v>
      </c>
      <c r="E3615">
        <f t="shared" si="168"/>
        <v>47.596012389724187</v>
      </c>
      <c r="F3615">
        <f t="shared" si="169"/>
        <v>331.29583038876706</v>
      </c>
      <c r="G3615">
        <f t="shared" si="170"/>
        <v>41.894277964628643</v>
      </c>
    </row>
    <row r="3616" spans="1:7" x14ac:dyDescent="0.25">
      <c r="A3616" s="1">
        <v>44132</v>
      </c>
      <c r="B3616">
        <v>34.584640999999998</v>
      </c>
      <c r="C3616">
        <v>315.87020899999999</v>
      </c>
      <c r="D3616">
        <v>7.0000000000000007E-2</v>
      </c>
      <c r="E3616">
        <f t="shared" si="168"/>
        <v>44.342620059313695</v>
      </c>
      <c r="F3616">
        <f t="shared" si="169"/>
        <v>319.97360819742499</v>
      </c>
      <c r="G3616">
        <f t="shared" si="170"/>
        <v>39.029245312249891</v>
      </c>
    </row>
    <row r="3617" spans="1:7" x14ac:dyDescent="0.25">
      <c r="A3617" s="1">
        <v>44133</v>
      </c>
      <c r="B3617">
        <v>35.274844999999999</v>
      </c>
      <c r="C3617">
        <v>319.08059700000001</v>
      </c>
      <c r="D3617">
        <v>0.08</v>
      </c>
      <c r="E3617">
        <f t="shared" si="168"/>
        <v>45.244180823561628</v>
      </c>
      <c r="F3617">
        <f t="shared" si="169"/>
        <v>323.22685600699521</v>
      </c>
      <c r="G3617">
        <f t="shared" si="170"/>
        <v>39.821369755573599</v>
      </c>
    </row>
    <row r="3618" spans="1:7" x14ac:dyDescent="0.25">
      <c r="A3618" s="1">
        <v>44134</v>
      </c>
      <c r="B3618">
        <v>34.520088000000001</v>
      </c>
      <c r="C3618">
        <v>315.754211</v>
      </c>
      <c r="D3618">
        <v>0.08</v>
      </c>
      <c r="E3618">
        <f t="shared" si="168"/>
        <v>44.301024112327639</v>
      </c>
      <c r="F3618">
        <f t="shared" si="169"/>
        <v>319.85838798389767</v>
      </c>
      <c r="G3618">
        <f t="shared" si="170"/>
        <v>38.989879522973929</v>
      </c>
    </row>
    <row r="3619" spans="1:7" x14ac:dyDescent="0.25">
      <c r="A3619" s="1">
        <v>44137</v>
      </c>
      <c r="B3619">
        <v>35.299675000000001</v>
      </c>
      <c r="C3619">
        <v>319.29330399999998</v>
      </c>
      <c r="D3619">
        <v>0.09</v>
      </c>
      <c r="E3619">
        <f t="shared" si="168"/>
        <v>45.294288830568483</v>
      </c>
      <c r="F3619">
        <f t="shared" si="169"/>
        <v>323.44463731202882</v>
      </c>
      <c r="G3619">
        <f t="shared" si="170"/>
        <v>39.86265624484254</v>
      </c>
    </row>
    <row r="3620" spans="1:7" x14ac:dyDescent="0.25">
      <c r="A3620" s="1">
        <v>44138</v>
      </c>
      <c r="B3620">
        <v>36.536082999999998</v>
      </c>
      <c r="C3620">
        <v>324.930725</v>
      </c>
      <c r="D3620">
        <v>0.09</v>
      </c>
      <c r="E3620">
        <f t="shared" si="168"/>
        <v>46.893882114015582</v>
      </c>
      <c r="F3620">
        <f t="shared" si="169"/>
        <v>329.15652952730591</v>
      </c>
      <c r="G3620">
        <f t="shared" si="170"/>
        <v>41.268970853547586</v>
      </c>
    </row>
    <row r="3621" spans="1:7" x14ac:dyDescent="0.25">
      <c r="A3621" s="1">
        <v>44139</v>
      </c>
      <c r="B3621">
        <v>38.169727000000002</v>
      </c>
      <c r="C3621">
        <v>332.19262700000002</v>
      </c>
      <c r="D3621">
        <v>0.08</v>
      </c>
      <c r="E3621">
        <f t="shared" si="168"/>
        <v>48.990127102358031</v>
      </c>
      <c r="F3621">
        <f t="shared" si="169"/>
        <v>336.51407619246385</v>
      </c>
      <c r="G3621">
        <f t="shared" si="170"/>
        <v>43.112249082900988</v>
      </c>
    </row>
    <row r="3622" spans="1:7" x14ac:dyDescent="0.25">
      <c r="A3622" s="1">
        <v>44140</v>
      </c>
      <c r="B3622">
        <v>39.664337000000003</v>
      </c>
      <c r="C3622">
        <v>338.67129499999999</v>
      </c>
      <c r="D3622">
        <v>0.09</v>
      </c>
      <c r="E3622">
        <f t="shared" si="168"/>
        <v>50.901212216902088</v>
      </c>
      <c r="F3622">
        <f t="shared" si="169"/>
        <v>343.07824958794248</v>
      </c>
      <c r="G3622">
        <f t="shared" si="170"/>
        <v>44.792458588895848</v>
      </c>
    </row>
    <row r="3623" spans="1:7" x14ac:dyDescent="0.25">
      <c r="A3623" s="1">
        <v>44141</v>
      </c>
      <c r="B3623">
        <v>39.659374</v>
      </c>
      <c r="C3623">
        <v>338.59399400000001</v>
      </c>
      <c r="D3623">
        <v>0.1</v>
      </c>
      <c r="E3623">
        <f t="shared" si="168"/>
        <v>50.878157737936675</v>
      </c>
      <c r="F3623">
        <f t="shared" si="169"/>
        <v>343.00116770976229</v>
      </c>
      <c r="G3623">
        <f t="shared" si="170"/>
        <v>44.77058973933211</v>
      </c>
    </row>
    <row r="3624" spans="1:7" x14ac:dyDescent="0.25">
      <c r="A3624" s="1">
        <v>44144</v>
      </c>
      <c r="B3624">
        <v>40.652470000000001</v>
      </c>
      <c r="C3624">
        <v>342.84860200000003</v>
      </c>
      <c r="D3624">
        <v>0.1</v>
      </c>
      <c r="E3624">
        <f t="shared" si="168"/>
        <v>52.156944357748472</v>
      </c>
      <c r="F3624">
        <f t="shared" si="169"/>
        <v>347.31239451526363</v>
      </c>
      <c r="G3624">
        <f t="shared" si="170"/>
        <v>45.894246075819702</v>
      </c>
    </row>
    <row r="3625" spans="1:7" x14ac:dyDescent="0.25">
      <c r="A3625" s="1">
        <v>44145</v>
      </c>
      <c r="B3625">
        <v>40.518405999999999</v>
      </c>
      <c r="C3625">
        <v>342.34585600000003</v>
      </c>
      <c r="D3625">
        <v>0.09</v>
      </c>
      <c r="E3625">
        <f t="shared" si="168"/>
        <v>52.004145690233656</v>
      </c>
      <c r="F3625">
        <f t="shared" si="169"/>
        <v>346.80434148604098</v>
      </c>
      <c r="G3625">
        <f t="shared" si="170"/>
        <v>45.758178508513417</v>
      </c>
    </row>
    <row r="3626" spans="1:7" x14ac:dyDescent="0.25">
      <c r="A3626" s="1">
        <v>44146</v>
      </c>
      <c r="B3626">
        <v>41.114261999999997</v>
      </c>
      <c r="C3626">
        <v>344.88894699999997</v>
      </c>
      <c r="D3626">
        <v>0.09</v>
      </c>
      <c r="E3626">
        <f t="shared" si="168"/>
        <v>52.776952117812826</v>
      </c>
      <c r="F3626">
        <f t="shared" si="169"/>
        <v>349.38179980508494</v>
      </c>
      <c r="G3626">
        <f t="shared" si="170"/>
        <v>46.436526862252023</v>
      </c>
    </row>
    <row r="3627" spans="1:7" x14ac:dyDescent="0.25">
      <c r="A3627" s="1">
        <v>44147</v>
      </c>
      <c r="B3627">
        <v>40.329712000000001</v>
      </c>
      <c r="C3627">
        <v>341.54321299999998</v>
      </c>
      <c r="D3627">
        <v>0.1</v>
      </c>
      <c r="E3627">
        <f t="shared" si="168"/>
        <v>51.75316883115832</v>
      </c>
      <c r="F3627">
        <f t="shared" si="169"/>
        <v>345.99371676613589</v>
      </c>
      <c r="G3627">
        <f t="shared" si="170"/>
        <v>45.534128913426564</v>
      </c>
    </row>
    <row r="3628" spans="1:7" x14ac:dyDescent="0.25">
      <c r="A3628" s="1">
        <v>44148</v>
      </c>
      <c r="B3628">
        <v>41.441982000000003</v>
      </c>
      <c r="C3628">
        <v>346.27172899999999</v>
      </c>
      <c r="D3628">
        <v>0.1</v>
      </c>
      <c r="E3628">
        <f t="shared" si="168"/>
        <v>53.18633809695605</v>
      </c>
      <c r="F3628">
        <f t="shared" si="169"/>
        <v>350.78510083846413</v>
      </c>
      <c r="G3628">
        <f t="shared" si="170"/>
        <v>46.793425435700875</v>
      </c>
    </row>
    <row r="3629" spans="1:7" x14ac:dyDescent="0.25">
      <c r="A3629" s="1">
        <v>44151</v>
      </c>
      <c r="B3629">
        <v>42.454945000000002</v>
      </c>
      <c r="C3629">
        <v>350.59411599999999</v>
      </c>
      <c r="D3629">
        <v>0.09</v>
      </c>
      <c r="E3629">
        <f t="shared" si="168"/>
        <v>54.514324018816865</v>
      </c>
      <c r="F3629">
        <f t="shared" si="169"/>
        <v>355.16509509824607</v>
      </c>
      <c r="G3629">
        <f t="shared" si="170"/>
        <v>47.960095747747047</v>
      </c>
    </row>
    <row r="3630" spans="1:7" x14ac:dyDescent="0.25">
      <c r="A3630" s="1">
        <v>44152</v>
      </c>
      <c r="B3630">
        <v>42.022942</v>
      </c>
      <c r="C3630">
        <v>348.70846599999999</v>
      </c>
      <c r="D3630">
        <v>0.08</v>
      </c>
      <c r="E3630">
        <f t="shared" si="168"/>
        <v>53.92811239555661</v>
      </c>
      <c r="F3630">
        <f t="shared" si="169"/>
        <v>353.25612197832845</v>
      </c>
      <c r="G3630">
        <f t="shared" si="170"/>
        <v>47.442688481850311</v>
      </c>
    </row>
    <row r="3631" spans="1:7" x14ac:dyDescent="0.25">
      <c r="A3631" s="1">
        <v>44153</v>
      </c>
      <c r="B3631">
        <v>40.985160999999998</v>
      </c>
      <c r="C3631">
        <v>344.511841</v>
      </c>
      <c r="D3631">
        <v>7.0000000000000007E-2</v>
      </c>
      <c r="E3631">
        <f t="shared" si="168"/>
        <v>52.630297268406601</v>
      </c>
      <c r="F3631">
        <f t="shared" si="169"/>
        <v>349.00601344564535</v>
      </c>
      <c r="G3631">
        <f t="shared" si="170"/>
        <v>46.299314128421869</v>
      </c>
    </row>
    <row r="3632" spans="1:7" x14ac:dyDescent="0.25">
      <c r="A3632" s="1">
        <v>44154</v>
      </c>
      <c r="B3632">
        <v>41.317844000000001</v>
      </c>
      <c r="C3632">
        <v>345.96234099999998</v>
      </c>
      <c r="D3632">
        <v>0.08</v>
      </c>
      <c r="E3632">
        <f t="shared" si="168"/>
        <v>53.073707816484614</v>
      </c>
      <c r="F3632">
        <f t="shared" si="169"/>
        <v>350.47668698130309</v>
      </c>
      <c r="G3632">
        <f t="shared" si="170"/>
        <v>46.687737215922461</v>
      </c>
    </row>
    <row r="3633" spans="1:7" x14ac:dyDescent="0.25">
      <c r="A3633" s="1">
        <v>44155</v>
      </c>
      <c r="B3633">
        <v>40.761710999999998</v>
      </c>
      <c r="C3633">
        <v>343.59320100000002</v>
      </c>
      <c r="D3633">
        <v>0.09</v>
      </c>
      <c r="E3633">
        <f t="shared" si="168"/>
        <v>52.347021430416916</v>
      </c>
      <c r="F3633">
        <f t="shared" si="169"/>
        <v>348.07787600279204</v>
      </c>
      <c r="G3633">
        <f t="shared" si="170"/>
        <v>46.046861422934263</v>
      </c>
    </row>
    <row r="3634" spans="1:7" x14ac:dyDescent="0.25">
      <c r="A3634" s="1">
        <v>44158</v>
      </c>
      <c r="B3634">
        <v>41.263229000000003</v>
      </c>
      <c r="C3634">
        <v>345.65280200000001</v>
      </c>
      <c r="D3634">
        <v>0.08</v>
      </c>
      <c r="E3634">
        <f t="shared" si="168"/>
        <v>52.974778210366672</v>
      </c>
      <c r="F3634">
        <f t="shared" si="169"/>
        <v>350.16561008075195</v>
      </c>
      <c r="G3634">
        <f t="shared" si="170"/>
        <v>46.597419621684224</v>
      </c>
    </row>
    <row r="3635" spans="1:7" x14ac:dyDescent="0.25">
      <c r="A3635" s="1">
        <v>44159</v>
      </c>
      <c r="B3635">
        <v>42.574115999999997</v>
      </c>
      <c r="C3635">
        <v>351.22262599999999</v>
      </c>
      <c r="D3635">
        <v>0.08</v>
      </c>
      <c r="E3635">
        <f t="shared" si="168"/>
        <v>54.682257937201484</v>
      </c>
      <c r="F3635">
        <f t="shared" si="169"/>
        <v>355.80942388388911</v>
      </c>
      <c r="G3635">
        <f t="shared" si="170"/>
        <v>48.097646039995531</v>
      </c>
    </row>
    <row r="3636" spans="1:7" x14ac:dyDescent="0.25">
      <c r="A3636" s="1">
        <v>44160</v>
      </c>
      <c r="B3636">
        <v>42.449973999999997</v>
      </c>
      <c r="C3636">
        <v>350.68109099999998</v>
      </c>
      <c r="D3636">
        <v>7.0000000000000007E-2</v>
      </c>
      <c r="E3636">
        <f t="shared" si="168"/>
        <v>54.513849903776496</v>
      </c>
      <c r="F3636">
        <f t="shared" si="169"/>
        <v>355.26208548693705</v>
      </c>
      <c r="G3636">
        <f t="shared" si="170"/>
        <v>47.947823611793758</v>
      </c>
    </row>
    <row r="3637" spans="1:7" x14ac:dyDescent="0.25">
      <c r="A3637" s="1">
        <v>44162</v>
      </c>
      <c r="B3637">
        <v>42.683357000000001</v>
      </c>
      <c r="C3637">
        <v>351.65774499999998</v>
      </c>
      <c r="D3637">
        <v>0.09</v>
      </c>
      <c r="E3637">
        <f t="shared" si="168"/>
        <v>54.817733316015939</v>
      </c>
      <c r="F3637">
        <f t="shared" si="169"/>
        <v>356.25276997691293</v>
      </c>
      <c r="G3637">
        <f t="shared" si="170"/>
        <v>48.213402422635056</v>
      </c>
    </row>
    <row r="3638" spans="1:7" x14ac:dyDescent="0.25">
      <c r="A3638" s="1">
        <v>44165</v>
      </c>
      <c r="B3638">
        <v>42.291080000000001</v>
      </c>
      <c r="C3638">
        <v>350.10095200000001</v>
      </c>
      <c r="D3638">
        <v>0.08</v>
      </c>
      <c r="E3638">
        <f t="shared" si="168"/>
        <v>54.332569851582875</v>
      </c>
      <c r="F3638">
        <f t="shared" si="169"/>
        <v>354.67690144564028</v>
      </c>
      <c r="G3638">
        <f t="shared" si="170"/>
        <v>47.785002837296062</v>
      </c>
    </row>
    <row r="3639" spans="1:7" x14ac:dyDescent="0.25">
      <c r="A3639" s="1">
        <v>44166</v>
      </c>
      <c r="B3639">
        <v>43.219627000000003</v>
      </c>
      <c r="C3639">
        <v>353.930115</v>
      </c>
      <c r="D3639">
        <v>7.0000000000000007E-2</v>
      </c>
      <c r="E3639">
        <f t="shared" si="168"/>
        <v>55.521294131511716</v>
      </c>
      <c r="F3639">
        <f t="shared" si="169"/>
        <v>358.55739358547999</v>
      </c>
      <c r="G3639">
        <f t="shared" si="170"/>
        <v>48.828750562132655</v>
      </c>
    </row>
    <row r="3640" spans="1:7" x14ac:dyDescent="0.25">
      <c r="A3640" s="1">
        <v>44167</v>
      </c>
      <c r="B3640">
        <v>43.393420999999996</v>
      </c>
      <c r="C3640">
        <v>354.674713</v>
      </c>
      <c r="D3640">
        <v>7.0000000000000007E-2</v>
      </c>
      <c r="E3640">
        <f t="shared" si="168"/>
        <v>55.755148662682252</v>
      </c>
      <c r="F3640">
        <f t="shared" si="169"/>
        <v>359.31300970803375</v>
      </c>
      <c r="G3640">
        <f t="shared" si="170"/>
        <v>49.032684529690584</v>
      </c>
    </row>
    <row r="3641" spans="1:7" x14ac:dyDescent="0.25">
      <c r="A3641" s="1">
        <v>44168</v>
      </c>
      <c r="B3641">
        <v>43.373558000000003</v>
      </c>
      <c r="C3641">
        <v>354.57797199999999</v>
      </c>
      <c r="D3641">
        <v>0.08</v>
      </c>
      <c r="E3641">
        <f t="shared" si="168"/>
        <v>55.724976404497248</v>
      </c>
      <c r="F3641">
        <f t="shared" si="169"/>
        <v>359.21628647792778</v>
      </c>
      <c r="G3641">
        <f t="shared" si="170"/>
        <v>49.004419464674996</v>
      </c>
    </row>
    <row r="3642" spans="1:7" x14ac:dyDescent="0.25">
      <c r="A3642" s="1">
        <v>44169</v>
      </c>
      <c r="B3642">
        <v>44.113415000000003</v>
      </c>
      <c r="C3642">
        <v>357.63363600000002</v>
      </c>
      <c r="D3642">
        <v>7.0000000000000007E-2</v>
      </c>
      <c r="E3642">
        <f t="shared" si="168"/>
        <v>56.685648696329515</v>
      </c>
      <c r="F3642">
        <f t="shared" si="169"/>
        <v>362.31321627950859</v>
      </c>
      <c r="G3642">
        <f t="shared" si="170"/>
        <v>49.847472040754482</v>
      </c>
    </row>
    <row r="3643" spans="1:7" x14ac:dyDescent="0.25">
      <c r="A3643" s="1">
        <v>44172</v>
      </c>
      <c r="B3643">
        <v>43.949558000000003</v>
      </c>
      <c r="C3643">
        <v>356.89877300000001</v>
      </c>
      <c r="D3643">
        <v>0.09</v>
      </c>
      <c r="E3643">
        <f t="shared" si="168"/>
        <v>56.452940782527591</v>
      </c>
      <c r="F3643">
        <f t="shared" si="169"/>
        <v>361.57002902882903</v>
      </c>
      <c r="G3643">
        <f t="shared" si="170"/>
        <v>49.641083252683465</v>
      </c>
    </row>
    <row r="3644" spans="1:7" x14ac:dyDescent="0.25">
      <c r="A3644" s="1">
        <v>44173</v>
      </c>
      <c r="B3644">
        <v>44.182934000000003</v>
      </c>
      <c r="C3644">
        <v>357.94305400000002</v>
      </c>
      <c r="D3644">
        <v>0.08</v>
      </c>
      <c r="E3644">
        <f t="shared" si="168"/>
        <v>56.783504667901155</v>
      </c>
      <c r="F3644">
        <f t="shared" si="169"/>
        <v>362.62927316093811</v>
      </c>
      <c r="G3644">
        <f t="shared" si="170"/>
        <v>49.929996460295939</v>
      </c>
    </row>
    <row r="3645" spans="1:7" x14ac:dyDescent="0.25">
      <c r="A3645" s="1">
        <v>44174</v>
      </c>
      <c r="B3645">
        <v>43.398384</v>
      </c>
      <c r="C3645">
        <v>354.73269699999997</v>
      </c>
      <c r="D3645">
        <v>7.0000000000000007E-2</v>
      </c>
      <c r="E3645">
        <f t="shared" si="168"/>
        <v>55.765154721929619</v>
      </c>
      <c r="F3645">
        <f t="shared" si="169"/>
        <v>359.37816939858288</v>
      </c>
      <c r="G3645">
        <f t="shared" si="170"/>
        <v>49.032824960686895</v>
      </c>
    </row>
    <row r="3646" spans="1:7" x14ac:dyDescent="0.25">
      <c r="A3646" s="1">
        <v>44175</v>
      </c>
      <c r="B3646">
        <v>43.373558000000003</v>
      </c>
      <c r="C3646">
        <v>354.61669899999998</v>
      </c>
      <c r="D3646">
        <v>7.0000000000000007E-2</v>
      </c>
      <c r="E3646">
        <f t="shared" si="168"/>
        <v>55.728927471512343</v>
      </c>
      <c r="F3646">
        <f t="shared" si="169"/>
        <v>359.26193539752273</v>
      </c>
      <c r="G3646">
        <f t="shared" si="170"/>
        <v>48.999240769252772</v>
      </c>
    </row>
    <row r="3647" spans="1:7" x14ac:dyDescent="0.25">
      <c r="A3647" s="1">
        <v>44176</v>
      </c>
      <c r="B3647">
        <v>43.244456999999997</v>
      </c>
      <c r="C3647">
        <v>354.20086700000002</v>
      </c>
      <c r="D3647">
        <v>0.08</v>
      </c>
      <c r="E3647">
        <f t="shared" si="168"/>
        <v>55.598472126588923</v>
      </c>
      <c r="F3647">
        <f t="shared" si="169"/>
        <v>358.84193785629157</v>
      </c>
      <c r="G3647">
        <f t="shared" si="170"/>
        <v>48.882812470593876</v>
      </c>
    </row>
    <row r="3648" spans="1:7" x14ac:dyDescent="0.25">
      <c r="A3648" s="1">
        <v>44179</v>
      </c>
      <c r="B3648">
        <v>42.867080999999999</v>
      </c>
      <c r="C3648">
        <v>352.61502100000001</v>
      </c>
      <c r="D3648">
        <v>7.0000000000000007E-2</v>
      </c>
      <c r="E3648">
        <f t="shared" si="168"/>
        <v>55.100834405917936</v>
      </c>
      <c r="F3648">
        <f t="shared" si="169"/>
        <v>357.23658845999819</v>
      </c>
      <c r="G3648">
        <f t="shared" si="170"/>
        <v>48.443572792057992</v>
      </c>
    </row>
    <row r="3649" spans="1:7" x14ac:dyDescent="0.25">
      <c r="A3649" s="1">
        <v>44180</v>
      </c>
      <c r="B3649">
        <v>44.019077000000003</v>
      </c>
      <c r="C3649">
        <v>357.38217200000003</v>
      </c>
      <c r="D3649">
        <v>7.0000000000000007E-2</v>
      </c>
      <c r="E3649">
        <f t="shared" si="168"/>
        <v>56.590943026998978</v>
      </c>
      <c r="F3649">
        <f t="shared" si="169"/>
        <v>362.06751347086481</v>
      </c>
      <c r="G3649">
        <f t="shared" si="170"/>
        <v>49.751889952433622</v>
      </c>
    </row>
    <row r="3650" spans="1:7" x14ac:dyDescent="0.25">
      <c r="A3650" s="1">
        <v>44181</v>
      </c>
      <c r="B3650">
        <v>44.163074000000002</v>
      </c>
      <c r="C3650">
        <v>357.94305400000002</v>
      </c>
      <c r="D3650">
        <v>0.08</v>
      </c>
      <c r="E3650">
        <f t="shared" si="168"/>
        <v>56.768820370283336</v>
      </c>
      <c r="F3650">
        <f t="shared" si="169"/>
        <v>362.63704385760082</v>
      </c>
      <c r="G3650">
        <f t="shared" si="170"/>
        <v>49.906508129446188</v>
      </c>
    </row>
    <row r="3651" spans="1:7" x14ac:dyDescent="0.25">
      <c r="A3651" s="1">
        <v>44182</v>
      </c>
      <c r="B3651">
        <v>44.669547999999999</v>
      </c>
      <c r="C3651">
        <v>359.94464099999999</v>
      </c>
      <c r="D3651">
        <v>0.08</v>
      </c>
      <c r="E3651">
        <f t="shared" ref="E3651:E3714" si="171">E3650*(1+$N$2*(F3651/F3650-1)-($N$2-1)*D3650/100/252)</f>
        <v>57.403940705049962</v>
      </c>
      <c r="F3651">
        <f t="shared" ref="F3651:F3714" si="172">F3650*C3651/C3650*(1+$M$2/252)</f>
        <v>364.66618162272243</v>
      </c>
      <c r="G3651">
        <f t="shared" si="170"/>
        <v>50.463071802766812</v>
      </c>
    </row>
    <row r="3652" spans="1:7" x14ac:dyDescent="0.25">
      <c r="A3652" s="1">
        <v>44183</v>
      </c>
      <c r="B3652">
        <v>44.356727999999997</v>
      </c>
      <c r="C3652">
        <v>358.50744600000002</v>
      </c>
      <c r="D3652">
        <v>0.08</v>
      </c>
      <c r="E3652">
        <f t="shared" si="171"/>
        <v>56.945759388789092</v>
      </c>
      <c r="F3652">
        <f t="shared" si="172"/>
        <v>363.21143152894524</v>
      </c>
      <c r="G3652">
        <f t="shared" ref="G3652:G3715" si="173">G3651*E3652/E3651/(1+$L$2/252)</f>
        <v>50.058522514127169</v>
      </c>
    </row>
    <row r="3653" spans="1:7" x14ac:dyDescent="0.25">
      <c r="A3653" s="1">
        <v>44186</v>
      </c>
      <c r="B3653">
        <v>43.994247000000001</v>
      </c>
      <c r="C3653">
        <v>357.225616</v>
      </c>
      <c r="D3653">
        <v>0.08</v>
      </c>
      <c r="E3653">
        <f t="shared" si="171"/>
        <v>56.538769032718847</v>
      </c>
      <c r="F3653">
        <f t="shared" si="172"/>
        <v>361.91407514980835</v>
      </c>
      <c r="G3653">
        <f t="shared" si="173"/>
        <v>49.698999878259492</v>
      </c>
    </row>
    <row r="3654" spans="1:7" x14ac:dyDescent="0.25">
      <c r="A3654" s="1">
        <v>44187</v>
      </c>
      <c r="B3654">
        <v>43.835346000000001</v>
      </c>
      <c r="C3654">
        <v>356.62356599999998</v>
      </c>
      <c r="D3654">
        <v>7.0000000000000007E-2</v>
      </c>
      <c r="E3654">
        <f t="shared" si="171"/>
        <v>56.348417544262077</v>
      </c>
      <c r="F3654">
        <f t="shared" si="172"/>
        <v>361.30541382956864</v>
      </c>
      <c r="G3654">
        <f t="shared" si="173"/>
        <v>49.529926861513133</v>
      </c>
    </row>
    <row r="3655" spans="1:7" x14ac:dyDescent="0.25">
      <c r="A3655" s="1">
        <v>44188</v>
      </c>
      <c r="B3655">
        <v>43.896979999999999</v>
      </c>
      <c r="C3655">
        <v>356.94400000000002</v>
      </c>
      <c r="D3655">
        <v>7.0000000000000007E-2</v>
      </c>
      <c r="E3655">
        <f t="shared" si="171"/>
        <v>56.44992441903058</v>
      </c>
      <c r="F3655">
        <f t="shared" si="172"/>
        <v>361.631346107181</v>
      </c>
      <c r="G3655">
        <f t="shared" si="173"/>
        <v>49.617398445576235</v>
      </c>
    </row>
    <row r="3656" spans="1:7" x14ac:dyDescent="0.25">
      <c r="A3656" s="1">
        <v>44189</v>
      </c>
      <c r="B3656">
        <v>44.234954999999999</v>
      </c>
      <c r="C3656">
        <v>358.332672</v>
      </c>
      <c r="D3656">
        <v>0.09</v>
      </c>
      <c r="E3656">
        <f t="shared" si="171"/>
        <v>56.889403364796046</v>
      </c>
      <c r="F3656">
        <f t="shared" si="172"/>
        <v>363.03955054773058</v>
      </c>
      <c r="G3656">
        <f t="shared" si="173"/>
        <v>50.001918264888985</v>
      </c>
    </row>
    <row r="3657" spans="1:7" x14ac:dyDescent="0.25">
      <c r="A3657" s="1">
        <v>44193</v>
      </c>
      <c r="B3657">
        <v>45.005341000000001</v>
      </c>
      <c r="C3657">
        <v>361.41098</v>
      </c>
      <c r="D3657">
        <v>0.09</v>
      </c>
      <c r="E3657">
        <f t="shared" si="171"/>
        <v>57.867043122474414</v>
      </c>
      <c r="F3657">
        <f t="shared" si="172"/>
        <v>366.15960136837685</v>
      </c>
      <c r="G3657">
        <f t="shared" si="173"/>
        <v>50.859400927903401</v>
      </c>
    </row>
    <row r="3658" spans="1:7" x14ac:dyDescent="0.25">
      <c r="A3658" s="1">
        <v>44194</v>
      </c>
      <c r="B3658">
        <v>44.846294</v>
      </c>
      <c r="C3658">
        <v>360.721497</v>
      </c>
      <c r="D3658">
        <v>0.08</v>
      </c>
      <c r="E3658">
        <f t="shared" si="171"/>
        <v>57.646456913704156</v>
      </c>
      <c r="F3658">
        <f t="shared" si="172"/>
        <v>365.46236438822467</v>
      </c>
      <c r="G3658">
        <f t="shared" si="173"/>
        <v>50.663738178210025</v>
      </c>
    </row>
    <row r="3659" spans="1:7" x14ac:dyDescent="0.25">
      <c r="A3659" s="1">
        <v>44195</v>
      </c>
      <c r="B3659">
        <v>44.950668</v>
      </c>
      <c r="C3659">
        <v>361.23620599999998</v>
      </c>
      <c r="D3659">
        <v>0.06</v>
      </c>
      <c r="E3659">
        <f t="shared" si="171"/>
        <v>57.811196276182145</v>
      </c>
      <c r="F3659">
        <f t="shared" si="172"/>
        <v>365.98514515784103</v>
      </c>
      <c r="G3659">
        <f t="shared" si="173"/>
        <v>50.806728287357295</v>
      </c>
    </row>
    <row r="3660" spans="1:7" x14ac:dyDescent="0.25">
      <c r="A3660" s="1">
        <v>44196</v>
      </c>
      <c r="B3660">
        <v>45.402954000000001</v>
      </c>
      <c r="C3660">
        <v>363.071594</v>
      </c>
      <c r="D3660">
        <v>0.08</v>
      </c>
      <c r="E3660">
        <f t="shared" si="171"/>
        <v>58.398934026219628</v>
      </c>
      <c r="F3660">
        <f t="shared" si="172"/>
        <v>367.84597554974158</v>
      </c>
      <c r="G3660">
        <f t="shared" si="173"/>
        <v>51.321442543545416</v>
      </c>
    </row>
    <row r="3661" spans="1:7" x14ac:dyDescent="0.25">
      <c r="A3661" s="1">
        <v>44200</v>
      </c>
      <c r="B3661">
        <v>44.165371</v>
      </c>
      <c r="C3661">
        <v>358.12872299999998</v>
      </c>
      <c r="D3661">
        <v>0.09</v>
      </c>
      <c r="E3661">
        <f t="shared" si="171"/>
        <v>56.809069307035365</v>
      </c>
      <c r="F3661">
        <f t="shared" si="172"/>
        <v>362.83940178140347</v>
      </c>
      <c r="G3661">
        <f t="shared" si="173"/>
        <v>49.922493787974339</v>
      </c>
    </row>
    <row r="3662" spans="1:7" x14ac:dyDescent="0.25">
      <c r="A3662" s="1">
        <v>44201</v>
      </c>
      <c r="B3662">
        <v>44.761794999999999</v>
      </c>
      <c r="C3662">
        <v>360.59527600000001</v>
      </c>
      <c r="D3662">
        <v>0.08</v>
      </c>
      <c r="E3662">
        <f t="shared" si="171"/>
        <v>57.591801336317403</v>
      </c>
      <c r="F3662">
        <f t="shared" si="172"/>
        <v>365.33970359097322</v>
      </c>
      <c r="G3662">
        <f t="shared" si="173"/>
        <v>50.608553193108122</v>
      </c>
    </row>
    <row r="3663" spans="1:7" x14ac:dyDescent="0.25">
      <c r="A3663" s="1">
        <v>44202</v>
      </c>
      <c r="B3663">
        <v>45.303555000000003</v>
      </c>
      <c r="C3663">
        <v>362.75106799999998</v>
      </c>
      <c r="D3663">
        <v>0.09</v>
      </c>
      <c r="E3663">
        <f t="shared" si="171"/>
        <v>58.280648924122836</v>
      </c>
      <c r="F3663">
        <f t="shared" si="172"/>
        <v>367.52517238316869</v>
      </c>
      <c r="G3663">
        <f t="shared" si="173"/>
        <v>51.212066433474384</v>
      </c>
    </row>
    <row r="3664" spans="1:7" x14ac:dyDescent="0.25">
      <c r="A3664" s="1">
        <v>44203</v>
      </c>
      <c r="B3664">
        <v>46.635573999999998</v>
      </c>
      <c r="C3664">
        <v>368.14065599999998</v>
      </c>
      <c r="D3664">
        <v>0.09</v>
      </c>
      <c r="E3664">
        <f t="shared" si="171"/>
        <v>60.012677238000158</v>
      </c>
      <c r="F3664">
        <f t="shared" si="172"/>
        <v>372.98702391514433</v>
      </c>
      <c r="G3664">
        <f t="shared" si="173"/>
        <v>52.732162911588887</v>
      </c>
    </row>
    <row r="3665" spans="1:7" x14ac:dyDescent="0.25">
      <c r="A3665" s="1">
        <v>44204</v>
      </c>
      <c r="B3665">
        <v>47.182293000000001</v>
      </c>
      <c r="C3665">
        <v>370.23822000000001</v>
      </c>
      <c r="D3665">
        <v>0.08</v>
      </c>
      <c r="E3665">
        <f t="shared" si="171"/>
        <v>60.696765402751375</v>
      </c>
      <c r="F3665">
        <f t="shared" si="172"/>
        <v>375.11354087032072</v>
      </c>
      <c r="G3665">
        <f t="shared" si="173"/>
        <v>53.331376521116063</v>
      </c>
    </row>
    <row r="3666" spans="1:7" x14ac:dyDescent="0.25">
      <c r="A3666" s="1">
        <v>44207</v>
      </c>
      <c r="B3666">
        <v>46.536163000000002</v>
      </c>
      <c r="C3666">
        <v>367.74255399999998</v>
      </c>
      <c r="D3666">
        <v>0.09</v>
      </c>
      <c r="E3666">
        <f t="shared" si="171"/>
        <v>59.878725563972203</v>
      </c>
      <c r="F3666">
        <f t="shared" si="172"/>
        <v>372.58634243948387</v>
      </c>
      <c r="G3666">
        <f t="shared" si="173"/>
        <v>52.610745533938442</v>
      </c>
    </row>
    <row r="3667" spans="1:7" x14ac:dyDescent="0.25">
      <c r="A3667" s="1">
        <v>44208</v>
      </c>
      <c r="B3667">
        <v>46.541137999999997</v>
      </c>
      <c r="C3667">
        <v>367.820221</v>
      </c>
      <c r="D3667">
        <v>0.09</v>
      </c>
      <c r="E3667">
        <f t="shared" si="171"/>
        <v>59.904232206517136</v>
      </c>
      <c r="F3667">
        <f t="shared" si="172"/>
        <v>372.66636339115144</v>
      </c>
      <c r="G3667">
        <f t="shared" si="173"/>
        <v>52.631297418913618</v>
      </c>
    </row>
    <row r="3668" spans="1:7" x14ac:dyDescent="0.25">
      <c r="A3668" s="1">
        <v>44209</v>
      </c>
      <c r="B3668">
        <v>46.804561999999997</v>
      </c>
      <c r="C3668">
        <v>368.810699</v>
      </c>
      <c r="D3668">
        <v>0.09</v>
      </c>
      <c r="E3668">
        <f t="shared" si="171"/>
        <v>60.227071349289403</v>
      </c>
      <c r="F3668">
        <f t="shared" si="172"/>
        <v>373.6712257729763</v>
      </c>
      <c r="G3668">
        <f t="shared" si="173"/>
        <v>52.913072111069319</v>
      </c>
    </row>
    <row r="3669" spans="1:7" x14ac:dyDescent="0.25">
      <c r="A3669" s="1">
        <v>44210</v>
      </c>
      <c r="B3669">
        <v>46.456645999999999</v>
      </c>
      <c r="C3669">
        <v>367.51916499999999</v>
      </c>
      <c r="D3669">
        <v>0.09</v>
      </c>
      <c r="E3669">
        <f t="shared" si="171"/>
        <v>59.805467944591868</v>
      </c>
      <c r="F3669">
        <f t="shared" si="172"/>
        <v>372.36400061612909</v>
      </c>
      <c r="G3669">
        <f t="shared" si="173"/>
        <v>52.540812781628205</v>
      </c>
    </row>
    <row r="3670" spans="1:7" x14ac:dyDescent="0.25">
      <c r="A3670" s="1">
        <v>44211</v>
      </c>
      <c r="B3670">
        <v>45.780692999999999</v>
      </c>
      <c r="C3670">
        <v>364.83898900000003</v>
      </c>
      <c r="D3670">
        <v>0.08</v>
      </c>
      <c r="E3670">
        <f t="shared" si="171"/>
        <v>58.933401841970266</v>
      </c>
      <c r="F3670">
        <f t="shared" si="172"/>
        <v>369.64981326547206</v>
      </c>
      <c r="G3670">
        <f t="shared" si="173"/>
        <v>51.772849301974659</v>
      </c>
    </row>
    <row r="3671" spans="1:7" x14ac:dyDescent="0.25">
      <c r="A3671" s="1">
        <v>44215</v>
      </c>
      <c r="B3671">
        <v>46.506348000000003</v>
      </c>
      <c r="C3671">
        <v>367.703644</v>
      </c>
      <c r="D3671">
        <v>7.0000000000000007E-2</v>
      </c>
      <c r="E3671">
        <f t="shared" si="171"/>
        <v>59.859109528944138</v>
      </c>
      <c r="F3671">
        <f t="shared" si="172"/>
        <v>372.55357260037744</v>
      </c>
      <c r="G3671">
        <f t="shared" si="173"/>
        <v>52.584224098429793</v>
      </c>
    </row>
    <row r="3672" spans="1:7" x14ac:dyDescent="0.25">
      <c r="A3672" s="1">
        <v>44216</v>
      </c>
      <c r="B3672">
        <v>47.778725000000001</v>
      </c>
      <c r="C3672">
        <v>372.79220600000002</v>
      </c>
      <c r="D3672">
        <v>0.08</v>
      </c>
      <c r="E3672">
        <f t="shared" si="171"/>
        <v>61.516128280423523</v>
      </c>
      <c r="F3672">
        <f t="shared" si="172"/>
        <v>377.71060055357111</v>
      </c>
      <c r="G3672">
        <f t="shared" si="173"/>
        <v>54.037951124162511</v>
      </c>
    </row>
    <row r="3673" spans="1:7" x14ac:dyDescent="0.25">
      <c r="A3673" s="1">
        <v>44217</v>
      </c>
      <c r="B3673">
        <v>47.873161000000003</v>
      </c>
      <c r="C3673">
        <v>373.13207999999997</v>
      </c>
      <c r="D3673">
        <v>7.0000000000000007E-2</v>
      </c>
      <c r="E3673">
        <f t="shared" si="171"/>
        <v>61.628541085042848</v>
      </c>
      <c r="F3673">
        <f t="shared" si="172"/>
        <v>378.0563088415351</v>
      </c>
      <c r="G3673">
        <f t="shared" si="173"/>
        <v>54.134786619618644</v>
      </c>
    </row>
    <row r="3674" spans="1:7" x14ac:dyDescent="0.25">
      <c r="A3674" s="1">
        <v>44218</v>
      </c>
      <c r="B3674">
        <v>47.525241999999999</v>
      </c>
      <c r="C3674">
        <v>371.81140099999999</v>
      </c>
      <c r="D3674">
        <v>7.0000000000000007E-2</v>
      </c>
      <c r="E3674">
        <f t="shared" si="171"/>
        <v>61.192547364442397</v>
      </c>
      <c r="F3674">
        <f t="shared" si="172"/>
        <v>376.71954624599306</v>
      </c>
      <c r="G3674">
        <f t="shared" si="173"/>
        <v>53.749909471651357</v>
      </c>
    </row>
    <row r="3675" spans="1:7" x14ac:dyDescent="0.25">
      <c r="A3675" s="1">
        <v>44221</v>
      </c>
      <c r="B3675">
        <v>47.893036000000002</v>
      </c>
      <c r="C3675">
        <v>373.27777099999997</v>
      </c>
      <c r="D3675">
        <v>7.0000000000000007E-2</v>
      </c>
      <c r="E3675">
        <f t="shared" si="171"/>
        <v>61.675485183116649</v>
      </c>
      <c r="F3675">
        <f t="shared" si="172"/>
        <v>378.20662398894262</v>
      </c>
      <c r="G3675">
        <f t="shared" si="173"/>
        <v>54.172196009366665</v>
      </c>
    </row>
    <row r="3676" spans="1:7" x14ac:dyDescent="0.25">
      <c r="A3676" s="1">
        <v>44222</v>
      </c>
      <c r="B3676">
        <v>47.748900999999996</v>
      </c>
      <c r="C3676">
        <v>372.69509900000003</v>
      </c>
      <c r="D3676">
        <v>0.05</v>
      </c>
      <c r="E3676">
        <f t="shared" si="171"/>
        <v>61.483207673895755</v>
      </c>
      <c r="F3676">
        <f t="shared" si="172"/>
        <v>377.61760687170965</v>
      </c>
      <c r="G3676">
        <f t="shared" si="173"/>
        <v>54.001403320761092</v>
      </c>
    </row>
    <row r="3677" spans="1:7" x14ac:dyDescent="0.25">
      <c r="A3677" s="1">
        <v>44223</v>
      </c>
      <c r="B3677">
        <v>45.402954000000001</v>
      </c>
      <c r="C3677">
        <v>363.58624300000002</v>
      </c>
      <c r="D3677">
        <v>0.05</v>
      </c>
      <c r="E3677">
        <f t="shared" si="171"/>
        <v>58.478152968667466</v>
      </c>
      <c r="F3677">
        <f t="shared" si="172"/>
        <v>368.3897579721538</v>
      </c>
      <c r="G3677">
        <f t="shared" si="173"/>
        <v>51.360215548800454</v>
      </c>
    </row>
    <row r="3678" spans="1:7" x14ac:dyDescent="0.25">
      <c r="A3678" s="1">
        <v>44224</v>
      </c>
      <c r="B3678">
        <v>46.153464999999997</v>
      </c>
      <c r="C3678">
        <v>366.713165</v>
      </c>
      <c r="D3678">
        <v>0.05</v>
      </c>
      <c r="E3678">
        <f t="shared" si="171"/>
        <v>59.484308298779148</v>
      </c>
      <c r="F3678">
        <f t="shared" si="172"/>
        <v>371.55931825475744</v>
      </c>
      <c r="G3678">
        <f t="shared" si="173"/>
        <v>52.242056997271348</v>
      </c>
    </row>
    <row r="3679" spans="1:7" x14ac:dyDescent="0.25">
      <c r="A3679" s="1">
        <v>44225</v>
      </c>
      <c r="B3679">
        <v>44.359211000000002</v>
      </c>
      <c r="C3679">
        <v>359.371735</v>
      </c>
      <c r="D3679">
        <v>7.0000000000000007E-2</v>
      </c>
      <c r="E3679">
        <f t="shared" si="171"/>
        <v>57.102909312601035</v>
      </c>
      <c r="F3679">
        <f t="shared" si="172"/>
        <v>364.12217091264421</v>
      </c>
      <c r="G3679">
        <f t="shared" si="173"/>
        <v>50.14882368046802</v>
      </c>
    </row>
    <row r="3680" spans="1:7" x14ac:dyDescent="0.25">
      <c r="A3680" s="1">
        <v>44228</v>
      </c>
      <c r="B3680">
        <v>45.795608999999999</v>
      </c>
      <c r="C3680">
        <v>365.35363799999999</v>
      </c>
      <c r="D3680">
        <v>0.06</v>
      </c>
      <c r="E3680">
        <f t="shared" si="171"/>
        <v>59.004172208194056</v>
      </c>
      <c r="F3680">
        <f t="shared" si="172"/>
        <v>370.18446912229899</v>
      </c>
      <c r="G3680">
        <f t="shared" si="173"/>
        <v>51.816717638107967</v>
      </c>
    </row>
    <row r="3681" spans="1:7" x14ac:dyDescent="0.25">
      <c r="A3681" s="1">
        <v>44229</v>
      </c>
      <c r="B3681">
        <v>47.097805000000001</v>
      </c>
      <c r="C3681">
        <v>370.519836</v>
      </c>
      <c r="D3681">
        <v>0.04</v>
      </c>
      <c r="E3681">
        <f t="shared" si="171"/>
        <v>60.673128641242769</v>
      </c>
      <c r="F3681">
        <f t="shared" si="172"/>
        <v>375.42031714638097</v>
      </c>
      <c r="G3681">
        <f t="shared" si="173"/>
        <v>53.280492333855172</v>
      </c>
    </row>
    <row r="3682" spans="1:7" x14ac:dyDescent="0.25">
      <c r="A3682" s="1">
        <v>44230</v>
      </c>
      <c r="B3682">
        <v>47.187266999999999</v>
      </c>
      <c r="C3682">
        <v>370.811218</v>
      </c>
      <c r="D3682">
        <v>0.03</v>
      </c>
      <c r="E3682">
        <f t="shared" si="171"/>
        <v>60.768894455054038</v>
      </c>
      <c r="F3682">
        <f t="shared" si="172"/>
        <v>375.71689479480278</v>
      </c>
      <c r="G3682">
        <f t="shared" si="173"/>
        <v>53.362705054795853</v>
      </c>
    </row>
    <row r="3683" spans="1:7" x14ac:dyDescent="0.25">
      <c r="A3683" s="1">
        <v>44231</v>
      </c>
      <c r="B3683">
        <v>48.250892999999998</v>
      </c>
      <c r="C3683">
        <v>375.025757</v>
      </c>
      <c r="D3683">
        <v>0.03</v>
      </c>
      <c r="E3683">
        <f t="shared" si="171"/>
        <v>62.150626413341776</v>
      </c>
      <c r="F3683">
        <f t="shared" si="172"/>
        <v>379.98854747415436</v>
      </c>
      <c r="G3683">
        <f t="shared" si="173"/>
        <v>54.574111457566644</v>
      </c>
    </row>
    <row r="3684" spans="1:7" x14ac:dyDescent="0.25">
      <c r="A3684" s="1">
        <v>44232</v>
      </c>
      <c r="B3684">
        <v>48.618690000000001</v>
      </c>
      <c r="C3684">
        <v>376.50173999999998</v>
      </c>
      <c r="D3684">
        <v>0.02</v>
      </c>
      <c r="E3684">
        <f t="shared" si="171"/>
        <v>62.640208599276747</v>
      </c>
      <c r="F3684">
        <f t="shared" si="172"/>
        <v>381.48542489400057</v>
      </c>
      <c r="G3684">
        <f t="shared" si="173"/>
        <v>55.002068256274057</v>
      </c>
    </row>
    <row r="3685" spans="1:7" x14ac:dyDescent="0.25">
      <c r="A3685" s="1">
        <v>44235</v>
      </c>
      <c r="B3685">
        <v>49.319491999999997</v>
      </c>
      <c r="C3685">
        <v>379.22085600000003</v>
      </c>
      <c r="D3685">
        <v>0.04</v>
      </c>
      <c r="E3685">
        <f t="shared" si="171"/>
        <v>63.545391518550218</v>
      </c>
      <c r="F3685">
        <f t="shared" si="172"/>
        <v>384.24190562440151</v>
      </c>
      <c r="G3685">
        <f t="shared" si="173"/>
        <v>55.794905622833767</v>
      </c>
    </row>
    <row r="3686" spans="1:7" x14ac:dyDescent="0.25">
      <c r="A3686" s="1">
        <v>44236</v>
      </c>
      <c r="B3686">
        <v>49.239967</v>
      </c>
      <c r="C3686">
        <v>378.968323</v>
      </c>
      <c r="D3686">
        <v>0.04</v>
      </c>
      <c r="E3686">
        <f t="shared" si="171"/>
        <v>63.46111119875836</v>
      </c>
      <c r="F3686">
        <f t="shared" si="172"/>
        <v>383.98740035595165</v>
      </c>
      <c r="G3686">
        <f t="shared" si="173"/>
        <v>55.718936929315845</v>
      </c>
    </row>
    <row r="3687" spans="1:7" x14ac:dyDescent="0.25">
      <c r="A3687" s="1">
        <v>44237</v>
      </c>
      <c r="B3687">
        <v>49.225056000000002</v>
      </c>
      <c r="C3687">
        <v>378.80325299999998</v>
      </c>
      <c r="D3687">
        <v>0.05</v>
      </c>
      <c r="E3687">
        <f t="shared" si="171"/>
        <v>63.406179123738475</v>
      </c>
      <c r="F3687">
        <f t="shared" si="172"/>
        <v>383.82151494600322</v>
      </c>
      <c r="G3687">
        <f t="shared" si="173"/>
        <v>55.668740418547046</v>
      </c>
    </row>
    <row r="3688" spans="1:7" x14ac:dyDescent="0.25">
      <c r="A3688" s="1">
        <v>44238</v>
      </c>
      <c r="B3688">
        <v>49.379134999999998</v>
      </c>
      <c r="C3688">
        <v>379.415009</v>
      </c>
      <c r="D3688">
        <v>0.05</v>
      </c>
      <c r="E3688">
        <f t="shared" si="171"/>
        <v>63.611305141721083</v>
      </c>
      <c r="F3688">
        <f t="shared" si="172"/>
        <v>384.44274829487381</v>
      </c>
      <c r="G3688">
        <f t="shared" si="173"/>
        <v>55.846862595276754</v>
      </c>
    </row>
    <row r="3689" spans="1:7" x14ac:dyDescent="0.25">
      <c r="A3689" s="1">
        <v>44239</v>
      </c>
      <c r="B3689">
        <v>49.871184999999997</v>
      </c>
      <c r="C3689">
        <v>381.28927599999997</v>
      </c>
      <c r="D3689">
        <v>0.03</v>
      </c>
      <c r="E3689">
        <f t="shared" si="171"/>
        <v>64.240100767719767</v>
      </c>
      <c r="F3689">
        <f t="shared" si="172"/>
        <v>386.34323154759824</v>
      </c>
      <c r="G3689">
        <f t="shared" si="173"/>
        <v>56.396915170309285</v>
      </c>
    </row>
    <row r="3690" spans="1:7" x14ac:dyDescent="0.25">
      <c r="A3690" s="1">
        <v>44243</v>
      </c>
      <c r="B3690">
        <v>49.781723</v>
      </c>
      <c r="C3690">
        <v>380.95907599999998</v>
      </c>
      <c r="D3690">
        <v>0.03</v>
      </c>
      <c r="E3690">
        <f t="shared" si="171"/>
        <v>64.129217722384155</v>
      </c>
      <c r="F3690">
        <f t="shared" si="172"/>
        <v>386.01003337821277</v>
      </c>
      <c r="G3690">
        <f t="shared" si="173"/>
        <v>56.297581741162659</v>
      </c>
    </row>
    <row r="3691" spans="1:7" x14ac:dyDescent="0.25">
      <c r="A3691" s="1">
        <v>44244</v>
      </c>
      <c r="B3691">
        <v>49.811546</v>
      </c>
      <c r="C3691">
        <v>381.04650900000001</v>
      </c>
      <c r="D3691">
        <v>0.03</v>
      </c>
      <c r="E3691">
        <f t="shared" si="171"/>
        <v>64.159035833658706</v>
      </c>
      <c r="F3691">
        <f t="shared" si="172"/>
        <v>386.10000453493842</v>
      </c>
      <c r="G3691">
        <f t="shared" si="173"/>
        <v>56.321769241044073</v>
      </c>
    </row>
    <row r="3692" spans="1:7" x14ac:dyDescent="0.25">
      <c r="A3692" s="1">
        <v>44245</v>
      </c>
      <c r="B3692">
        <v>49.374161000000001</v>
      </c>
      <c r="C3692">
        <v>379.42474399999998</v>
      </c>
      <c r="D3692">
        <v>0.03</v>
      </c>
      <c r="E3692">
        <f t="shared" si="171"/>
        <v>63.613283610460449</v>
      </c>
      <c r="F3692">
        <f t="shared" si="172"/>
        <v>384.45810450580501</v>
      </c>
      <c r="G3692">
        <f t="shared" si="173"/>
        <v>55.84071054443789</v>
      </c>
    </row>
    <row r="3693" spans="1:7" x14ac:dyDescent="0.25">
      <c r="A3693" s="1">
        <v>44246</v>
      </c>
      <c r="B3693">
        <v>49.155472000000003</v>
      </c>
      <c r="C3693">
        <v>378.75473</v>
      </c>
      <c r="D3693">
        <v>0.03</v>
      </c>
      <c r="E3693">
        <f t="shared" si="171"/>
        <v>63.388996139416705</v>
      </c>
      <c r="F3693">
        <f t="shared" si="172"/>
        <v>383.7805728957469</v>
      </c>
      <c r="G3693">
        <f t="shared" si="173"/>
        <v>55.641862452390221</v>
      </c>
    </row>
    <row r="3694" spans="1:7" x14ac:dyDescent="0.25">
      <c r="A3694" s="1">
        <v>44249</v>
      </c>
      <c r="B3694">
        <v>48.444735999999999</v>
      </c>
      <c r="C3694">
        <v>375.841431</v>
      </c>
      <c r="D3694">
        <v>0.03</v>
      </c>
      <c r="E3694">
        <f t="shared" si="171"/>
        <v>62.41422123114134</v>
      </c>
      <c r="F3694">
        <f t="shared" si="172"/>
        <v>380.82997630756751</v>
      </c>
      <c r="G3694">
        <f t="shared" si="173"/>
        <v>54.784285548504791</v>
      </c>
    </row>
    <row r="3695" spans="1:7" x14ac:dyDescent="0.25">
      <c r="A3695" s="1">
        <v>44250</v>
      </c>
      <c r="B3695">
        <v>48.549106999999999</v>
      </c>
      <c r="C3695">
        <v>376.29788200000002</v>
      </c>
      <c r="D3695">
        <v>0.03</v>
      </c>
      <c r="E3695">
        <f t="shared" si="171"/>
        <v>62.566194633308086</v>
      </c>
      <c r="F3695">
        <f t="shared" si="172"/>
        <v>381.29384754298979</v>
      </c>
      <c r="G3695">
        <f t="shared" si="173"/>
        <v>54.915741211699718</v>
      </c>
    </row>
    <row r="3696" spans="1:7" x14ac:dyDescent="0.25">
      <c r="A3696" s="1">
        <v>44251</v>
      </c>
      <c r="B3696">
        <v>49.607765000000001</v>
      </c>
      <c r="C3696">
        <v>380.444366</v>
      </c>
      <c r="D3696">
        <v>0.03</v>
      </c>
      <c r="E3696">
        <f t="shared" si="171"/>
        <v>63.945424939696281</v>
      </c>
      <c r="F3696">
        <f t="shared" si="172"/>
        <v>385.49675962177366</v>
      </c>
      <c r="G3696">
        <f t="shared" si="173"/>
        <v>56.124340172190543</v>
      </c>
    </row>
    <row r="3697" spans="1:7" x14ac:dyDescent="0.25">
      <c r="A3697" s="1">
        <v>44252</v>
      </c>
      <c r="B3697">
        <v>47.227027999999997</v>
      </c>
      <c r="C3697">
        <v>371.27725199999998</v>
      </c>
      <c r="D3697">
        <v>0.04</v>
      </c>
      <c r="E3697">
        <f t="shared" si="171"/>
        <v>60.864161331473134</v>
      </c>
      <c r="F3697">
        <f t="shared" si="172"/>
        <v>376.20924772006362</v>
      </c>
      <c r="G3697">
        <f t="shared" si="173"/>
        <v>53.418055463409573</v>
      </c>
    </row>
    <row r="3698" spans="1:7" x14ac:dyDescent="0.25">
      <c r="A3698" s="1">
        <v>44253</v>
      </c>
      <c r="B3698">
        <v>46.705154</v>
      </c>
      <c r="C3698">
        <v>369.36419699999999</v>
      </c>
      <c r="D3698">
        <v>0.04</v>
      </c>
      <c r="E3698">
        <f t="shared" si="171"/>
        <v>60.237275991205671</v>
      </c>
      <c r="F3698">
        <f t="shared" si="172"/>
        <v>374.27211664310744</v>
      </c>
      <c r="G3698">
        <f t="shared" si="173"/>
        <v>52.865996021976713</v>
      </c>
    </row>
    <row r="3699" spans="1:7" x14ac:dyDescent="0.25">
      <c r="A3699" s="1">
        <v>44256</v>
      </c>
      <c r="B3699">
        <v>48.976546999999997</v>
      </c>
      <c r="C3699">
        <v>378.31768799999998</v>
      </c>
      <c r="D3699">
        <v>0.03</v>
      </c>
      <c r="E3699">
        <f t="shared" si="171"/>
        <v>63.157957763682575</v>
      </c>
      <c r="F3699">
        <f t="shared" si="172"/>
        <v>383.34594606984422</v>
      </c>
      <c r="G3699">
        <f t="shared" si="173"/>
        <v>55.427314256044276</v>
      </c>
    </row>
    <row r="3700" spans="1:7" x14ac:dyDescent="0.25">
      <c r="A3700" s="1">
        <v>44257</v>
      </c>
      <c r="B3700">
        <v>48.216106000000003</v>
      </c>
      <c r="C3700">
        <v>375.36566199999999</v>
      </c>
      <c r="D3700">
        <v>0.04</v>
      </c>
      <c r="E3700">
        <f t="shared" si="171"/>
        <v>62.172682727437625</v>
      </c>
      <c r="F3700">
        <f t="shared" si="172"/>
        <v>380.35604280785765</v>
      </c>
      <c r="G3700">
        <f t="shared" si="173"/>
        <v>54.560711646333004</v>
      </c>
    </row>
    <row r="3701" spans="1:7" x14ac:dyDescent="0.25">
      <c r="A3701" s="1">
        <v>44258</v>
      </c>
      <c r="B3701">
        <v>46.943722000000001</v>
      </c>
      <c r="C3701">
        <v>370.39364599999999</v>
      </c>
      <c r="D3701">
        <v>0.04</v>
      </c>
      <c r="E3701">
        <f t="shared" si="171"/>
        <v>60.525969230587116</v>
      </c>
      <c r="F3701">
        <f t="shared" si="172"/>
        <v>375.31926567596145</v>
      </c>
      <c r="G3701">
        <f t="shared" si="173"/>
        <v>53.113733931031121</v>
      </c>
    </row>
    <row r="3702" spans="1:7" x14ac:dyDescent="0.25">
      <c r="A3702" s="1">
        <v>44259</v>
      </c>
      <c r="B3702">
        <v>45.775725999999999</v>
      </c>
      <c r="C3702">
        <v>365.810089</v>
      </c>
      <c r="D3702">
        <v>0.03</v>
      </c>
      <c r="E3702">
        <f t="shared" si="171"/>
        <v>59.028303434665141</v>
      </c>
      <c r="F3702">
        <f t="shared" si="172"/>
        <v>370.67607882688611</v>
      </c>
      <c r="G3702">
        <f t="shared" si="173"/>
        <v>51.797648497186046</v>
      </c>
    </row>
    <row r="3703" spans="1:7" x14ac:dyDescent="0.25">
      <c r="A3703" s="1">
        <v>44260</v>
      </c>
      <c r="B3703">
        <v>47.450690999999999</v>
      </c>
      <c r="C3703">
        <v>372.53973400000001</v>
      </c>
      <c r="D3703">
        <v>0.04</v>
      </c>
      <c r="E3703">
        <f t="shared" si="171"/>
        <v>61.200497275411685</v>
      </c>
      <c r="F3703">
        <f t="shared" si="172"/>
        <v>377.4965894680447</v>
      </c>
      <c r="G3703">
        <f t="shared" si="173"/>
        <v>53.701863468940907</v>
      </c>
    </row>
    <row r="3704" spans="1:7" x14ac:dyDescent="0.25">
      <c r="A3704" s="1">
        <v>44263</v>
      </c>
      <c r="B3704">
        <v>46.983490000000003</v>
      </c>
      <c r="C3704">
        <v>370.68493699999999</v>
      </c>
      <c r="D3704">
        <v>0.04</v>
      </c>
      <c r="E3704">
        <f t="shared" si="171"/>
        <v>60.591426287646946</v>
      </c>
      <c r="F3704">
        <f t="shared" si="172"/>
        <v>375.61845481665966</v>
      </c>
      <c r="G3704">
        <f t="shared" si="173"/>
        <v>53.165541658766685</v>
      </c>
    </row>
    <row r="3705" spans="1:7" x14ac:dyDescent="0.25">
      <c r="A3705" s="1">
        <v>44264</v>
      </c>
      <c r="B3705">
        <v>48.310535000000002</v>
      </c>
      <c r="C3705">
        <v>375.977417</v>
      </c>
      <c r="D3705">
        <v>0.04</v>
      </c>
      <c r="E3705">
        <f t="shared" si="171"/>
        <v>62.321965701950433</v>
      </c>
      <c r="F3705">
        <f t="shared" si="172"/>
        <v>380.98273410858604</v>
      </c>
      <c r="G3705">
        <f t="shared" si="173"/>
        <v>54.682060659582767</v>
      </c>
    </row>
    <row r="3706" spans="1:7" x14ac:dyDescent="0.25">
      <c r="A3706" s="1">
        <v>44265</v>
      </c>
      <c r="B3706">
        <v>48.911934000000002</v>
      </c>
      <c r="C3706">
        <v>378.31768799999998</v>
      </c>
      <c r="D3706">
        <v>0.03</v>
      </c>
      <c r="E3706">
        <f t="shared" si="171"/>
        <v>63.098160713740256</v>
      </c>
      <c r="F3706">
        <f t="shared" si="172"/>
        <v>383.35552982117821</v>
      </c>
      <c r="G3706">
        <f t="shared" si="173"/>
        <v>55.361148512303288</v>
      </c>
    </row>
    <row r="3707" spans="1:7" x14ac:dyDescent="0.25">
      <c r="A3707" s="1">
        <v>44266</v>
      </c>
      <c r="B3707">
        <v>49.915916000000003</v>
      </c>
      <c r="C3707">
        <v>382.15353399999998</v>
      </c>
      <c r="D3707">
        <v>0.04</v>
      </c>
      <c r="E3707">
        <f t="shared" si="171"/>
        <v>64.378073044359923</v>
      </c>
      <c r="F3707">
        <f t="shared" si="172"/>
        <v>387.2438386129225</v>
      </c>
      <c r="G3707">
        <f t="shared" si="173"/>
        <v>56.482124897013705</v>
      </c>
    </row>
    <row r="3708" spans="1:7" x14ac:dyDescent="0.25">
      <c r="A3708" s="1">
        <v>44267</v>
      </c>
      <c r="B3708">
        <v>50.060054999999998</v>
      </c>
      <c r="C3708">
        <v>382.668182</v>
      </c>
      <c r="D3708">
        <v>0.03</v>
      </c>
      <c r="E3708">
        <f t="shared" si="171"/>
        <v>64.551827840041923</v>
      </c>
      <c r="F3708">
        <f t="shared" si="172"/>
        <v>387.76672662681761</v>
      </c>
      <c r="G3708">
        <f t="shared" si="173"/>
        <v>56.632568609268873</v>
      </c>
    </row>
    <row r="3709" spans="1:7" x14ac:dyDescent="0.25">
      <c r="A3709" s="1">
        <v>44270</v>
      </c>
      <c r="B3709">
        <v>50.661448999999998</v>
      </c>
      <c r="C3709">
        <v>384.95025600000002</v>
      </c>
      <c r="D3709">
        <v>0.02</v>
      </c>
      <c r="E3709">
        <f t="shared" si="171"/>
        <v>65.32213537363927</v>
      </c>
      <c r="F3709">
        <f t="shared" si="172"/>
        <v>390.0805993680317</v>
      </c>
      <c r="G3709">
        <f t="shared" si="173"/>
        <v>57.306350410731362</v>
      </c>
    </row>
    <row r="3710" spans="1:7" x14ac:dyDescent="0.25">
      <c r="A3710" s="1">
        <v>44271</v>
      </c>
      <c r="B3710">
        <v>50.537193000000002</v>
      </c>
      <c r="C3710">
        <v>384.46478300000001</v>
      </c>
      <c r="D3710">
        <v>0.01</v>
      </c>
      <c r="E3710">
        <f t="shared" si="171"/>
        <v>65.157789887743988</v>
      </c>
      <c r="F3710">
        <f t="shared" si="172"/>
        <v>389.59004771704701</v>
      </c>
      <c r="G3710">
        <f t="shared" si="173"/>
        <v>57.160153273976924</v>
      </c>
    </row>
    <row r="3711" spans="1:7" x14ac:dyDescent="0.25">
      <c r="A3711" s="1">
        <v>44272</v>
      </c>
      <c r="B3711">
        <v>50.825470000000003</v>
      </c>
      <c r="C3711">
        <v>385.77572600000002</v>
      </c>
      <c r="D3711">
        <v>0.01</v>
      </c>
      <c r="E3711">
        <f t="shared" si="171"/>
        <v>65.602579394586726</v>
      </c>
      <c r="F3711">
        <f t="shared" si="172"/>
        <v>390.91986291517838</v>
      </c>
      <c r="G3711">
        <f t="shared" si="173"/>
        <v>57.5483156994448</v>
      </c>
    </row>
    <row r="3712" spans="1:7" x14ac:dyDescent="0.25">
      <c r="A3712" s="1">
        <v>44273</v>
      </c>
      <c r="B3712">
        <v>49.349311999999998</v>
      </c>
      <c r="C3712">
        <v>380.16281099999998</v>
      </c>
      <c r="D3712">
        <v>0.01</v>
      </c>
      <c r="E3712">
        <f t="shared" si="171"/>
        <v>63.694021503051374</v>
      </c>
      <c r="F3712">
        <f t="shared" si="172"/>
        <v>385.23347817632219</v>
      </c>
      <c r="G3712">
        <f t="shared" si="173"/>
        <v>55.872105036856766</v>
      </c>
    </row>
    <row r="3713" spans="1:7" x14ac:dyDescent="0.25">
      <c r="A3713" s="1">
        <v>44274</v>
      </c>
      <c r="B3713">
        <v>49.155472000000003</v>
      </c>
      <c r="C3713">
        <v>379.45938100000001</v>
      </c>
      <c r="D3713">
        <v>0.01</v>
      </c>
      <c r="E3713">
        <f t="shared" si="171"/>
        <v>63.458739304322982</v>
      </c>
      <c r="F3713">
        <f t="shared" si="172"/>
        <v>384.52203901218928</v>
      </c>
      <c r="G3713">
        <f t="shared" si="173"/>
        <v>55.663750663382046</v>
      </c>
    </row>
    <row r="3714" spans="1:7" x14ac:dyDescent="0.25">
      <c r="A3714" s="1">
        <v>44277</v>
      </c>
      <c r="B3714">
        <v>49.955680999999998</v>
      </c>
      <c r="C3714">
        <v>382.489349</v>
      </c>
      <c r="D3714">
        <v>0.02</v>
      </c>
      <c r="E3714">
        <f t="shared" si="171"/>
        <v>64.472602015434219</v>
      </c>
      <c r="F3714">
        <f t="shared" si="172"/>
        <v>387.59381639287778</v>
      </c>
      <c r="G3714">
        <f t="shared" si="173"/>
        <v>56.551077758354076</v>
      </c>
    </row>
    <row r="3715" spans="1:7" x14ac:dyDescent="0.25">
      <c r="A3715" s="1">
        <v>44278</v>
      </c>
      <c r="B3715">
        <v>49.174809000000003</v>
      </c>
      <c r="C3715">
        <v>379.47882099999998</v>
      </c>
      <c r="D3715">
        <v>0.02</v>
      </c>
      <c r="E3715">
        <f t="shared" ref="E3715:E3778" si="174">E3714*(1+$N$2*(F3715/F3714-1)-($N$2-1)*D3714/100/252)</f>
        <v>63.458095434636469</v>
      </c>
      <c r="F3715">
        <f t="shared" ref="F3715:F3778" si="175">F3714*C3715/C3714*(1+$M$2/252)</f>
        <v>384.54448510771465</v>
      </c>
      <c r="G3715">
        <f t="shared" si="173"/>
        <v>55.659254327340427</v>
      </c>
    </row>
    <row r="3716" spans="1:7" x14ac:dyDescent="0.25">
      <c r="A3716" s="1">
        <v>44279</v>
      </c>
      <c r="B3716">
        <v>48.682419000000003</v>
      </c>
      <c r="C3716">
        <v>377.54980499999999</v>
      </c>
      <c r="D3716">
        <v>0.02</v>
      </c>
      <c r="E3716">
        <f t="shared" si="174"/>
        <v>62.813339183650903</v>
      </c>
      <c r="F3716">
        <f t="shared" si="175"/>
        <v>382.59108505824156</v>
      </c>
      <c r="G3716">
        <f t="shared" ref="G3716:G3779" si="176">G3715*E3716/E3715/(1+$L$2/252)</f>
        <v>55.091791303765071</v>
      </c>
    </row>
    <row r="3717" spans="1:7" x14ac:dyDescent="0.25">
      <c r="A3717" s="1">
        <v>44280</v>
      </c>
      <c r="B3717">
        <v>49.209629</v>
      </c>
      <c r="C3717">
        <v>379.67370599999998</v>
      </c>
      <c r="D3717">
        <v>0.02</v>
      </c>
      <c r="E3717">
        <f t="shared" si="174"/>
        <v>63.520451595493462</v>
      </c>
      <c r="F3717">
        <f t="shared" si="175"/>
        <v>384.74471979010821</v>
      </c>
      <c r="G3717">
        <f t="shared" si="176"/>
        <v>55.710011930332172</v>
      </c>
    </row>
    <row r="3718" spans="1:7" x14ac:dyDescent="0.25">
      <c r="A3718" s="1">
        <v>44281</v>
      </c>
      <c r="B3718">
        <v>50.786284999999999</v>
      </c>
      <c r="C3718">
        <v>385.79217499999999</v>
      </c>
      <c r="D3718">
        <v>0.02</v>
      </c>
      <c r="E3718">
        <f t="shared" si="174"/>
        <v>65.568135477135485</v>
      </c>
      <c r="F3718">
        <f t="shared" si="175"/>
        <v>390.94630477281322</v>
      </c>
      <c r="G3718">
        <f t="shared" si="176"/>
        <v>57.503882841100001</v>
      </c>
    </row>
    <row r="3719" spans="1:7" x14ac:dyDescent="0.25">
      <c r="A3719" s="1">
        <v>44284</v>
      </c>
      <c r="B3719">
        <v>50.736548999999997</v>
      </c>
      <c r="C3719">
        <v>385.59726000000001</v>
      </c>
      <c r="D3719">
        <v>0.02</v>
      </c>
      <c r="E3719">
        <f t="shared" si="174"/>
        <v>65.502297153460603</v>
      </c>
      <c r="F3719">
        <f t="shared" si="175"/>
        <v>390.75018126691435</v>
      </c>
      <c r="G3719">
        <f t="shared" si="176"/>
        <v>57.444113220432413</v>
      </c>
    </row>
    <row r="3720" spans="1:7" x14ac:dyDescent="0.25">
      <c r="A3720" s="1">
        <v>44285</v>
      </c>
      <c r="B3720">
        <v>50.467967999999999</v>
      </c>
      <c r="C3720">
        <v>384.57431000000003</v>
      </c>
      <c r="D3720">
        <v>0.01</v>
      </c>
      <c r="E3720">
        <f t="shared" si="174"/>
        <v>65.155170041514523</v>
      </c>
      <c r="F3720">
        <f t="shared" si="175"/>
        <v>389.71495292920872</v>
      </c>
      <c r="G3720">
        <f t="shared" si="176"/>
        <v>57.137672212365267</v>
      </c>
    </row>
    <row r="3721" spans="1:7" x14ac:dyDescent="0.25">
      <c r="A3721" s="1">
        <v>44286</v>
      </c>
      <c r="B3721">
        <v>50.885761000000002</v>
      </c>
      <c r="C3721">
        <v>386.13311800000002</v>
      </c>
      <c r="D3721">
        <v>0.01</v>
      </c>
      <c r="E3721">
        <f t="shared" si="174"/>
        <v>65.683802755988793</v>
      </c>
      <c r="F3721">
        <f t="shared" si="175"/>
        <v>391.29599515099386</v>
      </c>
      <c r="G3721">
        <f t="shared" si="176"/>
        <v>57.599221162383671</v>
      </c>
    </row>
    <row r="3722" spans="1:7" x14ac:dyDescent="0.25">
      <c r="A3722" s="1">
        <v>44287</v>
      </c>
      <c r="B3722">
        <v>51.950122999999998</v>
      </c>
      <c r="C3722">
        <v>390.30297899999999</v>
      </c>
      <c r="D3722">
        <v>0.02</v>
      </c>
      <c r="E3722">
        <f t="shared" si="174"/>
        <v>67.102892917491019</v>
      </c>
      <c r="F3722">
        <f t="shared" si="175"/>
        <v>395.52302276499648</v>
      </c>
      <c r="G3722">
        <f t="shared" si="176"/>
        <v>58.841566837390076</v>
      </c>
    </row>
    <row r="3723" spans="1:7" x14ac:dyDescent="0.25">
      <c r="A3723" s="1">
        <v>44291</v>
      </c>
      <c r="B3723">
        <v>53.442230000000002</v>
      </c>
      <c r="C3723">
        <v>395.90508999999997</v>
      </c>
      <c r="D3723">
        <v>0.03</v>
      </c>
      <c r="E3723">
        <f t="shared" si="174"/>
        <v>69.029613243256009</v>
      </c>
      <c r="F3723">
        <f t="shared" si="175"/>
        <v>401.2014911455251</v>
      </c>
      <c r="G3723">
        <f t="shared" si="176"/>
        <v>60.528942599209479</v>
      </c>
    </row>
    <row r="3724" spans="1:7" x14ac:dyDescent="0.25">
      <c r="A3724" s="1">
        <v>44292</v>
      </c>
      <c r="B3724">
        <v>53.382548999999997</v>
      </c>
      <c r="C3724">
        <v>395.67120399999999</v>
      </c>
      <c r="D3724">
        <v>0.02</v>
      </c>
      <c r="E3724">
        <f t="shared" si="174"/>
        <v>68.948463587145952</v>
      </c>
      <c r="F3724">
        <f t="shared" si="175"/>
        <v>400.96590824473429</v>
      </c>
      <c r="G3724">
        <f t="shared" si="176"/>
        <v>60.455650999689297</v>
      </c>
    </row>
    <row r="3725" spans="1:7" x14ac:dyDescent="0.25">
      <c r="A3725" s="1">
        <v>44293</v>
      </c>
      <c r="B3725">
        <v>53.511859999999999</v>
      </c>
      <c r="C3725">
        <v>396.12914999999998</v>
      </c>
      <c r="D3725">
        <v>0.01</v>
      </c>
      <c r="E3725">
        <f t="shared" si="174"/>
        <v>69.108502486377503</v>
      </c>
      <c r="F3725">
        <f t="shared" si="175"/>
        <v>401.43141596239604</v>
      </c>
      <c r="G3725">
        <f t="shared" si="176"/>
        <v>60.593836888423368</v>
      </c>
    </row>
    <row r="3726" spans="1:7" x14ac:dyDescent="0.25">
      <c r="A3726" s="1">
        <v>44294</v>
      </c>
      <c r="B3726">
        <v>54.009231999999997</v>
      </c>
      <c r="C3726">
        <v>398.00949100000003</v>
      </c>
      <c r="D3726">
        <v>0.02</v>
      </c>
      <c r="E3726">
        <f t="shared" si="174"/>
        <v>69.765057824915758</v>
      </c>
      <c r="F3726">
        <f t="shared" si="175"/>
        <v>403.33836618257891</v>
      </c>
      <c r="G3726">
        <f t="shared" si="176"/>
        <v>61.167339602117039</v>
      </c>
    </row>
    <row r="3727" spans="1:7" x14ac:dyDescent="0.25">
      <c r="A3727" s="1">
        <v>44295</v>
      </c>
      <c r="B3727">
        <v>54.795071</v>
      </c>
      <c r="C3727">
        <v>400.90310699999998</v>
      </c>
      <c r="D3727">
        <v>0.02</v>
      </c>
      <c r="E3727">
        <f t="shared" si="174"/>
        <v>70.779918841071918</v>
      </c>
      <c r="F3727">
        <f t="shared" si="175"/>
        <v>406.27217523686119</v>
      </c>
      <c r="G3727">
        <f t="shared" si="176"/>
        <v>62.054939378556547</v>
      </c>
    </row>
    <row r="3728" spans="1:7" x14ac:dyDescent="0.25">
      <c r="A3728" s="1">
        <v>44298</v>
      </c>
      <c r="B3728">
        <v>54.844807000000003</v>
      </c>
      <c r="C3728">
        <v>401.04922499999998</v>
      </c>
      <c r="D3728">
        <v>0.02</v>
      </c>
      <c r="E3728">
        <f t="shared" si="174"/>
        <v>70.831963033915827</v>
      </c>
      <c r="F3728">
        <f t="shared" si="175"/>
        <v>406.42170161336583</v>
      </c>
      <c r="G3728">
        <f t="shared" si="176"/>
        <v>62.098374971805619</v>
      </c>
    </row>
    <row r="3729" spans="1:7" x14ac:dyDescent="0.25">
      <c r="A3729" s="1">
        <v>44299</v>
      </c>
      <c r="B3729">
        <v>55.148204999999997</v>
      </c>
      <c r="C3729">
        <v>402.23785400000003</v>
      </c>
      <c r="D3729">
        <v>0.03</v>
      </c>
      <c r="E3729">
        <f t="shared" si="174"/>
        <v>71.25227755944681</v>
      </c>
      <c r="F3729">
        <f t="shared" si="175"/>
        <v>407.62770935831674</v>
      </c>
      <c r="G3729">
        <f t="shared" si="176"/>
        <v>62.464658581581311</v>
      </c>
    </row>
    <row r="3730" spans="1:7" x14ac:dyDescent="0.25">
      <c r="A3730" s="1">
        <v>44300</v>
      </c>
      <c r="B3730">
        <v>54.800049000000001</v>
      </c>
      <c r="C3730">
        <v>400.864105</v>
      </c>
      <c r="D3730">
        <v>0.02</v>
      </c>
      <c r="E3730">
        <f t="shared" si="174"/>
        <v>70.766009074501085</v>
      </c>
      <c r="F3730">
        <f t="shared" si="175"/>
        <v>406.23700341339907</v>
      </c>
      <c r="G3730">
        <f t="shared" si="176"/>
        <v>62.036171144718843</v>
      </c>
    </row>
    <row r="3731" spans="1:7" x14ac:dyDescent="0.25">
      <c r="A3731" s="1">
        <v>44301</v>
      </c>
      <c r="B3731">
        <v>55.953941</v>
      </c>
      <c r="C3731">
        <v>405.17041</v>
      </c>
      <c r="D3731">
        <v>0.02</v>
      </c>
      <c r="E3731">
        <f t="shared" si="174"/>
        <v>72.286879409290691</v>
      </c>
      <c r="F3731">
        <f t="shared" si="175"/>
        <v>410.60249350643545</v>
      </c>
      <c r="G3731">
        <f t="shared" si="176"/>
        <v>63.367185872564335</v>
      </c>
    </row>
    <row r="3732" spans="1:7" x14ac:dyDescent="0.25">
      <c r="A3732" s="1">
        <v>44302</v>
      </c>
      <c r="B3732">
        <v>56.346862999999999</v>
      </c>
      <c r="C3732">
        <v>406.52462800000001</v>
      </c>
      <c r="D3732">
        <v>0.02</v>
      </c>
      <c r="E3732">
        <f t="shared" si="174"/>
        <v>72.77055501755855</v>
      </c>
      <c r="F3732">
        <f t="shared" si="175"/>
        <v>411.97633872504616</v>
      </c>
      <c r="G3732">
        <f t="shared" si="176"/>
        <v>63.788926442817882</v>
      </c>
    </row>
    <row r="3733" spans="1:7" x14ac:dyDescent="0.25">
      <c r="A3733" s="1">
        <v>44305</v>
      </c>
      <c r="B3733">
        <v>55.799754999999998</v>
      </c>
      <c r="C3733">
        <v>404.52734400000003</v>
      </c>
      <c r="D3733">
        <v>0.01</v>
      </c>
      <c r="E3733">
        <f t="shared" si="174"/>
        <v>72.05596082114802</v>
      </c>
      <c r="F3733">
        <f t="shared" si="175"/>
        <v>409.95373420326882</v>
      </c>
      <c r="G3733">
        <f t="shared" si="176"/>
        <v>63.160299615846505</v>
      </c>
    </row>
    <row r="3734" spans="1:7" x14ac:dyDescent="0.25">
      <c r="A3734" s="1">
        <v>44306</v>
      </c>
      <c r="B3734">
        <v>54.964179999999999</v>
      </c>
      <c r="C3734">
        <v>401.56561299999998</v>
      </c>
      <c r="D3734">
        <v>0.01</v>
      </c>
      <c r="E3734">
        <f t="shared" si="174"/>
        <v>71.001333392222179</v>
      </c>
      <c r="F3734">
        <f t="shared" si="175"/>
        <v>406.95372750231797</v>
      </c>
      <c r="G3734">
        <f t="shared" si="176"/>
        <v>62.233673172013638</v>
      </c>
    </row>
    <row r="3735" spans="1:7" x14ac:dyDescent="0.25">
      <c r="A3735" s="1">
        <v>44307</v>
      </c>
      <c r="B3735">
        <v>55.988757999999997</v>
      </c>
      <c r="C3735">
        <v>405.36526500000002</v>
      </c>
      <c r="D3735">
        <v>0</v>
      </c>
      <c r="E3735">
        <f t="shared" si="174"/>
        <v>72.345459899010621</v>
      </c>
      <c r="F3735">
        <f t="shared" si="175"/>
        <v>410.80582951232935</v>
      </c>
      <c r="G3735">
        <f t="shared" si="176"/>
        <v>63.409579605219584</v>
      </c>
    </row>
    <row r="3736" spans="1:7" x14ac:dyDescent="0.25">
      <c r="A3736" s="1">
        <v>44308</v>
      </c>
      <c r="B3736">
        <v>54.979098999999998</v>
      </c>
      <c r="C3736">
        <v>401.66299400000003</v>
      </c>
      <c r="D3736">
        <v>0.02</v>
      </c>
      <c r="E3736">
        <f t="shared" si="174"/>
        <v>71.024484764005066</v>
      </c>
      <c r="F3736">
        <f t="shared" si="175"/>
        <v>407.0553226604921</v>
      </c>
      <c r="G3736">
        <f t="shared" si="176"/>
        <v>62.249568605919769</v>
      </c>
    </row>
    <row r="3737" spans="1:7" x14ac:dyDescent="0.25">
      <c r="A3737" s="1">
        <v>44309</v>
      </c>
      <c r="B3737">
        <v>56.157859999999999</v>
      </c>
      <c r="C3737">
        <v>406.018036</v>
      </c>
      <c r="D3737">
        <v>0.01</v>
      </c>
      <c r="E3737">
        <f t="shared" si="174"/>
        <v>72.565111051600795</v>
      </c>
      <c r="F3737">
        <f t="shared" si="175"/>
        <v>411.47030066304114</v>
      </c>
      <c r="G3737">
        <f t="shared" si="176"/>
        <v>63.597607857216168</v>
      </c>
    </row>
    <row r="3738" spans="1:7" x14ac:dyDescent="0.25">
      <c r="A3738" s="1">
        <v>44312</v>
      </c>
      <c r="B3738">
        <v>56.396599000000002</v>
      </c>
      <c r="C3738">
        <v>406.86566199999999</v>
      </c>
      <c r="D3738">
        <v>0.02</v>
      </c>
      <c r="E3738">
        <f t="shared" si="174"/>
        <v>72.868583643122079</v>
      </c>
      <c r="F3738">
        <f t="shared" si="175"/>
        <v>412.33078172090205</v>
      </c>
      <c r="G3738">
        <f t="shared" si="176"/>
        <v>63.86132227605399</v>
      </c>
    </row>
    <row r="3739" spans="1:7" x14ac:dyDescent="0.25">
      <c r="A3739" s="1">
        <v>44313</v>
      </c>
      <c r="B3739">
        <v>56.361781999999998</v>
      </c>
      <c r="C3739">
        <v>406.77792399999998</v>
      </c>
      <c r="D3739">
        <v>0.01</v>
      </c>
      <c r="E3739">
        <f t="shared" si="174"/>
        <v>72.837618892576671</v>
      </c>
      <c r="F3739">
        <f t="shared" si="175"/>
        <v>412.24333749486527</v>
      </c>
      <c r="G3739">
        <f t="shared" si="176"/>
        <v>63.831930686336719</v>
      </c>
    </row>
    <row r="3740" spans="1:7" x14ac:dyDescent="0.25">
      <c r="A3740" s="1">
        <v>44314</v>
      </c>
      <c r="B3740">
        <v>56.292152000000002</v>
      </c>
      <c r="C3740">
        <v>406.66104100000001</v>
      </c>
      <c r="D3740">
        <v>0.01</v>
      </c>
      <c r="E3740">
        <f t="shared" si="174"/>
        <v>72.796251988803917</v>
      </c>
      <c r="F3740">
        <f t="shared" si="175"/>
        <v>412.12635594517837</v>
      </c>
      <c r="G3740">
        <f t="shared" si="176"/>
        <v>63.793425390337305</v>
      </c>
    </row>
    <row r="3741" spans="1:7" x14ac:dyDescent="0.25">
      <c r="A3741" s="1">
        <v>44315</v>
      </c>
      <c r="B3741">
        <v>57.023280999999997</v>
      </c>
      <c r="C3741">
        <v>409.25259399999999</v>
      </c>
      <c r="D3741">
        <v>0.01</v>
      </c>
      <c r="E3741">
        <f t="shared" si="174"/>
        <v>73.724572396739021</v>
      </c>
      <c r="F3741">
        <f t="shared" si="175"/>
        <v>414.75421934252904</v>
      </c>
      <c r="G3741">
        <f t="shared" si="176"/>
        <v>64.604657285773001</v>
      </c>
    </row>
    <row r="3742" spans="1:7" x14ac:dyDescent="0.25">
      <c r="A3742" s="1">
        <v>44316</v>
      </c>
      <c r="B3742">
        <v>56.282207</v>
      </c>
      <c r="C3742">
        <v>406.56356799999998</v>
      </c>
      <c r="D3742">
        <v>0.01</v>
      </c>
      <c r="E3742">
        <f t="shared" si="174"/>
        <v>72.756240210687622</v>
      </c>
      <c r="F3742">
        <f t="shared" si="175"/>
        <v>412.03051601760853</v>
      </c>
      <c r="G3742">
        <f t="shared" si="176"/>
        <v>63.753858603278623</v>
      </c>
    </row>
    <row r="3743" spans="1:7" x14ac:dyDescent="0.25">
      <c r="A3743" s="1">
        <v>44319</v>
      </c>
      <c r="B3743">
        <v>56.510993999999997</v>
      </c>
      <c r="C3743">
        <v>407.44045999999997</v>
      </c>
      <c r="D3743">
        <v>0.02</v>
      </c>
      <c r="E3743">
        <f t="shared" si="174"/>
        <v>73.070579083169832</v>
      </c>
      <c r="F3743">
        <f t="shared" si="175"/>
        <v>412.92067405358614</v>
      </c>
      <c r="G3743">
        <f t="shared" si="176"/>
        <v>64.02704196577767</v>
      </c>
    </row>
    <row r="3744" spans="1:7" x14ac:dyDescent="0.25">
      <c r="A3744" s="1">
        <v>44320</v>
      </c>
      <c r="B3744">
        <v>55.814678000000001</v>
      </c>
      <c r="C3744">
        <v>404.926849</v>
      </c>
      <c r="D3744">
        <v>0.01</v>
      </c>
      <c r="E3744">
        <f t="shared" si="174"/>
        <v>72.169455256014331</v>
      </c>
      <c r="F3744">
        <f t="shared" si="175"/>
        <v>410.37471974152584</v>
      </c>
      <c r="G3744">
        <f t="shared" si="176"/>
        <v>63.235211890449008</v>
      </c>
    </row>
    <row r="3745" spans="1:7" x14ac:dyDescent="0.25">
      <c r="A3745" s="1">
        <v>44321</v>
      </c>
      <c r="B3745">
        <v>55.839542000000002</v>
      </c>
      <c r="C3745">
        <v>405.05346700000001</v>
      </c>
      <c r="D3745">
        <v>0.01</v>
      </c>
      <c r="E3745">
        <f t="shared" si="174"/>
        <v>72.215076116017784</v>
      </c>
      <c r="F3745">
        <f t="shared" si="175"/>
        <v>410.50450733767104</v>
      </c>
      <c r="G3745">
        <f t="shared" si="176"/>
        <v>63.272950459955673</v>
      </c>
    </row>
    <row r="3746" spans="1:7" x14ac:dyDescent="0.25">
      <c r="A3746" s="1">
        <v>44322</v>
      </c>
      <c r="B3746">
        <v>56.749729000000002</v>
      </c>
      <c r="C3746">
        <v>408.28808600000002</v>
      </c>
      <c r="D3746">
        <v>0.01</v>
      </c>
      <c r="E3746">
        <f t="shared" si="174"/>
        <v>73.368937393847133</v>
      </c>
      <c r="F3746">
        <f t="shared" si="175"/>
        <v>413.78413428403178</v>
      </c>
      <c r="G3746">
        <f t="shared" si="176"/>
        <v>64.281663100329581</v>
      </c>
    </row>
    <row r="3747" spans="1:7" x14ac:dyDescent="0.25">
      <c r="A3747" s="1">
        <v>44323</v>
      </c>
      <c r="B3747">
        <v>57.540545999999999</v>
      </c>
      <c r="C3747">
        <v>411.25958300000002</v>
      </c>
      <c r="D3747">
        <v>0.01</v>
      </c>
      <c r="E3747">
        <f t="shared" si="174"/>
        <v>74.437385895736142</v>
      </c>
      <c r="F3747">
        <f t="shared" si="175"/>
        <v>416.79711976037402</v>
      </c>
      <c r="G3747">
        <f t="shared" si="176"/>
        <v>65.215473271800548</v>
      </c>
    </row>
    <row r="3748" spans="1:7" x14ac:dyDescent="0.25">
      <c r="A3748" s="1">
        <v>44326</v>
      </c>
      <c r="B3748">
        <v>56.441364</v>
      </c>
      <c r="C3748">
        <v>407.18710299999998</v>
      </c>
      <c r="D3748">
        <v>0.02</v>
      </c>
      <c r="E3748">
        <f t="shared" si="174"/>
        <v>72.963656883372451</v>
      </c>
      <c r="F3748">
        <f t="shared" si="175"/>
        <v>412.67127836597979</v>
      </c>
      <c r="G3748">
        <f t="shared" si="176"/>
        <v>63.922064306776427</v>
      </c>
    </row>
    <row r="3749" spans="1:7" x14ac:dyDescent="0.25">
      <c r="A3749" s="1">
        <v>44327</v>
      </c>
      <c r="B3749">
        <v>55.441650000000003</v>
      </c>
      <c r="C3749">
        <v>403.55310100000003</v>
      </c>
      <c r="D3749">
        <v>0.01</v>
      </c>
      <c r="E3749">
        <f t="shared" si="174"/>
        <v>71.661765428377379</v>
      </c>
      <c r="F3749">
        <f t="shared" si="175"/>
        <v>408.98979269801583</v>
      </c>
      <c r="G3749">
        <f t="shared" si="176"/>
        <v>62.779284897875506</v>
      </c>
    </row>
    <row r="3750" spans="1:7" x14ac:dyDescent="0.25">
      <c r="A3750" s="1">
        <v>44328</v>
      </c>
      <c r="B3750">
        <v>53.064231999999997</v>
      </c>
      <c r="C3750">
        <v>394.97949199999999</v>
      </c>
      <c r="D3750">
        <v>0.01</v>
      </c>
      <c r="E3750">
        <f t="shared" si="174"/>
        <v>68.617285757946334</v>
      </c>
      <c r="F3750">
        <f t="shared" si="175"/>
        <v>400.30210916613737</v>
      </c>
      <c r="G3750">
        <f t="shared" si="176"/>
        <v>60.110045748354096</v>
      </c>
    </row>
    <row r="3751" spans="1:7" x14ac:dyDescent="0.25">
      <c r="A3751" s="1">
        <v>44329</v>
      </c>
      <c r="B3751">
        <v>54.322575000000001</v>
      </c>
      <c r="C3751">
        <v>399.72421300000002</v>
      </c>
      <c r="D3751">
        <v>0</v>
      </c>
      <c r="E3751">
        <f t="shared" si="174"/>
        <v>70.266295202433668</v>
      </c>
      <c r="F3751">
        <f t="shared" si="175"/>
        <v>405.11221533129952</v>
      </c>
      <c r="G3751">
        <f t="shared" si="176"/>
        <v>61.552435469900708</v>
      </c>
    </row>
    <row r="3752" spans="1:7" x14ac:dyDescent="0.25">
      <c r="A3752" s="1">
        <v>44330</v>
      </c>
      <c r="B3752">
        <v>55.978808999999998</v>
      </c>
      <c r="C3752">
        <v>405.862122</v>
      </c>
      <c r="D3752">
        <v>0.01</v>
      </c>
      <c r="E3752">
        <f t="shared" si="174"/>
        <v>72.424733261561641</v>
      </c>
      <c r="F3752">
        <f t="shared" si="175"/>
        <v>411.33432809012356</v>
      </c>
      <c r="G3752">
        <f t="shared" si="176"/>
        <v>63.440960859786571</v>
      </c>
    </row>
    <row r="3753" spans="1:7" x14ac:dyDescent="0.25">
      <c r="A3753" s="1">
        <v>44333</v>
      </c>
      <c r="B3753">
        <v>55.715201999999998</v>
      </c>
      <c r="C3753">
        <v>404.82937600000002</v>
      </c>
      <c r="D3753">
        <v>0</v>
      </c>
      <c r="E3753">
        <f t="shared" si="174"/>
        <v>72.056640410855252</v>
      </c>
      <c r="F3753">
        <f t="shared" si="175"/>
        <v>410.28912297258711</v>
      </c>
      <c r="G3753">
        <f t="shared" si="176"/>
        <v>63.11629819854825</v>
      </c>
    </row>
    <row r="3754" spans="1:7" x14ac:dyDescent="0.25">
      <c r="A3754" s="1">
        <v>44334</v>
      </c>
      <c r="B3754">
        <v>54.740364</v>
      </c>
      <c r="C3754">
        <v>401.34146099999998</v>
      </c>
      <c r="D3754">
        <v>0</v>
      </c>
      <c r="E3754">
        <f t="shared" si="174"/>
        <v>70.815504423419256</v>
      </c>
      <c r="F3754">
        <f t="shared" si="175"/>
        <v>406.7556207660499</v>
      </c>
      <c r="G3754">
        <f t="shared" si="176"/>
        <v>62.026964052139974</v>
      </c>
    </row>
    <row r="3755" spans="1:7" x14ac:dyDescent="0.25">
      <c r="A3755" s="1">
        <v>44335</v>
      </c>
      <c r="B3755">
        <v>54.466808</v>
      </c>
      <c r="C3755">
        <v>400.28930700000001</v>
      </c>
      <c r="D3755">
        <v>0</v>
      </c>
      <c r="E3755">
        <f t="shared" si="174"/>
        <v>70.444710048574237</v>
      </c>
      <c r="F3755">
        <f t="shared" si="175"/>
        <v>405.6907219324919</v>
      </c>
      <c r="G3755">
        <f t="shared" si="176"/>
        <v>61.700007932374291</v>
      </c>
    </row>
    <row r="3756" spans="1:7" x14ac:dyDescent="0.25">
      <c r="A3756" s="1">
        <v>44336</v>
      </c>
      <c r="B3756">
        <v>55.615729999999999</v>
      </c>
      <c r="C3756">
        <v>404.59558099999998</v>
      </c>
      <c r="D3756">
        <v>0.01</v>
      </c>
      <c r="E3756">
        <f t="shared" si="174"/>
        <v>71.960893516417698</v>
      </c>
      <c r="F3756">
        <f t="shared" si="175"/>
        <v>410.05656831916446</v>
      </c>
      <c r="G3756">
        <f t="shared" si="176"/>
        <v>63.025753022061664</v>
      </c>
    </row>
    <row r="3757" spans="1:7" x14ac:dyDescent="0.25">
      <c r="A3757" s="1">
        <v>44337</v>
      </c>
      <c r="B3757">
        <v>55.546097000000003</v>
      </c>
      <c r="C3757">
        <v>404.26431300000002</v>
      </c>
      <c r="D3757">
        <v>0</v>
      </c>
      <c r="E3757">
        <f t="shared" si="174"/>
        <v>71.843540673394813</v>
      </c>
      <c r="F3757">
        <f t="shared" si="175"/>
        <v>409.72229235201729</v>
      </c>
      <c r="G3757">
        <f t="shared" si="176"/>
        <v>62.920749283144048</v>
      </c>
    </row>
    <row r="3758" spans="1:7" x14ac:dyDescent="0.25">
      <c r="A3758" s="1">
        <v>44340</v>
      </c>
      <c r="B3758">
        <v>56.650261</v>
      </c>
      <c r="C3758">
        <v>408.38552900000002</v>
      </c>
      <c r="D3758">
        <v>0.01</v>
      </c>
      <c r="E3758">
        <f t="shared" si="174"/>
        <v>73.308856928221232</v>
      </c>
      <c r="F3758">
        <f t="shared" si="175"/>
        <v>413.90062717043531</v>
      </c>
      <c r="G3758">
        <f t="shared" si="176"/>
        <v>64.201809411320355</v>
      </c>
    </row>
    <row r="3759" spans="1:7" x14ac:dyDescent="0.25">
      <c r="A3759" s="1">
        <v>44341</v>
      </c>
      <c r="B3759">
        <v>56.416491999999998</v>
      </c>
      <c r="C3759">
        <v>407.47943099999998</v>
      </c>
      <c r="D3759">
        <v>0.01</v>
      </c>
      <c r="E3759">
        <f t="shared" si="174"/>
        <v>72.984044911701915</v>
      </c>
      <c r="F3759">
        <f t="shared" si="175"/>
        <v>412.98376758296166</v>
      </c>
      <c r="G3759">
        <f t="shared" si="176"/>
        <v>63.915090977659688</v>
      </c>
    </row>
    <row r="3760" spans="1:7" x14ac:dyDescent="0.25">
      <c r="A3760" s="1">
        <v>44342</v>
      </c>
      <c r="B3760">
        <v>56.625388999999998</v>
      </c>
      <c r="C3760">
        <v>408.28808600000002</v>
      </c>
      <c r="D3760">
        <v>0</v>
      </c>
      <c r="E3760">
        <f t="shared" si="174"/>
        <v>73.274216296650465</v>
      </c>
      <c r="F3760">
        <f t="shared" si="175"/>
        <v>413.80482397103737</v>
      </c>
      <c r="G3760">
        <f t="shared" si="176"/>
        <v>64.166939625865822</v>
      </c>
    </row>
    <row r="3761" spans="1:7" x14ac:dyDescent="0.25">
      <c r="A3761" s="1">
        <v>44343</v>
      </c>
      <c r="B3761">
        <v>56.660201999999998</v>
      </c>
      <c r="C3761">
        <v>408.50238000000002</v>
      </c>
      <c r="D3761">
        <v>0</v>
      </c>
      <c r="E3761">
        <f t="shared" si="174"/>
        <v>73.351657338501525</v>
      </c>
      <c r="F3761">
        <f t="shared" si="175"/>
        <v>414.02349213503095</v>
      </c>
      <c r="G3761">
        <f t="shared" si="176"/>
        <v>64.232486966605009</v>
      </c>
    </row>
    <row r="3762" spans="1:7" x14ac:dyDescent="0.25">
      <c r="A3762" s="1">
        <v>44344</v>
      </c>
      <c r="B3762">
        <v>56.893967000000004</v>
      </c>
      <c r="C3762">
        <v>409.23312399999998</v>
      </c>
      <c r="D3762">
        <v>0.01</v>
      </c>
      <c r="E3762">
        <f t="shared" si="174"/>
        <v>73.614610471726635</v>
      </c>
      <c r="F3762">
        <f t="shared" si="175"/>
        <v>414.76559380277718</v>
      </c>
      <c r="G3762">
        <f t="shared" si="176"/>
        <v>64.460472855122575</v>
      </c>
    </row>
    <row r="3763" spans="1:7" x14ac:dyDescent="0.25">
      <c r="A3763" s="1">
        <v>44348</v>
      </c>
      <c r="B3763">
        <v>56.779575000000001</v>
      </c>
      <c r="C3763">
        <v>408.872681</v>
      </c>
      <c r="D3763">
        <v>0.01</v>
      </c>
      <c r="E3763">
        <f t="shared" si="174"/>
        <v>73.485430547906248</v>
      </c>
      <c r="F3763">
        <f t="shared" si="175"/>
        <v>414.40175793328063</v>
      </c>
      <c r="G3763">
        <f t="shared" si="176"/>
        <v>64.345084232052102</v>
      </c>
    </row>
    <row r="3764" spans="1:7" x14ac:dyDescent="0.25">
      <c r="A3764" s="1">
        <v>44349</v>
      </c>
      <c r="B3764">
        <v>56.978515999999999</v>
      </c>
      <c r="C3764">
        <v>409.51565599999998</v>
      </c>
      <c r="D3764">
        <v>0.01</v>
      </c>
      <c r="E3764">
        <f t="shared" si="174"/>
        <v>73.717046950338172</v>
      </c>
      <c r="F3764">
        <f t="shared" si="175"/>
        <v>415.05491004751809</v>
      </c>
      <c r="G3764">
        <f t="shared" si="176"/>
        <v>64.545611879173919</v>
      </c>
    </row>
    <row r="3765" spans="1:7" x14ac:dyDescent="0.25">
      <c r="A3765" s="1">
        <v>44350</v>
      </c>
      <c r="B3765">
        <v>56.550781000000001</v>
      </c>
      <c r="C3765">
        <v>407.995789</v>
      </c>
      <c r="D3765">
        <v>0</v>
      </c>
      <c r="E3765">
        <f t="shared" si="174"/>
        <v>73.170358783785815</v>
      </c>
      <c r="F3765">
        <f t="shared" si="175"/>
        <v>413.51596162471634</v>
      </c>
      <c r="G3765">
        <f t="shared" si="176"/>
        <v>64.064676790233023</v>
      </c>
    </row>
    <row r="3766" spans="1:7" x14ac:dyDescent="0.25">
      <c r="A3766" s="1">
        <v>44351</v>
      </c>
      <c r="B3766">
        <v>57.56044</v>
      </c>
      <c r="C3766">
        <v>411.72729500000003</v>
      </c>
      <c r="D3766">
        <v>0.01</v>
      </c>
      <c r="E3766">
        <f t="shared" si="174"/>
        <v>74.509309988090195</v>
      </c>
      <c r="F3766">
        <f t="shared" si="175"/>
        <v>417.299445155613</v>
      </c>
      <c r="G3766">
        <f t="shared" si="176"/>
        <v>65.23469834853141</v>
      </c>
    </row>
    <row r="3767" spans="1:7" x14ac:dyDescent="0.25">
      <c r="A3767" s="1">
        <v>44354</v>
      </c>
      <c r="B3767">
        <v>57.470920999999997</v>
      </c>
      <c r="C3767">
        <v>411.32781999999997</v>
      </c>
      <c r="D3767">
        <v>0.01</v>
      </c>
      <c r="E3767">
        <f t="shared" si="174"/>
        <v>74.365228031322928</v>
      </c>
      <c r="F3767">
        <f t="shared" si="175"/>
        <v>416.89605273220309</v>
      </c>
      <c r="G3767">
        <f t="shared" si="176"/>
        <v>65.106251732103289</v>
      </c>
    </row>
    <row r="3768" spans="1:7" x14ac:dyDescent="0.25">
      <c r="A3768" s="1">
        <v>44355</v>
      </c>
      <c r="B3768">
        <v>57.475887</v>
      </c>
      <c r="C3768">
        <v>411.41549700000002</v>
      </c>
      <c r="D3768">
        <v>0.01</v>
      </c>
      <c r="E3768">
        <f t="shared" si="174"/>
        <v>74.397432606432218</v>
      </c>
      <c r="F3768">
        <f t="shared" si="175"/>
        <v>416.98640586636191</v>
      </c>
      <c r="G3768">
        <f t="shared" si="176"/>
        <v>65.132146316746187</v>
      </c>
    </row>
    <row r="3769" spans="1:7" x14ac:dyDescent="0.25">
      <c r="A3769" s="1">
        <v>44356</v>
      </c>
      <c r="B3769">
        <v>57.286887999999998</v>
      </c>
      <c r="C3769">
        <v>410.80166600000001</v>
      </c>
      <c r="D3769">
        <v>0.01</v>
      </c>
      <c r="E3769">
        <f t="shared" si="174"/>
        <v>74.175932095397542</v>
      </c>
      <c r="F3769">
        <f t="shared" si="175"/>
        <v>416.36575009803681</v>
      </c>
      <c r="G3769">
        <f t="shared" si="176"/>
        <v>64.935937600920056</v>
      </c>
    </row>
    <row r="3770" spans="1:7" x14ac:dyDescent="0.25">
      <c r="A3770" s="1">
        <v>44357</v>
      </c>
      <c r="B3770">
        <v>57.814098000000001</v>
      </c>
      <c r="C3770">
        <v>412.71124300000002</v>
      </c>
      <c r="D3770">
        <v>0.01</v>
      </c>
      <c r="E3770">
        <f t="shared" si="174"/>
        <v>74.8660361172021</v>
      </c>
      <c r="F3770">
        <f t="shared" si="175"/>
        <v>418.30268520790742</v>
      </c>
      <c r="G3770">
        <f t="shared" si="176"/>
        <v>65.537761680506833</v>
      </c>
    </row>
    <row r="3771" spans="1:7" x14ac:dyDescent="0.25">
      <c r="A3771" s="1">
        <v>44358</v>
      </c>
      <c r="B3771">
        <v>58.013046000000003</v>
      </c>
      <c r="C3771">
        <v>413.39325000000002</v>
      </c>
      <c r="D3771">
        <v>0.01</v>
      </c>
      <c r="E3771">
        <f t="shared" si="174"/>
        <v>75.113974905134242</v>
      </c>
      <c r="F3771">
        <f t="shared" si="175"/>
        <v>418.99542849569434</v>
      </c>
      <c r="G3771">
        <f t="shared" si="176"/>
        <v>65.752485196161601</v>
      </c>
    </row>
    <row r="3772" spans="1:7" x14ac:dyDescent="0.25">
      <c r="A3772" s="1">
        <v>44361</v>
      </c>
      <c r="B3772">
        <v>58.296546999999997</v>
      </c>
      <c r="C3772">
        <v>414.31881700000002</v>
      </c>
      <c r="D3772">
        <v>0.01</v>
      </c>
      <c r="E3772">
        <f t="shared" si="174"/>
        <v>75.450835762352469</v>
      </c>
      <c r="F3772">
        <f t="shared" si="175"/>
        <v>419.93503825835347</v>
      </c>
      <c r="G3772">
        <f t="shared" si="176"/>
        <v>66.045030384967532</v>
      </c>
    </row>
    <row r="3773" spans="1:7" x14ac:dyDescent="0.25">
      <c r="A3773" s="1">
        <v>44362</v>
      </c>
      <c r="B3773">
        <v>58.067757</v>
      </c>
      <c r="C3773">
        <v>413.558899</v>
      </c>
      <c r="D3773">
        <v>0.02</v>
      </c>
      <c r="E3773">
        <f t="shared" si="174"/>
        <v>75.17456923621414</v>
      </c>
      <c r="F3773">
        <f t="shared" si="175"/>
        <v>419.16631634919872</v>
      </c>
      <c r="G3773">
        <f t="shared" si="176"/>
        <v>65.800879705520558</v>
      </c>
    </row>
    <row r="3774" spans="1:7" x14ac:dyDescent="0.25">
      <c r="A3774" s="1">
        <v>44363</v>
      </c>
      <c r="B3774">
        <v>57.406253999999997</v>
      </c>
      <c r="C3774">
        <v>411.24981700000001</v>
      </c>
      <c r="D3774">
        <v>0.04</v>
      </c>
      <c r="E3774">
        <f t="shared" si="174"/>
        <v>74.335577888425945</v>
      </c>
      <c r="F3774">
        <f t="shared" si="175"/>
        <v>416.82741432539029</v>
      </c>
      <c r="G3774">
        <f t="shared" si="176"/>
        <v>65.064206211483906</v>
      </c>
    </row>
    <row r="3775" spans="1:7" x14ac:dyDescent="0.25">
      <c r="A3775" s="1">
        <v>44364</v>
      </c>
      <c r="B3775">
        <v>57.351546999999997</v>
      </c>
      <c r="C3775">
        <v>411.11343399999998</v>
      </c>
      <c r="D3775">
        <v>0.05</v>
      </c>
      <c r="E3775">
        <f t="shared" si="174"/>
        <v>74.286686791698116</v>
      </c>
      <c r="F3775">
        <f t="shared" si="175"/>
        <v>416.6906697994109</v>
      </c>
      <c r="G3775">
        <f t="shared" si="176"/>
        <v>65.019116659066825</v>
      </c>
    </row>
    <row r="3776" spans="1:7" x14ac:dyDescent="0.25">
      <c r="A3776" s="1">
        <v>44365</v>
      </c>
      <c r="B3776">
        <v>55.819653000000002</v>
      </c>
      <c r="C3776">
        <v>405.56738300000001</v>
      </c>
      <c r="D3776">
        <v>0.05</v>
      </c>
      <c r="E3776">
        <f t="shared" si="174"/>
        <v>72.282760787561202</v>
      </c>
      <c r="F3776">
        <f t="shared" si="175"/>
        <v>411.07084821928498</v>
      </c>
      <c r="G3776">
        <f t="shared" si="176"/>
        <v>63.262954390386334</v>
      </c>
    </row>
    <row r="3777" spans="1:7" x14ac:dyDescent="0.25">
      <c r="A3777" s="1">
        <v>44368</v>
      </c>
      <c r="B3777">
        <v>57.396312999999999</v>
      </c>
      <c r="C3777">
        <v>411.37344400000001</v>
      </c>
      <c r="D3777">
        <v>0.04</v>
      </c>
      <c r="E3777">
        <f t="shared" si="174"/>
        <v>74.352726225023915</v>
      </c>
      <c r="F3777">
        <f t="shared" si="175"/>
        <v>416.95718538960074</v>
      </c>
      <c r="G3777">
        <f t="shared" si="176"/>
        <v>65.072320941705357</v>
      </c>
    </row>
    <row r="3778" spans="1:7" x14ac:dyDescent="0.25">
      <c r="A3778" s="1">
        <v>44369</v>
      </c>
      <c r="B3778">
        <v>58.000343000000001</v>
      </c>
      <c r="C3778">
        <v>413.572723</v>
      </c>
      <c r="D3778">
        <v>0.04</v>
      </c>
      <c r="E3778">
        <f t="shared" si="174"/>
        <v>75.14814916217621</v>
      </c>
      <c r="F3778">
        <f t="shared" si="175"/>
        <v>419.18781320434971</v>
      </c>
      <c r="G3778">
        <f t="shared" si="176"/>
        <v>65.766139725641807</v>
      </c>
    </row>
    <row r="3779" spans="1:7" x14ac:dyDescent="0.25">
      <c r="A3779" s="1">
        <v>44370</v>
      </c>
      <c r="B3779">
        <v>57.866005000000001</v>
      </c>
      <c r="C3779">
        <v>413.07427999999999</v>
      </c>
      <c r="D3779">
        <v>0.04</v>
      </c>
      <c r="E3779">
        <f t="shared" ref="E3779:E3842" si="177">E3778*(1+$N$2*(F3779/F3778-1)-($N$2-1)*D3778/100/252)</f>
        <v>74.96742703312789</v>
      </c>
      <c r="F3779">
        <f t="shared" ref="F3779:F3842" si="178">F3778*C3779/C3778*(1+$M$2/252)</f>
        <v>418.68409812266617</v>
      </c>
      <c r="G3779">
        <f t="shared" si="176"/>
        <v>65.60566315907667</v>
      </c>
    </row>
    <row r="3780" spans="1:7" x14ac:dyDescent="0.25">
      <c r="A3780" s="1">
        <v>44371</v>
      </c>
      <c r="B3780">
        <v>58.542686000000003</v>
      </c>
      <c r="C3780">
        <v>415.51788299999998</v>
      </c>
      <c r="D3780">
        <v>0.05</v>
      </c>
      <c r="E3780">
        <f t="shared" si="177"/>
        <v>75.85480885520208</v>
      </c>
      <c r="F3780">
        <f t="shared" si="178"/>
        <v>421.16239099110834</v>
      </c>
      <c r="G3780">
        <f t="shared" ref="G3780:G3843" si="179">G3779*E3780/E3779/(1+$L$2/252)</f>
        <v>66.379886363705296</v>
      </c>
    </row>
    <row r="3781" spans="1:7" x14ac:dyDescent="0.25">
      <c r="A3781" s="1">
        <v>44372</v>
      </c>
      <c r="B3781">
        <v>58.950684000000003</v>
      </c>
      <c r="C3781">
        <v>416.99386600000003</v>
      </c>
      <c r="D3781">
        <v>0.05</v>
      </c>
      <c r="E3781">
        <f t="shared" si="177"/>
        <v>76.394097833440313</v>
      </c>
      <c r="F3781">
        <f t="shared" si="178"/>
        <v>422.65993364018868</v>
      </c>
      <c r="G3781">
        <f t="shared" si="179"/>
        <v>66.849452525696421</v>
      </c>
    </row>
    <row r="3782" spans="1:7" x14ac:dyDescent="0.25">
      <c r="A3782" s="1">
        <v>44375</v>
      </c>
      <c r="B3782">
        <v>59.194485</v>
      </c>
      <c r="C3782">
        <v>417.83441199999999</v>
      </c>
      <c r="D3782">
        <v>0.04</v>
      </c>
      <c r="E3782">
        <f t="shared" si="177"/>
        <v>76.702472396474832</v>
      </c>
      <c r="F3782">
        <f t="shared" si="178"/>
        <v>423.51341343100978</v>
      </c>
      <c r="G3782">
        <f t="shared" si="179"/>
        <v>67.116928505687369</v>
      </c>
    </row>
    <row r="3783" spans="1:7" x14ac:dyDescent="0.25">
      <c r="A3783" s="1">
        <v>44376</v>
      </c>
      <c r="B3783">
        <v>59.259166999999998</v>
      </c>
      <c r="C3783">
        <v>418.05929600000002</v>
      </c>
      <c r="D3783">
        <v>0.04</v>
      </c>
      <c r="E3783">
        <f t="shared" si="177"/>
        <v>76.785463383913708</v>
      </c>
      <c r="F3783">
        <f t="shared" si="178"/>
        <v>423.7428673065761</v>
      </c>
      <c r="G3783">
        <f t="shared" si="179"/>
        <v>67.187175190172425</v>
      </c>
    </row>
    <row r="3784" spans="1:7" x14ac:dyDescent="0.25">
      <c r="A3784" s="1">
        <v>44377</v>
      </c>
      <c r="B3784">
        <v>59.378582000000002</v>
      </c>
      <c r="C3784">
        <v>418.41116299999999</v>
      </c>
      <c r="D3784">
        <v>0.05</v>
      </c>
      <c r="E3784">
        <f t="shared" si="177"/>
        <v>76.915146117917317</v>
      </c>
      <c r="F3784">
        <f t="shared" si="178"/>
        <v>424.1010326260178</v>
      </c>
      <c r="G3784">
        <f t="shared" si="179"/>
        <v>67.298270600632762</v>
      </c>
    </row>
    <row r="3785" spans="1:7" x14ac:dyDescent="0.25">
      <c r="A3785" s="1">
        <v>44378</v>
      </c>
      <c r="B3785">
        <v>60.010478999999997</v>
      </c>
      <c r="C3785">
        <v>420.72772200000003</v>
      </c>
      <c r="D3785">
        <v>0.05</v>
      </c>
      <c r="E3785">
        <f t="shared" si="177"/>
        <v>77.767236767593232</v>
      </c>
      <c r="F3785">
        <f t="shared" si="178"/>
        <v>426.45061696975489</v>
      </c>
      <c r="G3785">
        <f t="shared" si="179"/>
        <v>68.041419369781082</v>
      </c>
    </row>
    <row r="3786" spans="1:7" x14ac:dyDescent="0.25">
      <c r="A3786" s="1">
        <v>44379</v>
      </c>
      <c r="B3786">
        <v>60.935935999999998</v>
      </c>
      <c r="C3786">
        <v>423.94360399999999</v>
      </c>
      <c r="D3786">
        <v>0.05</v>
      </c>
      <c r="E3786">
        <f t="shared" si="177"/>
        <v>78.956488299270418</v>
      </c>
      <c r="F3786">
        <f t="shared" si="178"/>
        <v>429.71177727234544</v>
      </c>
      <c r="G3786">
        <f t="shared" si="179"/>
        <v>69.079499618738282</v>
      </c>
    </row>
    <row r="3787" spans="1:7" x14ac:dyDescent="0.25">
      <c r="A3787" s="1">
        <v>44383</v>
      </c>
      <c r="B3787">
        <v>60.697108999999998</v>
      </c>
      <c r="C3787">
        <v>423.17138699999998</v>
      </c>
      <c r="D3787">
        <v>0.05</v>
      </c>
      <c r="E3787">
        <f t="shared" si="177"/>
        <v>78.669254712701701</v>
      </c>
      <c r="F3787">
        <f t="shared" si="178"/>
        <v>428.93058538352</v>
      </c>
      <c r="G3787">
        <f t="shared" si="179"/>
        <v>68.825766500027356</v>
      </c>
    </row>
    <row r="3788" spans="1:7" x14ac:dyDescent="0.25">
      <c r="A3788" s="1">
        <v>44384</v>
      </c>
      <c r="B3788">
        <v>61.125008000000001</v>
      </c>
      <c r="C3788">
        <v>424.666901</v>
      </c>
      <c r="D3788">
        <v>0.05</v>
      </c>
      <c r="E3788">
        <f t="shared" si="177"/>
        <v>79.225706609709874</v>
      </c>
      <c r="F3788">
        <f t="shared" si="178"/>
        <v>430.44799005754959</v>
      </c>
      <c r="G3788">
        <f t="shared" si="179"/>
        <v>69.310144511294155</v>
      </c>
    </row>
    <row r="3789" spans="1:7" x14ac:dyDescent="0.25">
      <c r="A3789" s="1">
        <v>44385</v>
      </c>
      <c r="B3789">
        <v>60.134869000000002</v>
      </c>
      <c r="C3789">
        <v>421.20669600000002</v>
      </c>
      <c r="D3789">
        <v>0.06</v>
      </c>
      <c r="E3789">
        <f t="shared" si="177"/>
        <v>77.935041464787943</v>
      </c>
      <c r="F3789">
        <f t="shared" si="178"/>
        <v>426.94220527216777</v>
      </c>
      <c r="G3789">
        <f t="shared" si="179"/>
        <v>68.178605787999842</v>
      </c>
    </row>
    <row r="3790" spans="1:7" x14ac:dyDescent="0.25">
      <c r="A3790" s="1">
        <v>44386</v>
      </c>
      <c r="B3790">
        <v>61.373790999999997</v>
      </c>
      <c r="C3790">
        <v>425.70297199999999</v>
      </c>
      <c r="D3790">
        <v>0.06</v>
      </c>
      <c r="E3790">
        <f t="shared" si="177"/>
        <v>79.599292628276402</v>
      </c>
      <c r="F3790">
        <f t="shared" si="178"/>
        <v>431.50124746772531</v>
      </c>
      <c r="G3790">
        <f t="shared" si="179"/>
        <v>69.632055505773181</v>
      </c>
    </row>
    <row r="3791" spans="1:7" x14ac:dyDescent="0.25">
      <c r="A3791" s="1">
        <v>44389</v>
      </c>
      <c r="B3791">
        <v>61.856422000000002</v>
      </c>
      <c r="C3791">
        <v>427.22787499999998</v>
      </c>
      <c r="D3791">
        <v>0.05</v>
      </c>
      <c r="E3791">
        <f t="shared" si="177"/>
        <v>80.16993611329778</v>
      </c>
      <c r="F3791">
        <f t="shared" si="178"/>
        <v>433.04846696268879</v>
      </c>
      <c r="G3791">
        <f t="shared" si="179"/>
        <v>70.128767579212735</v>
      </c>
    </row>
    <row r="3792" spans="1:7" x14ac:dyDescent="0.25">
      <c r="A3792" s="1">
        <v>44390</v>
      </c>
      <c r="B3792">
        <v>61.428519999999999</v>
      </c>
      <c r="C3792">
        <v>425.77145400000001</v>
      </c>
      <c r="D3792">
        <v>0.05</v>
      </c>
      <c r="E3792">
        <f t="shared" si="177"/>
        <v>79.623748671152484</v>
      </c>
      <c r="F3792">
        <f t="shared" si="178"/>
        <v>431.57374487798995</v>
      </c>
      <c r="G3792">
        <f t="shared" si="179"/>
        <v>69.648529514970321</v>
      </c>
    </row>
    <row r="3793" spans="1:7" x14ac:dyDescent="0.25">
      <c r="A3793" s="1">
        <v>44391</v>
      </c>
      <c r="B3793">
        <v>61.582763999999997</v>
      </c>
      <c r="C3793">
        <v>426.406769</v>
      </c>
      <c r="D3793">
        <v>0.06</v>
      </c>
      <c r="E3793">
        <f t="shared" si="177"/>
        <v>79.861781477112956</v>
      </c>
      <c r="F3793">
        <f t="shared" si="178"/>
        <v>432.21926140273206</v>
      </c>
      <c r="G3793">
        <f t="shared" si="179"/>
        <v>69.854274627195807</v>
      </c>
    </row>
    <row r="3794" spans="1:7" x14ac:dyDescent="0.25">
      <c r="A3794" s="1">
        <v>44392</v>
      </c>
      <c r="B3794">
        <v>61.169795999999998</v>
      </c>
      <c r="C3794">
        <v>424.95040899999998</v>
      </c>
      <c r="D3794">
        <v>0.05</v>
      </c>
      <c r="E3794">
        <f t="shared" si="177"/>
        <v>79.316636099995634</v>
      </c>
      <c r="F3794">
        <f t="shared" si="178"/>
        <v>430.7445876435217</v>
      </c>
      <c r="G3794">
        <f t="shared" si="179"/>
        <v>69.374991453171262</v>
      </c>
    </row>
    <row r="3795" spans="1:7" x14ac:dyDescent="0.25">
      <c r="A3795" s="1">
        <v>44393</v>
      </c>
      <c r="B3795">
        <v>60.204524999999997</v>
      </c>
      <c r="C3795">
        <v>421.61724900000002</v>
      </c>
      <c r="D3795">
        <v>0.05</v>
      </c>
      <c r="E3795">
        <f t="shared" si="177"/>
        <v>78.072777813290472</v>
      </c>
      <c r="F3795">
        <f t="shared" si="178"/>
        <v>427.36750647230349</v>
      </c>
      <c r="G3795">
        <f t="shared" si="179"/>
        <v>68.284628253142088</v>
      </c>
    </row>
    <row r="3796" spans="1:7" x14ac:dyDescent="0.25">
      <c r="A3796" s="1">
        <v>44396</v>
      </c>
      <c r="B3796">
        <v>58.408344</v>
      </c>
      <c r="C3796">
        <v>415.39083900000003</v>
      </c>
      <c r="D3796">
        <v>0.05</v>
      </c>
      <c r="E3796">
        <f t="shared" si="177"/>
        <v>75.767227187673456</v>
      </c>
      <c r="F3796">
        <f t="shared" si="178"/>
        <v>421.05768089935907</v>
      </c>
      <c r="G3796">
        <f t="shared" si="179"/>
        <v>66.265789054643832</v>
      </c>
    </row>
    <row r="3797" spans="1:7" x14ac:dyDescent="0.25">
      <c r="A3797" s="1">
        <v>44397</v>
      </c>
      <c r="B3797">
        <v>60.090088000000002</v>
      </c>
      <c r="C3797">
        <v>421.34356700000001</v>
      </c>
      <c r="D3797">
        <v>0.05</v>
      </c>
      <c r="E3797">
        <f t="shared" si="177"/>
        <v>77.939179207744203</v>
      </c>
      <c r="F3797">
        <f t="shared" si="178"/>
        <v>427.09314248942974</v>
      </c>
      <c r="G3797">
        <f t="shared" si="179"/>
        <v>68.162964417213303</v>
      </c>
    </row>
    <row r="3798" spans="1:7" x14ac:dyDescent="0.25">
      <c r="A3798" s="1">
        <v>44398</v>
      </c>
      <c r="B3798">
        <v>61.070278000000002</v>
      </c>
      <c r="C3798">
        <v>424.75485200000003</v>
      </c>
      <c r="D3798">
        <v>0.04</v>
      </c>
      <c r="E3798">
        <f t="shared" si="177"/>
        <v>79.201609336182131</v>
      </c>
      <c r="F3798">
        <f t="shared" si="178"/>
        <v>430.55251492841086</v>
      </c>
      <c r="G3798">
        <f t="shared" si="179"/>
        <v>69.264596768323784</v>
      </c>
    </row>
    <row r="3799" spans="1:7" x14ac:dyDescent="0.25">
      <c r="A3799" s="1">
        <v>44399</v>
      </c>
      <c r="B3799">
        <v>61.343933</v>
      </c>
      <c r="C3799">
        <v>425.644318</v>
      </c>
      <c r="D3799">
        <v>0.04</v>
      </c>
      <c r="E3799">
        <f t="shared" si="177"/>
        <v>79.53375781138304</v>
      </c>
      <c r="F3799">
        <f t="shared" si="178"/>
        <v>431.45566254263332</v>
      </c>
      <c r="G3799">
        <f t="shared" si="179"/>
        <v>69.552615886082464</v>
      </c>
    </row>
    <row r="3800" spans="1:7" x14ac:dyDescent="0.25">
      <c r="A3800" s="1">
        <v>44400</v>
      </c>
      <c r="B3800">
        <v>62.553004999999999</v>
      </c>
      <c r="C3800">
        <v>430.02337599999998</v>
      </c>
      <c r="D3800">
        <v>0.05</v>
      </c>
      <c r="E3800">
        <f t="shared" si="177"/>
        <v>81.170703044367826</v>
      </c>
      <c r="F3800">
        <f t="shared" si="178"/>
        <v>435.89606482082741</v>
      </c>
      <c r="G3800">
        <f t="shared" si="179"/>
        <v>70.981624695738077</v>
      </c>
    </row>
    <row r="3801" spans="1:7" x14ac:dyDescent="0.25">
      <c r="A3801" s="1">
        <v>44403</v>
      </c>
      <c r="B3801">
        <v>62.871440999999997</v>
      </c>
      <c r="C3801">
        <v>431.07904100000002</v>
      </c>
      <c r="D3801">
        <v>0.05</v>
      </c>
      <c r="E3801">
        <f t="shared" si="177"/>
        <v>81.569655355151028</v>
      </c>
      <c r="F3801">
        <f t="shared" si="178"/>
        <v>436.96770728638336</v>
      </c>
      <c r="G3801">
        <f t="shared" si="179"/>
        <v>71.327978776105141</v>
      </c>
    </row>
    <row r="3802" spans="1:7" x14ac:dyDescent="0.25">
      <c r="A3802" s="1">
        <v>44404</v>
      </c>
      <c r="B3802">
        <v>62.294272999999997</v>
      </c>
      <c r="C3802">
        <v>429.114349</v>
      </c>
      <c r="D3802">
        <v>0.04</v>
      </c>
      <c r="E3802">
        <f t="shared" si="177"/>
        <v>80.826547440796787</v>
      </c>
      <c r="F3802">
        <f t="shared" si="178"/>
        <v>434.97773050307813</v>
      </c>
      <c r="G3802">
        <f t="shared" si="179"/>
        <v>70.67567749886598</v>
      </c>
    </row>
    <row r="3803" spans="1:7" x14ac:dyDescent="0.25">
      <c r="A3803" s="1">
        <v>44405</v>
      </c>
      <c r="B3803">
        <v>62.239539999999998</v>
      </c>
      <c r="C3803">
        <v>428.93841600000002</v>
      </c>
      <c r="D3803">
        <v>0.04</v>
      </c>
      <c r="E3803">
        <f t="shared" si="177"/>
        <v>80.760719934380674</v>
      </c>
      <c r="F3803">
        <f t="shared" si="178"/>
        <v>434.80094642469709</v>
      </c>
      <c r="G3803">
        <f t="shared" si="179"/>
        <v>70.61562319362524</v>
      </c>
    </row>
    <row r="3804" spans="1:7" x14ac:dyDescent="0.25">
      <c r="A3804" s="1">
        <v>44406</v>
      </c>
      <c r="B3804">
        <v>62.752026000000001</v>
      </c>
      <c r="C3804">
        <v>430.717377</v>
      </c>
      <c r="D3804">
        <v>0.05</v>
      </c>
      <c r="E3804">
        <f t="shared" si="177"/>
        <v>81.431058168880952</v>
      </c>
      <c r="F3804">
        <f t="shared" si="178"/>
        <v>436.6057807356064</v>
      </c>
      <c r="G3804">
        <f t="shared" si="179"/>
        <v>71.1992395014598</v>
      </c>
    </row>
    <row r="3805" spans="1:7" x14ac:dyDescent="0.25">
      <c r="A3805" s="1">
        <v>44407</v>
      </c>
      <c r="B3805">
        <v>62.149982000000001</v>
      </c>
      <c r="C3805">
        <v>428.62567100000001</v>
      </c>
      <c r="D3805">
        <v>0.05</v>
      </c>
      <c r="E3805">
        <f t="shared" si="177"/>
        <v>80.640563137532837</v>
      </c>
      <c r="F3805">
        <f t="shared" si="178"/>
        <v>434.48703043391009</v>
      </c>
      <c r="G3805">
        <f t="shared" si="179"/>
        <v>70.505580153040626</v>
      </c>
    </row>
    <row r="3806" spans="1:7" x14ac:dyDescent="0.25">
      <c r="A3806" s="1">
        <v>44410</v>
      </c>
      <c r="B3806">
        <v>61.891250999999997</v>
      </c>
      <c r="C3806">
        <v>427.72634900000003</v>
      </c>
      <c r="D3806">
        <v>0.05</v>
      </c>
      <c r="E3806">
        <f t="shared" si="177"/>
        <v>80.30258554231618</v>
      </c>
      <c r="F3806">
        <f t="shared" si="178"/>
        <v>433.57695889188591</v>
      </c>
      <c r="G3806">
        <f t="shared" si="179"/>
        <v>70.207600350610107</v>
      </c>
    </row>
    <row r="3807" spans="1:7" x14ac:dyDescent="0.25">
      <c r="A3807" s="1">
        <v>44411</v>
      </c>
      <c r="B3807">
        <v>62.891342000000002</v>
      </c>
      <c r="C3807">
        <v>431.20611600000001</v>
      </c>
      <c r="D3807">
        <v>0.05</v>
      </c>
      <c r="E3807">
        <f t="shared" si="177"/>
        <v>81.609607570030121</v>
      </c>
      <c r="F3807">
        <f t="shared" si="178"/>
        <v>437.10588460578805</v>
      </c>
      <c r="G3807">
        <f t="shared" si="179"/>
        <v>71.347794421062574</v>
      </c>
    </row>
    <row r="3808" spans="1:7" x14ac:dyDescent="0.25">
      <c r="A3808" s="1">
        <v>44412</v>
      </c>
      <c r="B3808">
        <v>62.269398000000002</v>
      </c>
      <c r="C3808">
        <v>429.08505200000002</v>
      </c>
      <c r="D3808">
        <v>0.05</v>
      </c>
      <c r="E3808">
        <f t="shared" si="177"/>
        <v>80.807165103857685</v>
      </c>
      <c r="F3808">
        <f t="shared" si="178"/>
        <v>434.95735358960798</v>
      </c>
      <c r="G3808">
        <f t="shared" si="179"/>
        <v>70.643758286398082</v>
      </c>
    </row>
    <row r="3809" spans="1:7" x14ac:dyDescent="0.25">
      <c r="A3809" s="1">
        <v>44413</v>
      </c>
      <c r="B3809">
        <v>63.060509000000003</v>
      </c>
      <c r="C3809">
        <v>431.802368</v>
      </c>
      <c r="D3809">
        <v>0.05</v>
      </c>
      <c r="E3809">
        <f t="shared" si="177"/>
        <v>81.831059180523297</v>
      </c>
      <c r="F3809">
        <f t="shared" si="178"/>
        <v>437.71342104236362</v>
      </c>
      <c r="G3809">
        <f t="shared" si="179"/>
        <v>71.53634705268</v>
      </c>
    </row>
    <row r="3810" spans="1:7" x14ac:dyDescent="0.25">
      <c r="A3810" s="1">
        <v>44414</v>
      </c>
      <c r="B3810">
        <v>63.259532999999998</v>
      </c>
      <c r="C3810">
        <v>432.51589999999999</v>
      </c>
      <c r="D3810">
        <v>0.04</v>
      </c>
      <c r="E3810">
        <f t="shared" si="177"/>
        <v>82.101925825317764</v>
      </c>
      <c r="F3810">
        <f t="shared" si="178"/>
        <v>438.43828660981768</v>
      </c>
      <c r="G3810">
        <f t="shared" si="179"/>
        <v>71.770602710357593</v>
      </c>
    </row>
    <row r="3811" spans="1:7" x14ac:dyDescent="0.25">
      <c r="A3811" s="1">
        <v>44417</v>
      </c>
      <c r="B3811">
        <v>63.164997</v>
      </c>
      <c r="C3811">
        <v>432.16403200000002</v>
      </c>
      <c r="D3811">
        <v>0.04</v>
      </c>
      <c r="E3811">
        <f t="shared" si="177"/>
        <v>81.968795442625066</v>
      </c>
      <c r="F3811">
        <f t="shared" si="178"/>
        <v>438.08316510205123</v>
      </c>
      <c r="G3811">
        <f t="shared" si="179"/>
        <v>71.651694277734862</v>
      </c>
    </row>
    <row r="3812" spans="1:7" x14ac:dyDescent="0.25">
      <c r="A3812" s="1">
        <v>44418</v>
      </c>
      <c r="B3812">
        <v>63.289391000000002</v>
      </c>
      <c r="C3812">
        <v>432.70159899999999</v>
      </c>
      <c r="D3812">
        <v>0.05</v>
      </c>
      <c r="E3812">
        <f t="shared" si="177"/>
        <v>82.173172824652482</v>
      </c>
      <c r="F3812">
        <f t="shared" si="178"/>
        <v>438.6296614154337</v>
      </c>
      <c r="G3812">
        <f t="shared" si="179"/>
        <v>71.827810678559757</v>
      </c>
    </row>
    <row r="3813" spans="1:7" x14ac:dyDescent="0.25">
      <c r="A3813" s="1">
        <v>44419</v>
      </c>
      <c r="B3813">
        <v>63.612797</v>
      </c>
      <c r="C3813">
        <v>433.77685500000001</v>
      </c>
      <c r="D3813">
        <v>0.05</v>
      </c>
      <c r="E3813">
        <f t="shared" si="177"/>
        <v>82.58199602283014</v>
      </c>
      <c r="F3813">
        <f t="shared" si="178"/>
        <v>439.72121897546424</v>
      </c>
      <c r="G3813">
        <f t="shared" si="179"/>
        <v>72.182614925037583</v>
      </c>
    </row>
    <row r="3814" spans="1:7" x14ac:dyDescent="0.25">
      <c r="A3814" s="1">
        <v>44420</v>
      </c>
      <c r="B3814">
        <v>63.971046000000001</v>
      </c>
      <c r="C3814">
        <v>435.076843</v>
      </c>
      <c r="D3814">
        <v>0.05</v>
      </c>
      <c r="E3814">
        <f t="shared" si="177"/>
        <v>83.077404592673446</v>
      </c>
      <c r="F3814">
        <f t="shared" si="178"/>
        <v>441.04059680859592</v>
      </c>
      <c r="G3814">
        <f t="shared" si="179"/>
        <v>72.613073202146012</v>
      </c>
    </row>
    <row r="3815" spans="1:7" x14ac:dyDescent="0.25">
      <c r="A3815" s="1">
        <v>44421</v>
      </c>
      <c r="B3815">
        <v>64.219825999999998</v>
      </c>
      <c r="C3815">
        <v>435.86862200000002</v>
      </c>
      <c r="D3815">
        <v>0.04</v>
      </c>
      <c r="E3815">
        <f t="shared" si="177"/>
        <v>83.38021275912979</v>
      </c>
      <c r="F3815">
        <f t="shared" si="178"/>
        <v>441.84480701790858</v>
      </c>
      <c r="G3815">
        <f t="shared" si="179"/>
        <v>72.875166245156109</v>
      </c>
    </row>
    <row r="3816" spans="1:7" x14ac:dyDescent="0.25">
      <c r="A3816" s="1">
        <v>44424</v>
      </c>
      <c r="B3816">
        <v>64.528312999999997</v>
      </c>
      <c r="C3816">
        <v>436.89492799999999</v>
      </c>
      <c r="D3816">
        <v>0.04</v>
      </c>
      <c r="E3816">
        <f t="shared" si="177"/>
        <v>83.773335210277239</v>
      </c>
      <c r="F3816">
        <f t="shared" si="178"/>
        <v>442.88676640953526</v>
      </c>
      <c r="G3816">
        <f t="shared" si="179"/>
        <v>73.216173514283611</v>
      </c>
    </row>
    <row r="3817" spans="1:7" x14ac:dyDescent="0.25">
      <c r="A3817" s="1">
        <v>44425</v>
      </c>
      <c r="B3817">
        <v>63.697387999999997</v>
      </c>
      <c r="C3817">
        <v>434.03100599999999</v>
      </c>
      <c r="D3817">
        <v>0.03</v>
      </c>
      <c r="E3817">
        <f t="shared" si="177"/>
        <v>82.675499222077619</v>
      </c>
      <c r="F3817">
        <f t="shared" si="178"/>
        <v>439.98513823980329</v>
      </c>
      <c r="G3817">
        <f t="shared" si="179"/>
        <v>72.254135587478643</v>
      </c>
    </row>
    <row r="3818" spans="1:7" x14ac:dyDescent="0.25">
      <c r="A3818" s="1">
        <v>44426</v>
      </c>
      <c r="B3818">
        <v>62.279342999999997</v>
      </c>
      <c r="C3818">
        <v>429.28048699999999</v>
      </c>
      <c r="D3818">
        <v>0.03</v>
      </c>
      <c r="E3818">
        <f t="shared" si="177"/>
        <v>80.866199285762761</v>
      </c>
      <c r="F3818">
        <f t="shared" si="178"/>
        <v>435.17100475808456</v>
      </c>
      <c r="G3818">
        <f t="shared" si="179"/>
        <v>70.670404568470119</v>
      </c>
    </row>
    <row r="3819" spans="1:7" x14ac:dyDescent="0.25">
      <c r="A3819" s="1">
        <v>44427</v>
      </c>
      <c r="B3819">
        <v>62.433585999999998</v>
      </c>
      <c r="C3819">
        <v>429.94515999999999</v>
      </c>
      <c r="D3819">
        <v>0.04</v>
      </c>
      <c r="E3819">
        <f t="shared" si="177"/>
        <v>81.117098589063119</v>
      </c>
      <c r="F3819">
        <f t="shared" si="178"/>
        <v>435.84635488258937</v>
      </c>
      <c r="G3819">
        <f t="shared" si="179"/>
        <v>70.887166361072289</v>
      </c>
    </row>
    <row r="3820" spans="1:7" x14ac:dyDescent="0.25">
      <c r="A3820" s="1">
        <v>44428</v>
      </c>
      <c r="B3820">
        <v>63.453578999999998</v>
      </c>
      <c r="C3820">
        <v>433.36630200000002</v>
      </c>
      <c r="D3820">
        <v>0.04</v>
      </c>
      <c r="E3820">
        <f t="shared" si="177"/>
        <v>82.408477152461145</v>
      </c>
      <c r="F3820">
        <f t="shared" si="178"/>
        <v>439.31602260875991</v>
      </c>
      <c r="G3820">
        <f t="shared" si="179"/>
        <v>72.01314179417551</v>
      </c>
    </row>
    <row r="3821" spans="1:7" x14ac:dyDescent="0.25">
      <c r="A3821" s="1">
        <v>44431</v>
      </c>
      <c r="B3821">
        <v>64.573089999999993</v>
      </c>
      <c r="C3821">
        <v>437.178406</v>
      </c>
      <c r="D3821">
        <v>0.04</v>
      </c>
      <c r="E3821">
        <f t="shared" si="177"/>
        <v>83.858751476218146</v>
      </c>
      <c r="F3821">
        <f t="shared" si="178"/>
        <v>443.1820460767309</v>
      </c>
      <c r="G3821">
        <f t="shared" si="179"/>
        <v>73.277884717523406</v>
      </c>
    </row>
    <row r="3822" spans="1:7" x14ac:dyDescent="0.25">
      <c r="A3822" s="1">
        <v>44432</v>
      </c>
      <c r="B3822">
        <v>64.762161000000006</v>
      </c>
      <c r="C3822">
        <v>437.87237499999998</v>
      </c>
      <c r="D3822">
        <v>0.03</v>
      </c>
      <c r="E3822">
        <f t="shared" si="177"/>
        <v>84.125450003448421</v>
      </c>
      <c r="F3822">
        <f t="shared" si="178"/>
        <v>443.88713045062229</v>
      </c>
      <c r="G3822">
        <f t="shared" si="179"/>
        <v>73.508336465972008</v>
      </c>
    </row>
    <row r="3823" spans="1:7" x14ac:dyDescent="0.25">
      <c r="A3823" s="1">
        <v>44433</v>
      </c>
      <c r="B3823">
        <v>65.050742999999997</v>
      </c>
      <c r="C3823">
        <v>438.79119900000001</v>
      </c>
      <c r="D3823">
        <v>0.04</v>
      </c>
      <c r="E3823">
        <f t="shared" si="177"/>
        <v>84.479006859424857</v>
      </c>
      <c r="F3823">
        <f t="shared" si="178"/>
        <v>444.82016434969546</v>
      </c>
      <c r="G3823">
        <f t="shared" si="179"/>
        <v>73.814665475550967</v>
      </c>
    </row>
    <row r="3824" spans="1:7" x14ac:dyDescent="0.25">
      <c r="A3824" s="1">
        <v>44434</v>
      </c>
      <c r="B3824">
        <v>64.279533000000001</v>
      </c>
      <c r="C3824">
        <v>436.20095800000001</v>
      </c>
      <c r="D3824">
        <v>0.04</v>
      </c>
      <c r="E3824">
        <f t="shared" si="177"/>
        <v>83.482091694530837</v>
      </c>
      <c r="F3824">
        <f t="shared" si="178"/>
        <v>442.19591285568794</v>
      </c>
      <c r="G3824">
        <f t="shared" si="179"/>
        <v>72.941021385613851</v>
      </c>
    </row>
    <row r="3825" spans="1:7" x14ac:dyDescent="0.25">
      <c r="A3825" s="1">
        <v>44435</v>
      </c>
      <c r="B3825">
        <v>65.408989000000005</v>
      </c>
      <c r="C3825">
        <v>440.10101300000002</v>
      </c>
      <c r="D3825">
        <v>0.04</v>
      </c>
      <c r="E3825">
        <f t="shared" si="177"/>
        <v>84.975380779037209</v>
      </c>
      <c r="F3825">
        <f t="shared" si="178"/>
        <v>446.15116189420775</v>
      </c>
      <c r="G3825">
        <f t="shared" si="179"/>
        <v>74.243134595827556</v>
      </c>
    </row>
    <row r="3826" spans="1:7" x14ac:dyDescent="0.25">
      <c r="A3826" s="1">
        <v>44438</v>
      </c>
      <c r="B3826">
        <v>65.986153000000002</v>
      </c>
      <c r="C3826">
        <v>442.03637700000002</v>
      </c>
      <c r="D3826">
        <v>0.04</v>
      </c>
      <c r="E3826">
        <f t="shared" si="177"/>
        <v>85.723221651828837</v>
      </c>
      <c r="F3826">
        <f t="shared" si="178"/>
        <v>448.11473210014179</v>
      </c>
      <c r="G3826">
        <f t="shared" si="179"/>
        <v>74.893879375671304</v>
      </c>
    </row>
    <row r="3827" spans="1:7" x14ac:dyDescent="0.25">
      <c r="A3827" s="1">
        <v>44439</v>
      </c>
      <c r="B3827">
        <v>65.831901999999999</v>
      </c>
      <c r="C3827">
        <v>441.38146999999998</v>
      </c>
      <c r="D3827">
        <v>0.03</v>
      </c>
      <c r="E3827">
        <f t="shared" si="177"/>
        <v>85.469687401654213</v>
      </c>
      <c r="F3827">
        <f t="shared" si="178"/>
        <v>447.45241764170032</v>
      </c>
      <c r="G3827">
        <f t="shared" si="179"/>
        <v>74.669736747978178</v>
      </c>
    </row>
    <row r="3828" spans="1:7" x14ac:dyDescent="0.25">
      <c r="A3828" s="1">
        <v>44440</v>
      </c>
      <c r="B3828">
        <v>65.866737000000001</v>
      </c>
      <c r="C3828">
        <v>441.61605800000001</v>
      </c>
      <c r="D3828">
        <v>0.04</v>
      </c>
      <c r="E3828">
        <f t="shared" si="177"/>
        <v>85.561048330950541</v>
      </c>
      <c r="F3828">
        <f t="shared" si="178"/>
        <v>447.69183115807544</v>
      </c>
      <c r="G3828">
        <f t="shared" si="179"/>
        <v>74.746913438080085</v>
      </c>
    </row>
    <row r="3829" spans="1:7" x14ac:dyDescent="0.25">
      <c r="A3829" s="1">
        <v>44441</v>
      </c>
      <c r="B3829">
        <v>66.259804000000003</v>
      </c>
      <c r="C3829">
        <v>442.974762</v>
      </c>
      <c r="D3829">
        <v>0.05</v>
      </c>
      <c r="E3829">
        <f t="shared" si="177"/>
        <v>86.088010656673333</v>
      </c>
      <c r="F3829">
        <f t="shared" si="178"/>
        <v>449.07083208616581</v>
      </c>
      <c r="G3829">
        <f t="shared" si="179"/>
        <v>75.204616503671758</v>
      </c>
    </row>
    <row r="3830" spans="1:7" x14ac:dyDescent="0.25">
      <c r="A3830" s="1">
        <v>44442</v>
      </c>
      <c r="B3830">
        <v>66.234924000000007</v>
      </c>
      <c r="C3830">
        <v>442.86715700000002</v>
      </c>
      <c r="D3830">
        <v>0.04</v>
      </c>
      <c r="E3830">
        <f t="shared" si="177"/>
        <v>86.046630557200032</v>
      </c>
      <c r="F3830">
        <f t="shared" si="178"/>
        <v>448.96334969705816</v>
      </c>
      <c r="G3830">
        <f t="shared" si="179"/>
        <v>75.16581308181847</v>
      </c>
    </row>
    <row r="3831" spans="1:7" x14ac:dyDescent="0.25">
      <c r="A3831" s="1">
        <v>44446</v>
      </c>
      <c r="B3831">
        <v>65.757271000000003</v>
      </c>
      <c r="C3831">
        <v>441.28369099999998</v>
      </c>
      <c r="D3831">
        <v>0.04</v>
      </c>
      <c r="E3831">
        <f t="shared" si="177"/>
        <v>85.431789086313856</v>
      </c>
      <c r="F3831">
        <f t="shared" si="178"/>
        <v>447.35968454350507</v>
      </c>
      <c r="G3831">
        <f t="shared" si="179"/>
        <v>74.626084290594633</v>
      </c>
    </row>
    <row r="3832" spans="1:7" x14ac:dyDescent="0.25">
      <c r="A3832" s="1">
        <v>44447</v>
      </c>
      <c r="B3832">
        <v>65.603043</v>
      </c>
      <c r="C3832">
        <v>440.74609400000003</v>
      </c>
      <c r="D3832">
        <v>0.05</v>
      </c>
      <c r="E3832">
        <f t="shared" si="177"/>
        <v>85.224107192712836</v>
      </c>
      <c r="F3832">
        <f t="shared" si="178"/>
        <v>446.81628118782265</v>
      </c>
      <c r="G3832">
        <f t="shared" si="179"/>
        <v>74.442041609160739</v>
      </c>
    </row>
    <row r="3833" spans="1:7" x14ac:dyDescent="0.25">
      <c r="A3833" s="1">
        <v>44448</v>
      </c>
      <c r="B3833">
        <v>65.015915000000007</v>
      </c>
      <c r="C3833">
        <v>438.85961900000001</v>
      </c>
      <c r="D3833">
        <v>7.0000000000000007E-2</v>
      </c>
      <c r="E3833">
        <f t="shared" si="177"/>
        <v>84.494994275383547</v>
      </c>
      <c r="F3833">
        <f t="shared" si="178"/>
        <v>444.90541360343076</v>
      </c>
      <c r="G3833">
        <f t="shared" si="179"/>
        <v>73.802565360077779</v>
      </c>
    </row>
    <row r="3834" spans="1:7" x14ac:dyDescent="0.25">
      <c r="A3834" s="1">
        <v>44449</v>
      </c>
      <c r="B3834">
        <v>64.015822999999997</v>
      </c>
      <c r="C3834">
        <v>435.39944500000001</v>
      </c>
      <c r="D3834">
        <v>0.06</v>
      </c>
      <c r="E3834">
        <f t="shared" si="177"/>
        <v>83.162962426836557</v>
      </c>
      <c r="F3834">
        <f t="shared" si="178"/>
        <v>441.39914815782009</v>
      </c>
      <c r="G3834">
        <f t="shared" si="179"/>
        <v>72.636530299542443</v>
      </c>
    </row>
    <row r="3835" spans="1:7" x14ac:dyDescent="0.25">
      <c r="A3835" s="1">
        <v>44452</v>
      </c>
      <c r="B3835">
        <v>64.289482000000007</v>
      </c>
      <c r="C3835">
        <v>436.51370200000002</v>
      </c>
      <c r="D3835">
        <v>0.06</v>
      </c>
      <c r="E3835">
        <f t="shared" si="177"/>
        <v>83.589014674707983</v>
      </c>
      <c r="F3835">
        <f t="shared" si="178"/>
        <v>442.53033982016257</v>
      </c>
      <c r="G3835">
        <f t="shared" si="179"/>
        <v>73.006076184282861</v>
      </c>
    </row>
    <row r="3836" spans="1:7" x14ac:dyDescent="0.25">
      <c r="A3836" s="1">
        <v>44453</v>
      </c>
      <c r="B3836">
        <v>63.617775000000002</v>
      </c>
      <c r="C3836">
        <v>434.15808099999998</v>
      </c>
      <c r="D3836">
        <v>0.05</v>
      </c>
      <c r="E3836">
        <f t="shared" si="177"/>
        <v>82.687242908698437</v>
      </c>
      <c r="F3836">
        <f t="shared" si="178"/>
        <v>440.14382231801721</v>
      </c>
      <c r="G3836">
        <f t="shared" si="179"/>
        <v>72.215924381779629</v>
      </c>
    </row>
    <row r="3837" spans="1:7" x14ac:dyDescent="0.25">
      <c r="A3837" s="1">
        <v>44454</v>
      </c>
      <c r="B3837">
        <v>64.652694999999994</v>
      </c>
      <c r="C3837">
        <v>437.784424</v>
      </c>
      <c r="D3837">
        <v>0.04</v>
      </c>
      <c r="E3837">
        <f t="shared" si="177"/>
        <v>84.068979128887108</v>
      </c>
      <c r="F3837">
        <f t="shared" si="178"/>
        <v>443.82174681316587</v>
      </c>
      <c r="G3837">
        <f t="shared" si="179"/>
        <v>73.42008775640403</v>
      </c>
    </row>
    <row r="3838" spans="1:7" x14ac:dyDescent="0.25">
      <c r="A3838" s="1">
        <v>44455</v>
      </c>
      <c r="B3838">
        <v>64.433768999999998</v>
      </c>
      <c r="C3838">
        <v>437.09045400000002</v>
      </c>
      <c r="D3838">
        <v>0.06</v>
      </c>
      <c r="E3838">
        <f t="shared" si="177"/>
        <v>83.802915189500339</v>
      </c>
      <c r="F3838">
        <f t="shared" si="178"/>
        <v>443.11978909500192</v>
      </c>
      <c r="G3838">
        <f t="shared" si="179"/>
        <v>73.18514102346046</v>
      </c>
    </row>
    <row r="3839" spans="1:7" x14ac:dyDescent="0.25">
      <c r="A3839" s="1">
        <v>44456</v>
      </c>
      <c r="B3839">
        <v>63.209778</v>
      </c>
      <c r="C3839">
        <v>432.832672</v>
      </c>
      <c r="D3839">
        <v>0.06</v>
      </c>
      <c r="E3839">
        <f t="shared" si="177"/>
        <v>82.170627858911601</v>
      </c>
      <c r="F3839">
        <f t="shared" si="178"/>
        <v>438.80484133922573</v>
      </c>
      <c r="G3839">
        <f t="shared" si="179"/>
        <v>71.757129143152312</v>
      </c>
    </row>
    <row r="3840" spans="1:7" x14ac:dyDescent="0.25">
      <c r="A3840" s="1">
        <v>44459</v>
      </c>
      <c r="B3840">
        <v>61.090183000000003</v>
      </c>
      <c r="C3840">
        <v>425.61556999999999</v>
      </c>
      <c r="D3840">
        <v>0.06</v>
      </c>
      <c r="E3840">
        <f t="shared" si="177"/>
        <v>79.430764268521543</v>
      </c>
      <c r="F3840">
        <f t="shared" si="178"/>
        <v>431.48969972653452</v>
      </c>
      <c r="G3840">
        <f t="shared" si="179"/>
        <v>69.362039276230334</v>
      </c>
    </row>
    <row r="3841" spans="1:7" x14ac:dyDescent="0.25">
      <c r="A3841" s="1">
        <v>44460</v>
      </c>
      <c r="B3841">
        <v>61.000618000000003</v>
      </c>
      <c r="C3841">
        <v>425.21353099999999</v>
      </c>
      <c r="D3841">
        <v>0.05</v>
      </c>
      <c r="E3841">
        <f t="shared" si="177"/>
        <v>79.281080429178147</v>
      </c>
      <c r="F3841">
        <f t="shared" si="178"/>
        <v>431.08365156761283</v>
      </c>
      <c r="G3841">
        <f t="shared" si="179"/>
        <v>69.228884525212052</v>
      </c>
    </row>
    <row r="3842" spans="1:7" x14ac:dyDescent="0.25">
      <c r="A3842" s="1">
        <v>44461</v>
      </c>
      <c r="B3842">
        <v>62.144362999999998</v>
      </c>
      <c r="C3842">
        <v>429.36142000000001</v>
      </c>
      <c r="D3842">
        <v>0.04</v>
      </c>
      <c r="E3842">
        <f t="shared" si="177"/>
        <v>80.828243093946796</v>
      </c>
      <c r="F3842">
        <f t="shared" si="178"/>
        <v>435.29035724413399</v>
      </c>
      <c r="G3842">
        <f t="shared" si="179"/>
        <v>70.577386938981775</v>
      </c>
    </row>
    <row r="3843" spans="1:7" x14ac:dyDescent="0.25">
      <c r="A3843" s="1">
        <v>44462</v>
      </c>
      <c r="B3843">
        <v>63.672339999999998</v>
      </c>
      <c r="C3843">
        <v>434.578125</v>
      </c>
      <c r="D3843">
        <v>0.05</v>
      </c>
      <c r="E3843">
        <f t="shared" ref="E3843:E3906" si="180">E3842*(1+$N$2*(F3843/F3842-1)-($N$2-1)*D3842/100/252)</f>
        <v>82.792811812196831</v>
      </c>
      <c r="F3843">
        <f t="shared" ref="F3843:F3906" si="181">F3842*C3843/C3842*(1+$M$2/252)</f>
        <v>440.58067182782196</v>
      </c>
      <c r="G3843">
        <f t="shared" si="179"/>
        <v>72.290250636841208</v>
      </c>
    </row>
    <row r="3844" spans="1:7" x14ac:dyDescent="0.25">
      <c r="A3844" s="1">
        <v>44463</v>
      </c>
      <c r="B3844">
        <v>63.876396</v>
      </c>
      <c r="C3844">
        <v>435.29400600000002</v>
      </c>
      <c r="D3844">
        <v>0.06</v>
      </c>
      <c r="E3844">
        <f t="shared" si="180"/>
        <v>83.066009263192655</v>
      </c>
      <c r="F3844">
        <f t="shared" si="181"/>
        <v>441.30801692392322</v>
      </c>
      <c r="G3844">
        <f t="shared" ref="G3844:G3907" si="182">G3843*E3844/E3843/(1+$L$2/252)</f>
        <v>72.526230582084267</v>
      </c>
    </row>
    <row r="3845" spans="1:7" x14ac:dyDescent="0.25">
      <c r="A3845" s="1">
        <v>44466</v>
      </c>
      <c r="B3845">
        <v>63.523026000000002</v>
      </c>
      <c r="C3845">
        <v>434.04864500000002</v>
      </c>
      <c r="D3845">
        <v>0.06</v>
      </c>
      <c r="E3845">
        <f t="shared" si="180"/>
        <v>82.591105195635365</v>
      </c>
      <c r="F3845">
        <f t="shared" si="181"/>
        <v>440.04702163889095</v>
      </c>
      <c r="G3845">
        <f t="shared" si="182"/>
        <v>72.109037712314645</v>
      </c>
    </row>
    <row r="3846" spans="1:7" x14ac:dyDescent="0.25">
      <c r="A3846" s="1">
        <v>44467</v>
      </c>
      <c r="B3846">
        <v>60.934925</v>
      </c>
      <c r="C3846">
        <v>425.30175800000001</v>
      </c>
      <c r="D3846">
        <v>7.0000000000000007E-2</v>
      </c>
      <c r="E3846">
        <f t="shared" si="180"/>
        <v>79.262758020644043</v>
      </c>
      <c r="F3846">
        <f t="shared" si="181"/>
        <v>431.18079612583784</v>
      </c>
      <c r="G3846">
        <f t="shared" si="182"/>
        <v>69.200664427208764</v>
      </c>
    </row>
    <row r="3847" spans="1:7" x14ac:dyDescent="0.25">
      <c r="A3847" s="1">
        <v>44468</v>
      </c>
      <c r="B3847">
        <v>61.134006999999997</v>
      </c>
      <c r="C3847">
        <v>426.01760899999999</v>
      </c>
      <c r="D3847">
        <v>0.05</v>
      </c>
      <c r="E3847">
        <f t="shared" si="180"/>
        <v>79.529928804062052</v>
      </c>
      <c r="F3847">
        <f t="shared" si="181"/>
        <v>431.90808501230129</v>
      </c>
      <c r="G3847">
        <f t="shared" si="182"/>
        <v>69.431466793437949</v>
      </c>
    </row>
    <row r="3848" spans="1:7" x14ac:dyDescent="0.25">
      <c r="A3848" s="1">
        <v>44469</v>
      </c>
      <c r="B3848">
        <v>59.635894999999998</v>
      </c>
      <c r="C3848">
        <v>420.81066900000002</v>
      </c>
      <c r="D3848">
        <v>7.0000000000000007E-2</v>
      </c>
      <c r="E3848">
        <f t="shared" si="180"/>
        <v>77.586245510974635</v>
      </c>
      <c r="F3848">
        <f t="shared" si="181"/>
        <v>426.63067317750995</v>
      </c>
      <c r="G3848">
        <f t="shared" si="182"/>
        <v>67.732194206266144</v>
      </c>
    </row>
    <row r="3849" spans="1:7" x14ac:dyDescent="0.25">
      <c r="A3849" s="1">
        <v>44470</v>
      </c>
      <c r="B3849">
        <v>61.044418</v>
      </c>
      <c r="C3849">
        <v>425.81167599999998</v>
      </c>
      <c r="D3849">
        <v>0.08</v>
      </c>
      <c r="E3849">
        <f t="shared" si="180"/>
        <v>79.430694947457582</v>
      </c>
      <c r="F3849">
        <f t="shared" si="181"/>
        <v>431.70238818225789</v>
      </c>
      <c r="G3849">
        <f t="shared" si="182"/>
        <v>69.339935434741008</v>
      </c>
    </row>
    <row r="3850" spans="1:7" x14ac:dyDescent="0.25">
      <c r="A3850" s="1">
        <v>44473</v>
      </c>
      <c r="B3850">
        <v>59.496532000000002</v>
      </c>
      <c r="C3850">
        <v>420.320404</v>
      </c>
      <c r="D3850">
        <v>0.09</v>
      </c>
      <c r="E3850">
        <f t="shared" si="180"/>
        <v>77.382324621858487</v>
      </c>
      <c r="F3850">
        <f t="shared" si="181"/>
        <v>426.13667140520306</v>
      </c>
      <c r="G3850">
        <f t="shared" si="182"/>
        <v>67.549401411263077</v>
      </c>
    </row>
    <row r="3851" spans="1:7" x14ac:dyDescent="0.25">
      <c r="A3851" s="1">
        <v>44474</v>
      </c>
      <c r="B3851">
        <v>60.710953000000003</v>
      </c>
      <c r="C3851">
        <v>424.69378699999999</v>
      </c>
      <c r="D3851">
        <v>0.1</v>
      </c>
      <c r="E3851">
        <f t="shared" si="180"/>
        <v>78.992914207566116</v>
      </c>
      <c r="F3851">
        <f t="shared" si="181"/>
        <v>430.57210971659163</v>
      </c>
      <c r="G3851">
        <f t="shared" si="182"/>
        <v>68.952899152294464</v>
      </c>
    </row>
    <row r="3852" spans="1:7" x14ac:dyDescent="0.25">
      <c r="A3852" s="1">
        <v>44475</v>
      </c>
      <c r="B3852">
        <v>61.218620000000001</v>
      </c>
      <c r="C3852">
        <v>426.45883199999997</v>
      </c>
      <c r="D3852">
        <v>0.06</v>
      </c>
      <c r="E3852">
        <f t="shared" si="180"/>
        <v>79.649762981686109</v>
      </c>
      <c r="F3852">
        <f t="shared" si="181"/>
        <v>432.3631294182216</v>
      </c>
      <c r="G3852">
        <f t="shared" si="182"/>
        <v>69.523806912718896</v>
      </c>
    </row>
    <row r="3853" spans="1:7" x14ac:dyDescent="0.25">
      <c r="A3853" s="1">
        <v>44476</v>
      </c>
      <c r="B3853">
        <v>62.263812999999999</v>
      </c>
      <c r="C3853">
        <v>430.14593500000001</v>
      </c>
      <c r="D3853">
        <v>0.03</v>
      </c>
      <c r="E3853">
        <f t="shared" si="180"/>
        <v>81.027428451237228</v>
      </c>
      <c r="F3853">
        <f t="shared" si="181"/>
        <v>436.10283764672391</v>
      </c>
      <c r="G3853">
        <f t="shared" si="182"/>
        <v>70.723830571899668</v>
      </c>
    </row>
    <row r="3854" spans="1:7" x14ac:dyDescent="0.25">
      <c r="A3854" s="1">
        <v>44477</v>
      </c>
      <c r="B3854">
        <v>62.024914000000003</v>
      </c>
      <c r="C3854">
        <v>429.36142000000001</v>
      </c>
      <c r="D3854">
        <v>0.02</v>
      </c>
      <c r="E3854">
        <f t="shared" si="180"/>
        <v>80.732348461473208</v>
      </c>
      <c r="F3854">
        <f t="shared" si="181"/>
        <v>435.30901291160592</v>
      </c>
      <c r="G3854">
        <f t="shared" si="182"/>
        <v>70.46378489824869</v>
      </c>
    </row>
    <row r="3855" spans="1:7" x14ac:dyDescent="0.25">
      <c r="A3855" s="1">
        <v>44480</v>
      </c>
      <c r="B3855">
        <v>61.143959000000002</v>
      </c>
      <c r="C3855">
        <v>426.25295999999997</v>
      </c>
      <c r="D3855">
        <v>0.02</v>
      </c>
      <c r="E3855">
        <f t="shared" si="180"/>
        <v>79.563896345952571</v>
      </c>
      <c r="F3855">
        <f t="shared" si="181"/>
        <v>432.15903737483086</v>
      </c>
      <c r="G3855">
        <f t="shared" si="182"/>
        <v>69.441498838474445</v>
      </c>
    </row>
    <row r="3856" spans="1:7" x14ac:dyDescent="0.25">
      <c r="A3856" s="1">
        <v>44481</v>
      </c>
      <c r="B3856">
        <v>60.835380999999998</v>
      </c>
      <c r="C3856">
        <v>425.20367399999998</v>
      </c>
      <c r="D3856">
        <v>0.03</v>
      </c>
      <c r="E3856">
        <f t="shared" si="180"/>
        <v>79.172683033972419</v>
      </c>
      <c r="F3856">
        <f t="shared" si="181"/>
        <v>431.09675229966422</v>
      </c>
      <c r="G3856">
        <f t="shared" si="182"/>
        <v>69.09761670164697</v>
      </c>
    </row>
    <row r="3857" spans="1:7" x14ac:dyDescent="0.25">
      <c r="A3857" s="1">
        <v>44482</v>
      </c>
      <c r="B3857">
        <v>61.263409000000003</v>
      </c>
      <c r="C3857">
        <v>426.733429</v>
      </c>
      <c r="D3857">
        <v>0.03</v>
      </c>
      <c r="E3857">
        <f t="shared" si="180"/>
        <v>79.742835361953254</v>
      </c>
      <c r="F3857">
        <f t="shared" si="181"/>
        <v>432.64925399427653</v>
      </c>
      <c r="G3857">
        <f t="shared" si="182"/>
        <v>69.592756840595683</v>
      </c>
    </row>
    <row r="3858" spans="1:7" x14ac:dyDescent="0.25">
      <c r="A3858" s="1">
        <v>44483</v>
      </c>
      <c r="B3858">
        <v>63.309005999999997</v>
      </c>
      <c r="C3858">
        <v>433.91137700000002</v>
      </c>
      <c r="D3858">
        <v>0.05</v>
      </c>
      <c r="E3858">
        <f t="shared" si="180"/>
        <v>82.425977612045912</v>
      </c>
      <c r="F3858">
        <f t="shared" si="181"/>
        <v>439.92828138168863</v>
      </c>
      <c r="G3858">
        <f t="shared" si="182"/>
        <v>71.931834485249553</v>
      </c>
    </row>
    <row r="3859" spans="1:7" x14ac:dyDescent="0.25">
      <c r="A3859" s="1">
        <v>44484</v>
      </c>
      <c r="B3859">
        <v>64.284522999999993</v>
      </c>
      <c r="C3859">
        <v>437.21594199999998</v>
      </c>
      <c r="D3859">
        <v>0.04</v>
      </c>
      <c r="E3859">
        <f t="shared" si="180"/>
        <v>83.681880270534052</v>
      </c>
      <c r="F3859">
        <f t="shared" si="181"/>
        <v>443.28025282077721</v>
      </c>
      <c r="G3859">
        <f t="shared" si="182"/>
        <v>73.025261614297975</v>
      </c>
    </row>
    <row r="3860" spans="1:7" x14ac:dyDescent="0.25">
      <c r="A3860" s="1">
        <v>44487</v>
      </c>
      <c r="B3860">
        <v>64.692642000000006</v>
      </c>
      <c r="C3860">
        <v>438.51034499999997</v>
      </c>
      <c r="D3860">
        <v>0.05</v>
      </c>
      <c r="E3860">
        <f t="shared" si="180"/>
        <v>84.177837000393623</v>
      </c>
      <c r="F3860">
        <f t="shared" si="181"/>
        <v>444.5941973932932</v>
      </c>
      <c r="G3860">
        <f t="shared" si="182"/>
        <v>73.455465587191341</v>
      </c>
    </row>
    <row r="3861" spans="1:7" x14ac:dyDescent="0.25">
      <c r="A3861" s="1">
        <v>44488</v>
      </c>
      <c r="B3861">
        <v>65.653236000000007</v>
      </c>
      <c r="C3861">
        <v>441.89340199999998</v>
      </c>
      <c r="D3861">
        <v>0.06</v>
      </c>
      <c r="E3861">
        <f t="shared" si="180"/>
        <v>85.477120598809734</v>
      </c>
      <c r="F3861">
        <f t="shared" si="181"/>
        <v>448.02579070288289</v>
      </c>
      <c r="G3861">
        <f t="shared" si="182"/>
        <v>74.586615340605974</v>
      </c>
    </row>
    <row r="3862" spans="1:7" x14ac:dyDescent="0.25">
      <c r="A3862" s="1">
        <v>44489</v>
      </c>
      <c r="B3862">
        <v>66.160895999999994</v>
      </c>
      <c r="C3862">
        <v>443.62899800000002</v>
      </c>
      <c r="D3862">
        <v>0.06</v>
      </c>
      <c r="E3862">
        <f t="shared" si="180"/>
        <v>86.148975894973248</v>
      </c>
      <c r="F3862">
        <f t="shared" si="181"/>
        <v>449.78707886418488</v>
      </c>
      <c r="G3862">
        <f t="shared" si="182"/>
        <v>75.170215790943644</v>
      </c>
    </row>
    <row r="3863" spans="1:7" x14ac:dyDescent="0.25">
      <c r="A3863" s="1">
        <v>44490</v>
      </c>
      <c r="B3863">
        <v>66.529212999999999</v>
      </c>
      <c r="C3863">
        <v>444.78610200000003</v>
      </c>
      <c r="D3863">
        <v>0.06</v>
      </c>
      <c r="E3863">
        <f t="shared" si="180"/>
        <v>86.598787231659969</v>
      </c>
      <c r="F3863">
        <f t="shared" si="181"/>
        <v>450.96185537119527</v>
      </c>
      <c r="G3863">
        <f t="shared" si="182"/>
        <v>75.560034923738911</v>
      </c>
    </row>
    <row r="3864" spans="1:7" x14ac:dyDescent="0.25">
      <c r="A3864" s="1">
        <v>44491</v>
      </c>
      <c r="B3864">
        <v>66.379897999999997</v>
      </c>
      <c r="C3864">
        <v>444.32522599999999</v>
      </c>
      <c r="D3864">
        <v>0.05</v>
      </c>
      <c r="E3864">
        <f t="shared" si="180"/>
        <v>86.41973606233762</v>
      </c>
      <c r="F3864">
        <f t="shared" si="181"/>
        <v>450.49618912248263</v>
      </c>
      <c r="G3864">
        <f t="shared" si="182"/>
        <v>75.401144440173624</v>
      </c>
    </row>
    <row r="3865" spans="1:7" x14ac:dyDescent="0.25">
      <c r="A3865" s="1">
        <v>44494</v>
      </c>
      <c r="B3865">
        <v>67.056777999999994</v>
      </c>
      <c r="C3865">
        <v>446.70806900000002</v>
      </c>
      <c r="D3865">
        <v>7.0000000000000007E-2</v>
      </c>
      <c r="E3865">
        <f t="shared" si="180"/>
        <v>87.347094808575562</v>
      </c>
      <c r="F3865">
        <f t="shared" si="181"/>
        <v>452.91374352456523</v>
      </c>
      <c r="G3865">
        <f t="shared" si="182"/>
        <v>76.207572680584562</v>
      </c>
    </row>
    <row r="3866" spans="1:7" x14ac:dyDescent="0.25">
      <c r="A3866" s="1">
        <v>44495</v>
      </c>
      <c r="B3866">
        <v>67.211067</v>
      </c>
      <c r="C3866">
        <v>447.11007699999999</v>
      </c>
      <c r="D3866">
        <v>0.06</v>
      </c>
      <c r="E3866">
        <f t="shared" si="180"/>
        <v>87.504689974174596</v>
      </c>
      <c r="F3866">
        <f t="shared" si="181"/>
        <v>453.3229552299</v>
      </c>
      <c r="G3866">
        <f t="shared" si="182"/>
        <v>76.342373250524346</v>
      </c>
    </row>
    <row r="3867" spans="1:7" x14ac:dyDescent="0.25">
      <c r="A3867" s="1">
        <v>44496</v>
      </c>
      <c r="B3867">
        <v>66.583954000000006</v>
      </c>
      <c r="C3867">
        <v>445.12933299999997</v>
      </c>
      <c r="D3867">
        <v>0.06</v>
      </c>
      <c r="E3867">
        <f t="shared" si="180"/>
        <v>86.729794195082249</v>
      </c>
      <c r="F3867">
        <f t="shared" si="181"/>
        <v>451.31629937332508</v>
      </c>
      <c r="G3867">
        <f t="shared" si="182"/>
        <v>75.663652863616448</v>
      </c>
    </row>
    <row r="3868" spans="1:7" x14ac:dyDescent="0.25">
      <c r="A3868" s="1">
        <v>44497</v>
      </c>
      <c r="B3868">
        <v>67.878013999999993</v>
      </c>
      <c r="C3868">
        <v>449.42431599999998</v>
      </c>
      <c r="D3868">
        <v>0.06</v>
      </c>
      <c r="E3868">
        <f t="shared" si="180"/>
        <v>88.403897487746406</v>
      </c>
      <c r="F3868">
        <f t="shared" si="181"/>
        <v>455.67260683618423</v>
      </c>
      <c r="G3868">
        <f t="shared" si="182"/>
        <v>77.121428046493719</v>
      </c>
    </row>
    <row r="3869" spans="1:7" x14ac:dyDescent="0.25">
      <c r="A3869" s="1">
        <v>44498</v>
      </c>
      <c r="B3869">
        <v>68.151741000000001</v>
      </c>
      <c r="C3869">
        <v>450.33627300000001</v>
      </c>
      <c r="D3869">
        <v>0.06</v>
      </c>
      <c r="E3869">
        <f t="shared" si="180"/>
        <v>88.763092286455333</v>
      </c>
      <c r="F3869">
        <f t="shared" si="181"/>
        <v>456.59887336631829</v>
      </c>
      <c r="G3869">
        <f t="shared" si="182"/>
        <v>77.432046222621224</v>
      </c>
    </row>
    <row r="3870" spans="1:7" x14ac:dyDescent="0.25">
      <c r="A3870" s="1">
        <v>44501</v>
      </c>
      <c r="B3870">
        <v>68.395629999999997</v>
      </c>
      <c r="C3870">
        <v>451.11090100000001</v>
      </c>
      <c r="D3870">
        <v>0.05</v>
      </c>
      <c r="E3870">
        <f t="shared" si="180"/>
        <v>89.068880652735274</v>
      </c>
      <c r="F3870">
        <f t="shared" si="181"/>
        <v>457.3859072441191</v>
      </c>
      <c r="G3870">
        <f t="shared" si="182"/>
        <v>77.696055169988838</v>
      </c>
    </row>
    <row r="3871" spans="1:7" x14ac:dyDescent="0.25">
      <c r="A3871" s="1">
        <v>44502</v>
      </c>
      <c r="B3871">
        <v>68.938132999999993</v>
      </c>
      <c r="C3871">
        <v>452.93478399999998</v>
      </c>
      <c r="D3871">
        <v>0.05</v>
      </c>
      <c r="E3871">
        <f t="shared" si="180"/>
        <v>89.789570114311076</v>
      </c>
      <c r="F3871">
        <f t="shared" si="181"/>
        <v>459.23680079897787</v>
      </c>
      <c r="G3871">
        <f t="shared" si="182"/>
        <v>78.321956735430632</v>
      </c>
    </row>
    <row r="3872" spans="1:7" x14ac:dyDescent="0.25">
      <c r="A3872" s="1">
        <v>44503</v>
      </c>
      <c r="B3872">
        <v>69.799178999999995</v>
      </c>
      <c r="C3872">
        <v>455.70004299999999</v>
      </c>
      <c r="D3872">
        <v>0.05</v>
      </c>
      <c r="E3872">
        <f t="shared" si="180"/>
        <v>90.886404414203326</v>
      </c>
      <c r="F3872">
        <f t="shared" si="181"/>
        <v>462.04218503836631</v>
      </c>
      <c r="G3872">
        <f t="shared" si="182"/>
        <v>79.27590732797303</v>
      </c>
    </row>
    <row r="3873" spans="1:7" x14ac:dyDescent="0.25">
      <c r="A3873" s="1">
        <v>44504</v>
      </c>
      <c r="B3873">
        <v>70.416336000000001</v>
      </c>
      <c r="C3873">
        <v>457.84756499999997</v>
      </c>
      <c r="D3873">
        <v>0.05</v>
      </c>
      <c r="E3873">
        <f t="shared" si="180"/>
        <v>91.743494872974281</v>
      </c>
      <c r="F3873">
        <f t="shared" si="181"/>
        <v>464.22125280457215</v>
      </c>
      <c r="G3873">
        <f t="shared" si="182"/>
        <v>80.020680626869932</v>
      </c>
    </row>
    <row r="3874" spans="1:7" x14ac:dyDescent="0.25">
      <c r="A3874" s="1">
        <v>44505</v>
      </c>
      <c r="B3874">
        <v>70.909073000000006</v>
      </c>
      <c r="C3874">
        <v>459.43609600000002</v>
      </c>
      <c r="D3874">
        <v>0.05</v>
      </c>
      <c r="E3874">
        <f t="shared" si="180"/>
        <v>92.380590108710066</v>
      </c>
      <c r="F3874">
        <f t="shared" si="181"/>
        <v>465.83356140170287</v>
      </c>
      <c r="G3874">
        <f t="shared" si="182"/>
        <v>80.573523358429796</v>
      </c>
    </row>
    <row r="3875" spans="1:7" x14ac:dyDescent="0.25">
      <c r="A3875" s="1">
        <v>44508</v>
      </c>
      <c r="B3875">
        <v>71.043457000000004</v>
      </c>
      <c r="C3875">
        <v>459.82836900000001</v>
      </c>
      <c r="D3875">
        <v>0.04</v>
      </c>
      <c r="E3875">
        <f t="shared" si="180"/>
        <v>92.538818932685899</v>
      </c>
      <c r="F3875">
        <f t="shared" si="181"/>
        <v>466.23296175940669</v>
      </c>
      <c r="G3875">
        <f t="shared" si="182"/>
        <v>80.708678696091894</v>
      </c>
    </row>
    <row r="3876" spans="1:7" x14ac:dyDescent="0.25">
      <c r="A3876" s="1">
        <v>44509</v>
      </c>
      <c r="B3876">
        <v>70.580589000000003</v>
      </c>
      <c r="C3876">
        <v>458.30844100000002</v>
      </c>
      <c r="D3876">
        <v>0.04</v>
      </c>
      <c r="E3876">
        <f t="shared" si="180"/>
        <v>91.927570676342498</v>
      </c>
      <c r="F3876">
        <f t="shared" si="181"/>
        <v>464.69352347478343</v>
      </c>
      <c r="G3876">
        <f t="shared" si="182"/>
        <v>80.172740771449696</v>
      </c>
    </row>
    <row r="3877" spans="1:7" x14ac:dyDescent="0.25">
      <c r="A3877" s="1">
        <v>44510</v>
      </c>
      <c r="B3877">
        <v>69.425895999999995</v>
      </c>
      <c r="C3877">
        <v>454.62142899999998</v>
      </c>
      <c r="D3877">
        <v>0.06</v>
      </c>
      <c r="E3877">
        <f t="shared" si="180"/>
        <v>90.448993345720822</v>
      </c>
      <c r="F3877">
        <f t="shared" si="181"/>
        <v>460.95679086094515</v>
      </c>
      <c r="G3877">
        <f t="shared" si="182"/>
        <v>78.880444094549802</v>
      </c>
    </row>
    <row r="3878" spans="1:7" x14ac:dyDescent="0.25">
      <c r="A3878" s="1">
        <v>44511</v>
      </c>
      <c r="B3878">
        <v>69.475662</v>
      </c>
      <c r="C3878">
        <v>454.768463</v>
      </c>
      <c r="D3878">
        <v>0.06</v>
      </c>
      <c r="E3878">
        <f t="shared" si="180"/>
        <v>90.50793042528683</v>
      </c>
      <c r="F3878">
        <f t="shared" si="181"/>
        <v>461.10752065507279</v>
      </c>
      <c r="G3878">
        <f t="shared" si="182"/>
        <v>78.929055467705979</v>
      </c>
    </row>
    <row r="3879" spans="1:7" x14ac:dyDescent="0.25">
      <c r="A3879" s="1">
        <v>44512</v>
      </c>
      <c r="B3879">
        <v>70.510902000000002</v>
      </c>
      <c r="C3879">
        <v>458.20059199999997</v>
      </c>
      <c r="D3879">
        <v>0.05</v>
      </c>
      <c r="E3879">
        <f t="shared" si="180"/>
        <v>91.874489577018537</v>
      </c>
      <c r="F3879">
        <f t="shared" si="181"/>
        <v>464.58914964449224</v>
      </c>
      <c r="G3879">
        <f t="shared" si="182"/>
        <v>80.117958193770292</v>
      </c>
    </row>
    <row r="3880" spans="1:7" x14ac:dyDescent="0.25">
      <c r="A3880" s="1">
        <v>44515</v>
      </c>
      <c r="B3880">
        <v>70.530822999999998</v>
      </c>
      <c r="C3880">
        <v>458.35745200000002</v>
      </c>
      <c r="D3880">
        <v>0.06</v>
      </c>
      <c r="E3880">
        <f t="shared" si="180"/>
        <v>91.937868226235395</v>
      </c>
      <c r="F3880">
        <f t="shared" si="181"/>
        <v>464.74985651285755</v>
      </c>
      <c r="G3880">
        <f t="shared" si="182"/>
        <v>80.170395308851113</v>
      </c>
    </row>
    <row r="3881" spans="1:7" x14ac:dyDescent="0.25">
      <c r="A3881" s="1">
        <v>44516</v>
      </c>
      <c r="B3881">
        <v>71.073325999999994</v>
      </c>
      <c r="C3881">
        <v>460.171539</v>
      </c>
      <c r="D3881">
        <v>0.06</v>
      </c>
      <c r="E3881">
        <f t="shared" si="180"/>
        <v>92.666051964868998</v>
      </c>
      <c r="F3881">
        <f t="shared" si="181"/>
        <v>466.59090975987061</v>
      </c>
      <c r="G3881">
        <f t="shared" si="182"/>
        <v>80.802522337074507</v>
      </c>
    </row>
    <row r="3882" spans="1:7" x14ac:dyDescent="0.25">
      <c r="A3882" s="1">
        <v>44517</v>
      </c>
      <c r="B3882">
        <v>70.739861000000005</v>
      </c>
      <c r="C3882">
        <v>459.053741</v>
      </c>
      <c r="D3882">
        <v>0.06</v>
      </c>
      <c r="E3882">
        <f t="shared" si="180"/>
        <v>92.216303297330484</v>
      </c>
      <c r="F3882">
        <f t="shared" si="181"/>
        <v>465.45918087999911</v>
      </c>
      <c r="G3882">
        <f t="shared" si="182"/>
        <v>80.407512751289858</v>
      </c>
    </row>
    <row r="3883" spans="1:7" x14ac:dyDescent="0.25">
      <c r="A3883" s="1">
        <v>44518</v>
      </c>
      <c r="B3883">
        <v>71.212684999999993</v>
      </c>
      <c r="C3883">
        <v>460.61282299999999</v>
      </c>
      <c r="D3883">
        <v>0.12</v>
      </c>
      <c r="E3883">
        <f t="shared" si="180"/>
        <v>92.843132229313312</v>
      </c>
      <c r="F3883">
        <f t="shared" si="181"/>
        <v>467.04168564454181</v>
      </c>
      <c r="G3883">
        <f t="shared" si="182"/>
        <v>80.951213896761033</v>
      </c>
    </row>
    <row r="3884" spans="1:7" x14ac:dyDescent="0.25">
      <c r="A3884" s="1">
        <v>44519</v>
      </c>
      <c r="B3884">
        <v>70.958847000000006</v>
      </c>
      <c r="C3884">
        <v>459.78918499999997</v>
      </c>
      <c r="D3884">
        <v>0.11</v>
      </c>
      <c r="E3884">
        <f t="shared" si="180"/>
        <v>92.511319953884467</v>
      </c>
      <c r="F3884">
        <f t="shared" si="181"/>
        <v>466.20821699238417</v>
      </c>
      <c r="G3884">
        <f t="shared" si="182"/>
        <v>80.659053501617066</v>
      </c>
    </row>
    <row r="3885" spans="1:7" x14ac:dyDescent="0.25">
      <c r="A3885" s="1">
        <v>44522</v>
      </c>
      <c r="B3885">
        <v>70.555701999999997</v>
      </c>
      <c r="C3885">
        <v>458.49478099999999</v>
      </c>
      <c r="D3885">
        <v>7.0000000000000007E-2</v>
      </c>
      <c r="E3885">
        <f t="shared" si="180"/>
        <v>91.990697125862539</v>
      </c>
      <c r="F3885">
        <f t="shared" si="181"/>
        <v>464.89740239886066</v>
      </c>
      <c r="G3885">
        <f t="shared" si="182"/>
        <v>80.202298731347909</v>
      </c>
    </row>
    <row r="3886" spans="1:7" x14ac:dyDescent="0.25">
      <c r="A3886" s="1">
        <v>44523</v>
      </c>
      <c r="B3886">
        <v>70.784644999999998</v>
      </c>
      <c r="C3886">
        <v>459.10272200000003</v>
      </c>
      <c r="D3886">
        <v>0.06</v>
      </c>
      <c r="E3886">
        <f t="shared" si="180"/>
        <v>92.235049611370769</v>
      </c>
      <c r="F3886">
        <f t="shared" si="181"/>
        <v>465.51549550194522</v>
      </c>
      <c r="G3886">
        <f t="shared" si="182"/>
        <v>80.412498036965573</v>
      </c>
    </row>
    <row r="3887" spans="1:7" x14ac:dyDescent="0.25">
      <c r="A3887" s="1">
        <v>44524</v>
      </c>
      <c r="B3887">
        <v>71.078299999999999</v>
      </c>
      <c r="C3887">
        <v>460.328461</v>
      </c>
      <c r="D3887">
        <v>0.14000000000000001</v>
      </c>
      <c r="E3887">
        <f t="shared" si="180"/>
        <v>92.727999524826714</v>
      </c>
      <c r="F3887">
        <f t="shared" si="181"/>
        <v>466.76002268965925</v>
      </c>
      <c r="G3887">
        <f t="shared" si="182"/>
        <v>80.839407320603755</v>
      </c>
    </row>
    <row r="3888" spans="1:7" x14ac:dyDescent="0.25">
      <c r="A3888" s="1">
        <v>44526</v>
      </c>
      <c r="B3888">
        <v>68.002433999999994</v>
      </c>
      <c r="C3888">
        <v>450.06170700000001</v>
      </c>
      <c r="D3888">
        <v>0.11</v>
      </c>
      <c r="E3888">
        <f t="shared" si="180"/>
        <v>88.591887320210049</v>
      </c>
      <c r="F3888">
        <f t="shared" si="181"/>
        <v>456.35145471478637</v>
      </c>
      <c r="G3888">
        <f t="shared" si="182"/>
        <v>77.230855581932175</v>
      </c>
    </row>
    <row r="3889" spans="1:7" x14ac:dyDescent="0.25">
      <c r="A3889" s="1">
        <v>44529</v>
      </c>
      <c r="B3889">
        <v>69.615020999999999</v>
      </c>
      <c r="C3889">
        <v>455.58239700000001</v>
      </c>
      <c r="D3889">
        <v>7.0000000000000007E-2</v>
      </c>
      <c r="E3889">
        <f t="shared" si="180"/>
        <v>90.765569120142288</v>
      </c>
      <c r="F3889">
        <f t="shared" si="181"/>
        <v>461.95094783684709</v>
      </c>
      <c r="G3889">
        <f t="shared" si="182"/>
        <v>79.122989805843162</v>
      </c>
    </row>
    <row r="3890" spans="1:7" x14ac:dyDescent="0.25">
      <c r="A3890" s="1">
        <v>44530</v>
      </c>
      <c r="B3890">
        <v>66.982123999999999</v>
      </c>
      <c r="C3890">
        <v>446.71786500000002</v>
      </c>
      <c r="D3890">
        <v>0.11</v>
      </c>
      <c r="E3890">
        <f t="shared" si="180"/>
        <v>87.233795635533482</v>
      </c>
      <c r="F3890">
        <f t="shared" si="181"/>
        <v>452.96411695779608</v>
      </c>
      <c r="G3890">
        <f t="shared" si="182"/>
        <v>76.041554415187846</v>
      </c>
    </row>
    <row r="3891" spans="1:7" x14ac:dyDescent="0.25">
      <c r="A3891" s="1">
        <v>44531</v>
      </c>
      <c r="B3891">
        <v>65.404381000000001</v>
      </c>
      <c r="C3891">
        <v>441.75610399999999</v>
      </c>
      <c r="D3891">
        <v>0.09</v>
      </c>
      <c r="E3891">
        <f t="shared" si="180"/>
        <v>85.296193845490052</v>
      </c>
      <c r="F3891">
        <f t="shared" si="181"/>
        <v>447.93457767965435</v>
      </c>
      <c r="G3891">
        <f t="shared" si="182"/>
        <v>74.349924310324511</v>
      </c>
    </row>
    <row r="3892" spans="1:7" x14ac:dyDescent="0.25">
      <c r="A3892" s="1">
        <v>44532</v>
      </c>
      <c r="B3892">
        <v>67.355414999999994</v>
      </c>
      <c r="C3892">
        <v>448.52212500000002</v>
      </c>
      <c r="D3892">
        <v>0.05</v>
      </c>
      <c r="E3892">
        <f t="shared" si="180"/>
        <v>87.909333451705919</v>
      </c>
      <c r="F3892">
        <f t="shared" si="181"/>
        <v>454.79685363319487</v>
      </c>
      <c r="G3892">
        <f t="shared" si="182"/>
        <v>76.62500710793374</v>
      </c>
    </row>
    <row r="3893" spans="1:7" x14ac:dyDescent="0.25">
      <c r="A3893" s="1">
        <v>44533</v>
      </c>
      <c r="B3893">
        <v>66.240532000000002</v>
      </c>
      <c r="C3893">
        <v>444.61944599999998</v>
      </c>
      <c r="D3893">
        <v>0.04</v>
      </c>
      <c r="E3893">
        <f t="shared" si="180"/>
        <v>86.379948775987302</v>
      </c>
      <c r="F3893">
        <f t="shared" si="181"/>
        <v>450.84118712973719</v>
      </c>
      <c r="G3893">
        <f t="shared" si="182"/>
        <v>75.289280169110114</v>
      </c>
    </row>
    <row r="3894" spans="1:7" x14ac:dyDescent="0.25">
      <c r="A3894" s="1">
        <v>44536</v>
      </c>
      <c r="B3894">
        <v>67.783446999999995</v>
      </c>
      <c r="C3894">
        <v>449.885223</v>
      </c>
      <c r="D3894">
        <v>0.05</v>
      </c>
      <c r="E3894">
        <f t="shared" si="180"/>
        <v>88.426489295133678</v>
      </c>
      <c r="F3894">
        <f t="shared" si="181"/>
        <v>456.18227951017752</v>
      </c>
      <c r="G3894">
        <f t="shared" si="182"/>
        <v>77.070335201656874</v>
      </c>
    </row>
    <row r="3895" spans="1:7" x14ac:dyDescent="0.25">
      <c r="A3895" s="1">
        <v>44537</v>
      </c>
      <c r="B3895">
        <v>70.580589000000003</v>
      </c>
      <c r="C3895">
        <v>459.19097900000003</v>
      </c>
      <c r="D3895">
        <v>0.05</v>
      </c>
      <c r="E3895">
        <f t="shared" si="180"/>
        <v>92.085115281469513</v>
      </c>
      <c r="F3895">
        <f t="shared" si="181"/>
        <v>465.61995136917676</v>
      </c>
      <c r="G3895">
        <f t="shared" si="182"/>
        <v>80.256268434354979</v>
      </c>
    </row>
    <row r="3896" spans="1:7" x14ac:dyDescent="0.25">
      <c r="A3896" s="1">
        <v>44538</v>
      </c>
      <c r="B3896">
        <v>70.943909000000005</v>
      </c>
      <c r="C3896">
        <v>460.40689099999997</v>
      </c>
      <c r="D3896">
        <v>0.04</v>
      </c>
      <c r="E3896">
        <f t="shared" si="180"/>
        <v>92.573264523339546</v>
      </c>
      <c r="F3896">
        <f t="shared" si="181"/>
        <v>466.85455425975908</v>
      </c>
      <c r="G3896">
        <f t="shared" si="182"/>
        <v>80.678862809940739</v>
      </c>
    </row>
    <row r="3897" spans="1:7" x14ac:dyDescent="0.25">
      <c r="A3897" s="1">
        <v>44539</v>
      </c>
      <c r="B3897">
        <v>69.983329999999995</v>
      </c>
      <c r="C3897">
        <v>457.29846199999997</v>
      </c>
      <c r="D3897">
        <v>0.03</v>
      </c>
      <c r="E3897">
        <f t="shared" si="180"/>
        <v>91.323760831255669</v>
      </c>
      <c r="F3897">
        <f t="shared" si="181"/>
        <v>463.70425005573247</v>
      </c>
      <c r="G3897">
        <f t="shared" si="182"/>
        <v>79.587092484018854</v>
      </c>
    </row>
    <row r="3898" spans="1:7" x14ac:dyDescent="0.25">
      <c r="A3898" s="1">
        <v>44540</v>
      </c>
      <c r="B3898">
        <v>71.292320000000004</v>
      </c>
      <c r="C3898">
        <v>461.60320999999999</v>
      </c>
      <c r="D3898">
        <v>0.03</v>
      </c>
      <c r="E3898">
        <f t="shared" si="180"/>
        <v>93.043650600397754</v>
      </c>
      <c r="F3898">
        <f t="shared" si="181"/>
        <v>468.07097018240739</v>
      </c>
      <c r="G3898">
        <f t="shared" si="182"/>
        <v>81.083083294271958</v>
      </c>
    </row>
    <row r="3899" spans="1:7" x14ac:dyDescent="0.25">
      <c r="A3899" s="1">
        <v>44543</v>
      </c>
      <c r="B3899">
        <v>70.062973</v>
      </c>
      <c r="C3899">
        <v>457.51419099999998</v>
      </c>
      <c r="D3899">
        <v>0.01</v>
      </c>
      <c r="E3899">
        <f t="shared" si="180"/>
        <v>91.39578169251871</v>
      </c>
      <c r="F3899">
        <f t="shared" si="181"/>
        <v>463.92631470618176</v>
      </c>
      <c r="G3899">
        <f t="shared" si="182"/>
        <v>79.644231667011852</v>
      </c>
    </row>
    <row r="3900" spans="1:7" x14ac:dyDescent="0.25">
      <c r="A3900" s="1">
        <v>44544</v>
      </c>
      <c r="B3900">
        <v>69.062561000000002</v>
      </c>
      <c r="C3900">
        <v>454.36645499999997</v>
      </c>
      <c r="D3900">
        <v>0.02</v>
      </c>
      <c r="E3900">
        <f t="shared" si="180"/>
        <v>90.138772475356774</v>
      </c>
      <c r="F3900">
        <f t="shared" si="181"/>
        <v>460.73610823760379</v>
      </c>
      <c r="G3900">
        <f t="shared" si="182"/>
        <v>78.546073002474088</v>
      </c>
    </row>
    <row r="3901" spans="1:7" x14ac:dyDescent="0.25">
      <c r="A3901" s="1">
        <v>44545</v>
      </c>
      <c r="B3901">
        <v>71.232590000000002</v>
      </c>
      <c r="C3901">
        <v>461.46594199999998</v>
      </c>
      <c r="D3901">
        <v>0.03</v>
      </c>
      <c r="E3901">
        <f t="shared" si="180"/>
        <v>92.956195905255441</v>
      </c>
      <c r="F3901">
        <f t="shared" si="181"/>
        <v>467.93679242248055</v>
      </c>
      <c r="G3901">
        <f t="shared" si="182"/>
        <v>80.998288453252258</v>
      </c>
    </row>
    <row r="3902" spans="1:7" x14ac:dyDescent="0.25">
      <c r="A3902" s="1">
        <v>44546</v>
      </c>
      <c r="B3902">
        <v>69.968399000000005</v>
      </c>
      <c r="C3902">
        <v>457.39651500000002</v>
      </c>
      <c r="D3902">
        <v>0.04</v>
      </c>
      <c r="E3902">
        <f t="shared" si="180"/>
        <v>91.317279127257379</v>
      </c>
      <c r="F3902">
        <f t="shared" si="181"/>
        <v>463.81195883936186</v>
      </c>
      <c r="G3902">
        <f t="shared" si="182"/>
        <v>79.56739220648447</v>
      </c>
    </row>
    <row r="3903" spans="1:7" x14ac:dyDescent="0.25">
      <c r="A3903" s="1">
        <v>44547</v>
      </c>
      <c r="B3903">
        <v>68.475266000000005</v>
      </c>
      <c r="C3903">
        <v>452.52847300000002</v>
      </c>
      <c r="D3903">
        <v>0.03</v>
      </c>
      <c r="E3903">
        <f t="shared" si="180"/>
        <v>89.374011522978705</v>
      </c>
      <c r="F3903">
        <f t="shared" si="181"/>
        <v>458.87727652042747</v>
      </c>
      <c r="G3903">
        <f t="shared" si="182"/>
        <v>77.871416595076468</v>
      </c>
    </row>
    <row r="3904" spans="1:7" x14ac:dyDescent="0.25">
      <c r="A3904" s="1">
        <v>44550</v>
      </c>
      <c r="B3904">
        <v>66.997062999999997</v>
      </c>
      <c r="C3904">
        <v>447.71658300000001</v>
      </c>
      <c r="D3904">
        <v>0.03</v>
      </c>
      <c r="E3904">
        <f t="shared" si="180"/>
        <v>87.473847869264432</v>
      </c>
      <c r="F3904">
        <f t="shared" si="181"/>
        <v>453.99949894254968</v>
      </c>
      <c r="G3904">
        <f t="shared" si="182"/>
        <v>76.213115744083638</v>
      </c>
    </row>
    <row r="3905" spans="1:7" x14ac:dyDescent="0.25">
      <c r="A3905" s="1">
        <v>44551</v>
      </c>
      <c r="B3905">
        <v>69.396027000000004</v>
      </c>
      <c r="C3905">
        <v>455.66757200000001</v>
      </c>
      <c r="D3905">
        <v>0.03</v>
      </c>
      <c r="E3905">
        <f t="shared" si="180"/>
        <v>90.581271943169384</v>
      </c>
      <c r="F3905">
        <f t="shared" si="181"/>
        <v>462.06371633094739</v>
      </c>
      <c r="G3905">
        <f t="shared" si="182"/>
        <v>78.917725996963654</v>
      </c>
    </row>
    <row r="3906" spans="1:7" x14ac:dyDescent="0.25">
      <c r="A3906" s="1">
        <v>44552</v>
      </c>
      <c r="B3906">
        <v>70.769722000000002</v>
      </c>
      <c r="C3906">
        <v>460.22366299999999</v>
      </c>
      <c r="D3906">
        <v>0.03</v>
      </c>
      <c r="E3906">
        <f t="shared" si="180"/>
        <v>92.393210554824023</v>
      </c>
      <c r="F3906">
        <f t="shared" si="181"/>
        <v>466.68542729433727</v>
      </c>
      <c r="G3906">
        <f t="shared" si="182"/>
        <v>80.493510538159384</v>
      </c>
    </row>
    <row r="3907" spans="1:7" x14ac:dyDescent="0.25">
      <c r="A3907" s="1">
        <v>44553</v>
      </c>
      <c r="B3907">
        <v>71.595923999999997</v>
      </c>
      <c r="C3907">
        <v>463.08718900000002</v>
      </c>
      <c r="D3907">
        <v>0.04</v>
      </c>
      <c r="E3907">
        <f t="shared" ref="E3907:E3970" si="183">E3906*(1+$N$2*(F3907/F3906-1)-($N$2-1)*D3906/100/252)</f>
        <v>93.543511502079269</v>
      </c>
      <c r="F3907">
        <f t="shared" ref="F3907:F3970" si="184">F3906*C3907/C3906*(1+$M$2/252)</f>
        <v>469.5908356976596</v>
      </c>
      <c r="G3907">
        <f t="shared" si="182"/>
        <v>81.492781396877163</v>
      </c>
    </row>
    <row r="3908" spans="1:7" x14ac:dyDescent="0.25">
      <c r="A3908" s="1">
        <v>44557</v>
      </c>
      <c r="B3908">
        <v>73.621612999999996</v>
      </c>
      <c r="C3908">
        <v>469.64086900000001</v>
      </c>
      <c r="D3908">
        <v>0.04</v>
      </c>
      <c r="E3908">
        <f t="shared" si="183"/>
        <v>96.191724514706351</v>
      </c>
      <c r="F3908">
        <f t="shared" si="184"/>
        <v>476.23825713507858</v>
      </c>
      <c r="G3908">
        <f t="shared" ref="G3908:G3971" si="185">G3907*E3908/E3907/(1+$L$2/252)</f>
        <v>83.796879236545223</v>
      </c>
    </row>
    <row r="3909" spans="1:7" x14ac:dyDescent="0.25">
      <c r="A3909" s="1">
        <v>44558</v>
      </c>
      <c r="B3909">
        <v>73.507132999999996</v>
      </c>
      <c r="C3909">
        <v>469.25707999999997</v>
      </c>
      <c r="D3909">
        <v>0.03</v>
      </c>
      <c r="E3909">
        <f t="shared" si="183"/>
        <v>96.035043219039252</v>
      </c>
      <c r="F3909">
        <f t="shared" si="184"/>
        <v>475.85077623180945</v>
      </c>
      <c r="G3909">
        <f t="shared" si="185"/>
        <v>83.657432639907483</v>
      </c>
    </row>
    <row r="3910" spans="1:7" x14ac:dyDescent="0.25">
      <c r="A3910" s="1">
        <v>44559</v>
      </c>
      <c r="B3910">
        <v>73.686317000000003</v>
      </c>
      <c r="C3910">
        <v>469.85736100000003</v>
      </c>
      <c r="D3910">
        <v>0.01</v>
      </c>
      <c r="E3910">
        <f t="shared" si="183"/>
        <v>96.281314793916934</v>
      </c>
      <c r="F3910">
        <f t="shared" si="184"/>
        <v>476.46119363225478</v>
      </c>
      <c r="G3910">
        <f t="shared" si="185"/>
        <v>83.869001119022755</v>
      </c>
    </row>
    <row r="3911" spans="1:7" x14ac:dyDescent="0.25">
      <c r="A3911" s="1">
        <v>44560</v>
      </c>
      <c r="B3911">
        <v>73.278191000000007</v>
      </c>
      <c r="C3911">
        <v>468.55841099999998</v>
      </c>
      <c r="D3911">
        <v>0.06</v>
      </c>
      <c r="E3911">
        <f t="shared" si="183"/>
        <v>95.749611001434815</v>
      </c>
      <c r="F3911">
        <f t="shared" si="184"/>
        <v>475.14568386758395</v>
      </c>
      <c r="G3911">
        <f t="shared" si="185"/>
        <v>83.402897490964691</v>
      </c>
    </row>
    <row r="3912" spans="1:7" x14ac:dyDescent="0.25">
      <c r="A3912" s="1">
        <v>44561</v>
      </c>
      <c r="B3912">
        <v>72.850150999999997</v>
      </c>
      <c r="C3912">
        <v>467.37759399999999</v>
      </c>
      <c r="D3912">
        <v>0.06</v>
      </c>
      <c r="E3912">
        <f t="shared" si="183"/>
        <v>95.267466834005035</v>
      </c>
      <c r="F3912">
        <f t="shared" si="184"/>
        <v>473.94995891215882</v>
      </c>
      <c r="G3912">
        <f t="shared" si="185"/>
        <v>82.979994170080744</v>
      </c>
    </row>
    <row r="3913" spans="1:7" x14ac:dyDescent="0.25">
      <c r="A3913" s="1">
        <v>44564</v>
      </c>
      <c r="B3913">
        <v>73.711205000000007</v>
      </c>
      <c r="C3913">
        <v>470.08367900000002</v>
      </c>
      <c r="D3913">
        <v>0.05</v>
      </c>
      <c r="E3913">
        <f t="shared" si="183"/>
        <v>96.371108947011805</v>
      </c>
      <c r="F3913">
        <f t="shared" si="184"/>
        <v>476.69579994420462</v>
      </c>
      <c r="G3913">
        <f t="shared" si="185"/>
        <v>83.938325485369532</v>
      </c>
    </row>
    <row r="3914" spans="1:7" x14ac:dyDescent="0.25">
      <c r="A3914" s="1">
        <v>44565</v>
      </c>
      <c r="B3914">
        <v>73.671386999999996</v>
      </c>
      <c r="C3914">
        <v>469.92623900000001</v>
      </c>
      <c r="D3914">
        <v>0.06</v>
      </c>
      <c r="E3914">
        <f t="shared" si="183"/>
        <v>96.307052819967424</v>
      </c>
      <c r="F3914">
        <f t="shared" si="184"/>
        <v>476.53784733345185</v>
      </c>
      <c r="G3914">
        <f t="shared" si="185"/>
        <v>83.879570790432368</v>
      </c>
    </row>
    <row r="3915" spans="1:7" x14ac:dyDescent="0.25">
      <c r="A3915" s="1">
        <v>44566</v>
      </c>
      <c r="B3915">
        <v>70.869254999999995</v>
      </c>
      <c r="C3915">
        <v>460.902649</v>
      </c>
      <c r="D3915">
        <v>0.05</v>
      </c>
      <c r="E3915">
        <f t="shared" si="183"/>
        <v>92.60889495996814</v>
      </c>
      <c r="F3915">
        <f t="shared" si="184"/>
        <v>467.38896953695962</v>
      </c>
      <c r="G3915">
        <f t="shared" si="185"/>
        <v>80.655775428984512</v>
      </c>
    </row>
    <row r="3916" spans="1:7" x14ac:dyDescent="0.25">
      <c r="A3916" s="1">
        <v>44567</v>
      </c>
      <c r="B3916">
        <v>70.700035</v>
      </c>
      <c r="C3916">
        <v>460.46966600000002</v>
      </c>
      <c r="D3916">
        <v>0.04</v>
      </c>
      <c r="E3916">
        <f t="shared" si="183"/>
        <v>92.43537404984076</v>
      </c>
      <c r="F3916">
        <f t="shared" si="184"/>
        <v>466.95156081010788</v>
      </c>
      <c r="G3916">
        <f t="shared" si="185"/>
        <v>80.501807910938922</v>
      </c>
    </row>
    <row r="3917" spans="1:7" x14ac:dyDescent="0.25">
      <c r="A3917" s="1">
        <v>44568</v>
      </c>
      <c r="B3917">
        <v>70.167479999999998</v>
      </c>
      <c r="C3917">
        <v>458.64920000000001</v>
      </c>
      <c r="D3917">
        <v>0.05</v>
      </c>
      <c r="E3917">
        <f t="shared" si="183"/>
        <v>91.704998797811911</v>
      </c>
      <c r="F3917">
        <f t="shared" si="184"/>
        <v>465.10712974154217</v>
      </c>
      <c r="G3917">
        <f t="shared" si="185"/>
        <v>79.862904808067341</v>
      </c>
    </row>
    <row r="3918" spans="1:7" x14ac:dyDescent="0.25">
      <c r="A3918" s="1">
        <v>44571</v>
      </c>
      <c r="B3918">
        <v>69.973372999999995</v>
      </c>
      <c r="C3918">
        <v>458.078461</v>
      </c>
      <c r="D3918">
        <v>0.05</v>
      </c>
      <c r="E3918">
        <f t="shared" si="183"/>
        <v>91.477237288378021</v>
      </c>
      <c r="F3918">
        <f t="shared" si="184"/>
        <v>464.53001358083867</v>
      </c>
      <c r="G3918">
        <f t="shared" si="185"/>
        <v>79.661741256974906</v>
      </c>
    </row>
    <row r="3919" spans="1:7" x14ac:dyDescent="0.25">
      <c r="A3919" s="1">
        <v>44572</v>
      </c>
      <c r="B3919">
        <v>71.207710000000006</v>
      </c>
      <c r="C3919">
        <v>462.25076300000001</v>
      </c>
      <c r="D3919">
        <v>0.04</v>
      </c>
      <c r="E3919">
        <f t="shared" si="183"/>
        <v>93.144113776932528</v>
      </c>
      <c r="F3919">
        <f t="shared" si="184"/>
        <v>468.76275220609034</v>
      </c>
      <c r="G3919">
        <f t="shared" si="185"/>
        <v>81.11045396823441</v>
      </c>
    </row>
    <row r="3920" spans="1:7" x14ac:dyDescent="0.25">
      <c r="A3920" s="1">
        <v>44573</v>
      </c>
      <c r="B3920">
        <v>71.615829000000005</v>
      </c>
      <c r="C3920">
        <v>463.50048800000002</v>
      </c>
      <c r="D3920">
        <v>0.04</v>
      </c>
      <c r="E3920">
        <f t="shared" si="183"/>
        <v>93.648275381300365</v>
      </c>
      <c r="F3920">
        <f t="shared" si="184"/>
        <v>470.03176147127982</v>
      </c>
      <c r="G3920">
        <f t="shared" si="185"/>
        <v>81.54660090392025</v>
      </c>
    </row>
    <row r="3921" spans="1:7" x14ac:dyDescent="0.25">
      <c r="A3921" s="1">
        <v>44574</v>
      </c>
      <c r="B3921">
        <v>69.629951000000005</v>
      </c>
      <c r="C3921">
        <v>457.11407500000001</v>
      </c>
      <c r="D3921">
        <v>0.05</v>
      </c>
      <c r="E3921">
        <f t="shared" si="183"/>
        <v>91.068092004971533</v>
      </c>
      <c r="F3921">
        <f t="shared" si="184"/>
        <v>463.55701186671195</v>
      </c>
      <c r="G3921">
        <f t="shared" si="185"/>
        <v>79.297040495585676</v>
      </c>
    </row>
    <row r="3922" spans="1:7" x14ac:dyDescent="0.25">
      <c r="A3922" s="1">
        <v>44575</v>
      </c>
      <c r="B3922">
        <v>69.669776999999996</v>
      </c>
      <c r="C3922">
        <v>457.30105600000002</v>
      </c>
      <c r="D3922">
        <v>0.05</v>
      </c>
      <c r="E3922">
        <f t="shared" si="183"/>
        <v>91.143064270228535</v>
      </c>
      <c r="F3922">
        <f t="shared" si="184"/>
        <v>463.74828456667888</v>
      </c>
      <c r="G3922">
        <f t="shared" si="185"/>
        <v>79.359519406744681</v>
      </c>
    </row>
    <row r="3923" spans="1:7" x14ac:dyDescent="0.25">
      <c r="A3923" s="1">
        <v>44579</v>
      </c>
      <c r="B3923">
        <v>67.240936000000005</v>
      </c>
      <c r="C3923">
        <v>449.20242300000001</v>
      </c>
      <c r="D3923">
        <v>0.05</v>
      </c>
      <c r="E3923">
        <f t="shared" si="183"/>
        <v>87.915302833602226</v>
      </c>
      <c r="F3923">
        <f t="shared" si="184"/>
        <v>455.53710043959893</v>
      </c>
      <c r="G3923">
        <f t="shared" si="185"/>
        <v>76.546359714545787</v>
      </c>
    </row>
    <row r="3924" spans="1:7" x14ac:dyDescent="0.25">
      <c r="A3924" s="1">
        <v>44580</v>
      </c>
      <c r="B3924">
        <v>65.807525999999996</v>
      </c>
      <c r="C3924">
        <v>444.53808600000002</v>
      </c>
      <c r="D3924">
        <v>0.05</v>
      </c>
      <c r="E3924">
        <f t="shared" si="183"/>
        <v>86.089995668187896</v>
      </c>
      <c r="F3924">
        <f t="shared" si="184"/>
        <v>450.80859672593266</v>
      </c>
      <c r="G3924">
        <f t="shared" si="185"/>
        <v>74.954448593053741</v>
      </c>
    </row>
    <row r="3925" spans="1:7" x14ac:dyDescent="0.25">
      <c r="A3925" s="1">
        <v>44581</v>
      </c>
      <c r="B3925">
        <v>64.364165999999997</v>
      </c>
      <c r="C3925">
        <v>439.61795000000001</v>
      </c>
      <c r="D3925">
        <v>0.05</v>
      </c>
      <c r="E3925">
        <f t="shared" si="183"/>
        <v>84.184749301224329</v>
      </c>
      <c r="F3925">
        <f t="shared" si="184"/>
        <v>445.82065108686351</v>
      </c>
      <c r="G3925">
        <f t="shared" si="185"/>
        <v>73.293053028774267</v>
      </c>
    </row>
    <row r="3926" spans="1:7" x14ac:dyDescent="0.25">
      <c r="A3926" s="1">
        <v>44582</v>
      </c>
      <c r="B3926">
        <v>61.795963</v>
      </c>
      <c r="C3926">
        <v>430.98794600000002</v>
      </c>
      <c r="D3926">
        <v>0.05</v>
      </c>
      <c r="E3926">
        <f t="shared" si="183"/>
        <v>80.879962233933568</v>
      </c>
      <c r="F3926">
        <f t="shared" si="184"/>
        <v>437.0704447406589</v>
      </c>
      <c r="G3926">
        <f t="shared" si="185"/>
        <v>70.413347522095592</v>
      </c>
    </row>
    <row r="3927" spans="1:7" x14ac:dyDescent="0.25">
      <c r="A3927" s="1">
        <v>44585</v>
      </c>
      <c r="B3927">
        <v>62.323540000000001</v>
      </c>
      <c r="C3927">
        <v>432.81823700000001</v>
      </c>
      <c r="D3927">
        <v>0.05</v>
      </c>
      <c r="E3927">
        <f t="shared" si="183"/>
        <v>81.567333234802987</v>
      </c>
      <c r="F3927">
        <f t="shared" si="184"/>
        <v>438.92813408743342</v>
      </c>
      <c r="G3927">
        <f t="shared" si="185"/>
        <v>71.009258495198452</v>
      </c>
    </row>
    <row r="3928" spans="1:7" x14ac:dyDescent="0.25">
      <c r="A3928" s="1">
        <v>44586</v>
      </c>
      <c r="B3928">
        <v>60.790585</v>
      </c>
      <c r="C3928">
        <v>427.53396600000002</v>
      </c>
      <c r="D3928">
        <v>0.05</v>
      </c>
      <c r="E3928">
        <f t="shared" si="183"/>
        <v>79.576038346429698</v>
      </c>
      <c r="F3928">
        <f t="shared" si="184"/>
        <v>433.57081591233879</v>
      </c>
      <c r="G3928">
        <f t="shared" si="185"/>
        <v>69.273270239859045</v>
      </c>
    </row>
    <row r="3929" spans="1:7" x14ac:dyDescent="0.25">
      <c r="A3929" s="1">
        <v>44587</v>
      </c>
      <c r="B3929">
        <v>60.541728999999997</v>
      </c>
      <c r="C3929">
        <v>426.46139499999998</v>
      </c>
      <c r="D3929">
        <v>0.06</v>
      </c>
      <c r="E3929">
        <f t="shared" si="183"/>
        <v>79.177176460045189</v>
      </c>
      <c r="F3929">
        <f t="shared" si="184"/>
        <v>432.48464461592334</v>
      </c>
      <c r="G3929">
        <f t="shared" si="185"/>
        <v>68.92361508769396</v>
      </c>
    </row>
    <row r="3930" spans="1:7" x14ac:dyDescent="0.25">
      <c r="A3930" s="1">
        <v>44588</v>
      </c>
      <c r="B3930">
        <v>59.894703</v>
      </c>
      <c r="C3930">
        <v>424.35556000000003</v>
      </c>
      <c r="D3930">
        <v>0.04</v>
      </c>
      <c r="E3930">
        <f t="shared" si="183"/>
        <v>78.39560855465605</v>
      </c>
      <c r="F3930">
        <f t="shared" si="184"/>
        <v>430.3506042133165</v>
      </c>
      <c r="G3930">
        <f t="shared" si="185"/>
        <v>68.240851287622192</v>
      </c>
    </row>
    <row r="3931" spans="1:7" x14ac:dyDescent="0.25">
      <c r="A3931" s="1">
        <v>44589</v>
      </c>
      <c r="B3931">
        <v>62.861069000000001</v>
      </c>
      <c r="C3931">
        <v>434.89456200000001</v>
      </c>
      <c r="D3931">
        <v>0.04</v>
      </c>
      <c r="E3931">
        <f t="shared" si="183"/>
        <v>82.290016518290884</v>
      </c>
      <c r="F3931">
        <f t="shared" si="184"/>
        <v>441.04007013395534</v>
      </c>
      <c r="G3931">
        <f t="shared" si="185"/>
        <v>71.628278210650564</v>
      </c>
    </row>
    <row r="3932" spans="1:7" x14ac:dyDescent="0.25">
      <c r="A3932" s="1">
        <v>44592</v>
      </c>
      <c r="B3932">
        <v>65.130638000000005</v>
      </c>
      <c r="C3932">
        <v>442.727509</v>
      </c>
      <c r="D3932">
        <v>0.03</v>
      </c>
      <c r="E3932">
        <f t="shared" si="183"/>
        <v>85.254758347981166</v>
      </c>
      <c r="F3932">
        <f t="shared" si="184"/>
        <v>448.98530825679927</v>
      </c>
      <c r="G3932">
        <f t="shared" si="185"/>
        <v>74.206278529140874</v>
      </c>
    </row>
    <row r="3933" spans="1:7" x14ac:dyDescent="0.25">
      <c r="A3933" s="1">
        <v>44593</v>
      </c>
      <c r="B3933">
        <v>66.026520000000005</v>
      </c>
      <c r="C3933">
        <v>445.71899400000001</v>
      </c>
      <c r="D3933">
        <v>0.04</v>
      </c>
      <c r="E3933">
        <f t="shared" si="183"/>
        <v>86.407393192844978</v>
      </c>
      <c r="F3933">
        <f t="shared" si="184"/>
        <v>452.0206912099905</v>
      </c>
      <c r="G3933">
        <f t="shared" si="185"/>
        <v>75.206883040331761</v>
      </c>
    </row>
    <row r="3934" spans="1:7" x14ac:dyDescent="0.25">
      <c r="A3934" s="1">
        <v>44594</v>
      </c>
      <c r="B3934">
        <v>67.300658999999996</v>
      </c>
      <c r="C3934">
        <v>450.04870599999998</v>
      </c>
      <c r="D3934">
        <v>0.04</v>
      </c>
      <c r="E3934">
        <f t="shared" si="183"/>
        <v>88.086601169553489</v>
      </c>
      <c r="F3934">
        <f t="shared" si="184"/>
        <v>456.41324790555353</v>
      </c>
      <c r="G3934">
        <f t="shared" si="185"/>
        <v>76.665716981150268</v>
      </c>
    </row>
    <row r="3935" spans="1:7" x14ac:dyDescent="0.25">
      <c r="A3935" s="1">
        <v>44595</v>
      </c>
      <c r="B3935">
        <v>64.135208000000006</v>
      </c>
      <c r="C3935">
        <v>439.47033699999997</v>
      </c>
      <c r="D3935">
        <v>0.03</v>
      </c>
      <c r="E3935">
        <f t="shared" si="183"/>
        <v>83.946134742524933</v>
      </c>
      <c r="F3935">
        <f t="shared" si="184"/>
        <v>445.68687244655808</v>
      </c>
      <c r="G3935">
        <f t="shared" si="185"/>
        <v>73.059503200631525</v>
      </c>
    </row>
    <row r="3936" spans="1:7" x14ac:dyDescent="0.25">
      <c r="A3936" s="1">
        <v>44596</v>
      </c>
      <c r="B3936">
        <v>64.762328999999994</v>
      </c>
      <c r="C3936">
        <v>441.53680400000002</v>
      </c>
      <c r="D3936">
        <v>0.05</v>
      </c>
      <c r="E3936">
        <f t="shared" si="183"/>
        <v>84.736096290700445</v>
      </c>
      <c r="F3936">
        <f t="shared" si="184"/>
        <v>447.78416991562455</v>
      </c>
      <c r="G3936">
        <f t="shared" si="185"/>
        <v>73.744413394898118</v>
      </c>
    </row>
    <row r="3937" spans="1:7" x14ac:dyDescent="0.25">
      <c r="A3937" s="1">
        <v>44599</v>
      </c>
      <c r="B3937">
        <v>64.314391999999998</v>
      </c>
      <c r="C3937">
        <v>440.11981200000002</v>
      </c>
      <c r="D3937">
        <v>0.03</v>
      </c>
      <c r="E3937">
        <f t="shared" si="183"/>
        <v>84.192656678623905</v>
      </c>
      <c r="F3937">
        <f t="shared" si="184"/>
        <v>446.34872279477293</v>
      </c>
      <c r="G3937">
        <f t="shared" si="185"/>
        <v>73.268879280291372</v>
      </c>
    </row>
    <row r="3938" spans="1:7" x14ac:dyDescent="0.25">
      <c r="A3938" s="1">
        <v>44600</v>
      </c>
      <c r="B3938">
        <v>65.359589</v>
      </c>
      <c r="C3938">
        <v>443.74105800000001</v>
      </c>
      <c r="D3938">
        <v>0.03</v>
      </c>
      <c r="E3938">
        <f t="shared" si="183"/>
        <v>85.578614247843603</v>
      </c>
      <c r="F3938">
        <f t="shared" si="184"/>
        <v>450.02282664491202</v>
      </c>
      <c r="G3938">
        <f t="shared" si="185"/>
        <v>74.472382297882717</v>
      </c>
    </row>
    <row r="3939" spans="1:7" x14ac:dyDescent="0.25">
      <c r="A3939" s="1">
        <v>44601</v>
      </c>
      <c r="B3939">
        <v>67.230987999999996</v>
      </c>
      <c r="C3939">
        <v>450.23568699999998</v>
      </c>
      <c r="D3939">
        <v>0.04</v>
      </c>
      <c r="E3939">
        <f t="shared" si="183"/>
        <v>88.084203239126751</v>
      </c>
      <c r="F3939">
        <f t="shared" si="184"/>
        <v>456.61102685234755</v>
      </c>
      <c r="G3939">
        <f t="shared" si="185"/>
        <v>76.65009356552909</v>
      </c>
    </row>
    <row r="3940" spans="1:7" x14ac:dyDescent="0.25">
      <c r="A3940" s="1">
        <v>44602</v>
      </c>
      <c r="B3940">
        <v>64.861877000000007</v>
      </c>
      <c r="C3940">
        <v>442.14694200000002</v>
      </c>
      <c r="D3940">
        <v>0.05</v>
      </c>
      <c r="E3940">
        <f t="shared" si="183"/>
        <v>84.919713791548077</v>
      </c>
      <c r="F3940">
        <f t="shared" si="184"/>
        <v>448.40934663402749</v>
      </c>
      <c r="G3940">
        <f t="shared" si="185"/>
        <v>73.893773133263281</v>
      </c>
    </row>
    <row r="3941" spans="1:7" x14ac:dyDescent="0.25">
      <c r="A3941" s="1">
        <v>44603</v>
      </c>
      <c r="B3941">
        <v>62.263812999999999</v>
      </c>
      <c r="C3941">
        <v>433.42834499999998</v>
      </c>
      <c r="D3941">
        <v>0.03</v>
      </c>
      <c r="E3941">
        <f t="shared" si="183"/>
        <v>81.571114091308772</v>
      </c>
      <c r="F3941">
        <f t="shared" si="184"/>
        <v>439.56883255594556</v>
      </c>
      <c r="G3941">
        <f t="shared" si="185"/>
        <v>70.977447495551417</v>
      </c>
    </row>
    <row r="3942" spans="1:7" x14ac:dyDescent="0.25">
      <c r="A3942" s="1">
        <v>44606</v>
      </c>
      <c r="B3942">
        <v>61.885551</v>
      </c>
      <c r="C3942">
        <v>432.01135299999999</v>
      </c>
      <c r="D3942">
        <v>0.03</v>
      </c>
      <c r="E3942">
        <f t="shared" si="183"/>
        <v>81.03824259672956</v>
      </c>
      <c r="F3942">
        <f t="shared" si="184"/>
        <v>438.1333304328781</v>
      </c>
      <c r="G3942">
        <f t="shared" si="185"/>
        <v>70.511289912194371</v>
      </c>
    </row>
    <row r="3943" spans="1:7" x14ac:dyDescent="0.25">
      <c r="A3943" s="1">
        <v>44607</v>
      </c>
      <c r="B3943">
        <v>63.856495000000002</v>
      </c>
      <c r="C3943">
        <v>438.97833300000002</v>
      </c>
      <c r="D3943">
        <v>0.02</v>
      </c>
      <c r="E3943">
        <f t="shared" si="183"/>
        <v>83.652516608969592</v>
      </c>
      <c r="F3943">
        <f t="shared" si="184"/>
        <v>445.20062860878323</v>
      </c>
      <c r="G3943">
        <f t="shared" si="185"/>
        <v>72.78339646437712</v>
      </c>
    </row>
    <row r="3944" spans="1:7" x14ac:dyDescent="0.25">
      <c r="A3944" s="1">
        <v>44608</v>
      </c>
      <c r="B3944">
        <v>64.015754999999999</v>
      </c>
      <c r="C3944">
        <v>439.47033699999997</v>
      </c>
      <c r="D3944">
        <v>0.03</v>
      </c>
      <c r="E3944">
        <f t="shared" si="183"/>
        <v>83.84056277576974</v>
      </c>
      <c r="F3944">
        <f t="shared" si="184"/>
        <v>445.7011983006829</v>
      </c>
      <c r="G3944">
        <f t="shared" si="185"/>
        <v>72.944433246415457</v>
      </c>
    </row>
    <row r="3945" spans="1:7" x14ac:dyDescent="0.25">
      <c r="A3945" s="1">
        <v>44609</v>
      </c>
      <c r="B3945">
        <v>61.288296000000003</v>
      </c>
      <c r="C3945">
        <v>430.08264200000002</v>
      </c>
      <c r="D3945">
        <v>0.06</v>
      </c>
      <c r="E3945">
        <f t="shared" si="183"/>
        <v>80.259147978795568</v>
      </c>
      <c r="F3945">
        <f t="shared" si="184"/>
        <v>436.18196126163048</v>
      </c>
      <c r="G3945">
        <f t="shared" si="185"/>
        <v>69.826002009580833</v>
      </c>
    </row>
    <row r="3946" spans="1:7" x14ac:dyDescent="0.25">
      <c r="A3946" s="1">
        <v>44610</v>
      </c>
      <c r="B3946">
        <v>60.462097</v>
      </c>
      <c r="C3946">
        <v>427.297821</v>
      </c>
      <c r="D3946">
        <v>0.03</v>
      </c>
      <c r="E3946">
        <f t="shared" si="183"/>
        <v>79.220157090613498</v>
      </c>
      <c r="F3946">
        <f t="shared" si="184"/>
        <v>433.35919436626648</v>
      </c>
      <c r="G3946">
        <f t="shared" si="185"/>
        <v>68.919638837402914</v>
      </c>
    </row>
    <row r="3947" spans="1:7" x14ac:dyDescent="0.25">
      <c r="A3947" s="1">
        <v>44614</v>
      </c>
      <c r="B3947">
        <v>59.187950000000001</v>
      </c>
      <c r="C3947">
        <v>422.712219</v>
      </c>
      <c r="D3947">
        <v>0.03</v>
      </c>
      <c r="E3947">
        <f t="shared" si="183"/>
        <v>77.520299780268843</v>
      </c>
      <c r="F3947">
        <f t="shared" si="184"/>
        <v>428.71007505357869</v>
      </c>
      <c r="G3947">
        <f t="shared" si="185"/>
        <v>67.438421946109401</v>
      </c>
    </row>
    <row r="3948" spans="1:7" x14ac:dyDescent="0.25">
      <c r="A3948" s="1">
        <v>44615</v>
      </c>
      <c r="B3948">
        <v>57.057743000000002</v>
      </c>
      <c r="C3948">
        <v>415.21386699999999</v>
      </c>
      <c r="D3948">
        <v>0.02</v>
      </c>
      <c r="E3948">
        <f t="shared" si="183"/>
        <v>74.770537560816607</v>
      </c>
      <c r="F3948">
        <f t="shared" si="184"/>
        <v>421.10683301985523</v>
      </c>
      <c r="G3948">
        <f t="shared" si="185"/>
        <v>65.043981985801949</v>
      </c>
    </row>
    <row r="3949" spans="1:7" x14ac:dyDescent="0.25">
      <c r="A3949" s="1">
        <v>44616</v>
      </c>
      <c r="B3949">
        <v>58.749966000000001</v>
      </c>
      <c r="C3949">
        <v>421.46249399999999</v>
      </c>
      <c r="D3949">
        <v>0.05</v>
      </c>
      <c r="E3949">
        <f t="shared" si="183"/>
        <v>77.021490448219424</v>
      </c>
      <c r="F3949">
        <f t="shared" si="184"/>
        <v>427.44567089509428</v>
      </c>
      <c r="G3949">
        <f t="shared" si="185"/>
        <v>66.99975249668951</v>
      </c>
    </row>
    <row r="3950" spans="1:7" x14ac:dyDescent="0.25">
      <c r="A3950" s="1">
        <v>44617</v>
      </c>
      <c r="B3950">
        <v>61.348025999999997</v>
      </c>
      <c r="C3950">
        <v>430.76159699999999</v>
      </c>
      <c r="D3950">
        <v>0.03</v>
      </c>
      <c r="E3950">
        <f t="shared" si="183"/>
        <v>80.420687632086356</v>
      </c>
      <c r="F3950">
        <f t="shared" si="184"/>
        <v>436.87834633887496</v>
      </c>
      <c r="G3950">
        <f t="shared" si="185"/>
        <v>69.954188707389335</v>
      </c>
    </row>
    <row r="3951" spans="1:7" x14ac:dyDescent="0.25">
      <c r="A3951" s="1">
        <v>44620</v>
      </c>
      <c r="B3951">
        <v>61.039444000000003</v>
      </c>
      <c r="C3951">
        <v>429.659515</v>
      </c>
      <c r="D3951">
        <v>0.06</v>
      </c>
      <c r="E3951">
        <f t="shared" si="183"/>
        <v>80.009660243380736</v>
      </c>
      <c r="F3951">
        <f t="shared" si="184"/>
        <v>435.7621712295508</v>
      </c>
      <c r="G3951">
        <f t="shared" si="185"/>
        <v>69.594197347029862</v>
      </c>
    </row>
    <row r="3952" spans="1:7" x14ac:dyDescent="0.25">
      <c r="A3952" s="1">
        <v>44621</v>
      </c>
      <c r="B3952">
        <v>59.187950000000001</v>
      </c>
      <c r="C3952">
        <v>423.11569200000002</v>
      </c>
      <c r="D3952">
        <v>0.11</v>
      </c>
      <c r="E3952">
        <f t="shared" si="183"/>
        <v>77.572897845498005</v>
      </c>
      <c r="F3952">
        <f t="shared" si="184"/>
        <v>429.12693582359469</v>
      </c>
      <c r="G3952">
        <f t="shared" si="185"/>
        <v>67.472263800137597</v>
      </c>
    </row>
    <row r="3953" spans="1:7" x14ac:dyDescent="0.25">
      <c r="A3953" s="1">
        <v>44622</v>
      </c>
      <c r="B3953">
        <v>61.318161000000003</v>
      </c>
      <c r="C3953">
        <v>430.89941399999998</v>
      </c>
      <c r="D3953">
        <v>0.13</v>
      </c>
      <c r="E3953">
        <f t="shared" si="183"/>
        <v>80.427217011497874</v>
      </c>
      <c r="F3953">
        <f t="shared" si="184"/>
        <v>437.02280267309663</v>
      </c>
      <c r="G3953">
        <f t="shared" si="185"/>
        <v>69.952456417584031</v>
      </c>
    </row>
    <row r="3954" spans="1:7" x14ac:dyDescent="0.25">
      <c r="A3954" s="1">
        <v>44623</v>
      </c>
      <c r="B3954">
        <v>60.740814</v>
      </c>
      <c r="C3954">
        <v>428.75418100000002</v>
      </c>
      <c r="D3954">
        <v>0.19</v>
      </c>
      <c r="E3954">
        <f t="shared" si="183"/>
        <v>79.626559829655648</v>
      </c>
      <c r="F3954">
        <f t="shared" si="184"/>
        <v>434.84863740408895</v>
      </c>
      <c r="G3954">
        <f t="shared" si="185"/>
        <v>69.253630166875567</v>
      </c>
    </row>
    <row r="3955" spans="1:7" x14ac:dyDescent="0.25">
      <c r="A3955" s="1">
        <v>44624</v>
      </c>
      <c r="B3955">
        <v>59.745387999999998</v>
      </c>
      <c r="C3955">
        <v>425.27072099999998</v>
      </c>
      <c r="D3955">
        <v>0.15</v>
      </c>
      <c r="E3955">
        <f t="shared" si="183"/>
        <v>78.332654310465742</v>
      </c>
      <c r="F3955">
        <f t="shared" si="184"/>
        <v>431.31720274292286</v>
      </c>
      <c r="G3955">
        <f t="shared" si="185"/>
        <v>68.125875324628254</v>
      </c>
    </row>
    <row r="3956" spans="1:7" x14ac:dyDescent="0.25">
      <c r="A3956" s="1">
        <v>44627</v>
      </c>
      <c r="B3956">
        <v>56.231541</v>
      </c>
      <c r="C3956">
        <v>412.73406999999997</v>
      </c>
      <c r="D3956">
        <v>0.17</v>
      </c>
      <c r="E3956">
        <f t="shared" si="183"/>
        <v>73.714359286474902</v>
      </c>
      <c r="F3956">
        <f t="shared" si="184"/>
        <v>418.60380115924374</v>
      </c>
      <c r="G3956">
        <f t="shared" si="185"/>
        <v>64.107082055107171</v>
      </c>
    </row>
    <row r="3957" spans="1:7" x14ac:dyDescent="0.25">
      <c r="A3957" s="1">
        <v>44628</v>
      </c>
      <c r="B3957">
        <v>55.365519999999997</v>
      </c>
      <c r="C3957">
        <v>409.60485799999998</v>
      </c>
      <c r="D3957">
        <v>0.16</v>
      </c>
      <c r="E3957">
        <f t="shared" si="183"/>
        <v>72.596629195171488</v>
      </c>
      <c r="F3957">
        <f t="shared" si="184"/>
        <v>415.43157049505407</v>
      </c>
      <c r="G3957">
        <f t="shared" si="185"/>
        <v>63.132797322141805</v>
      </c>
    </row>
    <row r="3958" spans="1:7" x14ac:dyDescent="0.25">
      <c r="A3958" s="1">
        <v>44629</v>
      </c>
      <c r="B3958">
        <v>58.311976999999999</v>
      </c>
      <c r="C3958">
        <v>420.58667000000003</v>
      </c>
      <c r="D3958">
        <v>0.18</v>
      </c>
      <c r="E3958">
        <f t="shared" si="183"/>
        <v>76.489440353787472</v>
      </c>
      <c r="F3958">
        <f t="shared" si="184"/>
        <v>426.57112446936304</v>
      </c>
      <c r="G3958">
        <f t="shared" si="185"/>
        <v>66.515785194869935</v>
      </c>
    </row>
    <row r="3959" spans="1:7" x14ac:dyDescent="0.25">
      <c r="A3959" s="1">
        <v>44630</v>
      </c>
      <c r="B3959">
        <v>57.804310000000001</v>
      </c>
      <c r="C3959">
        <v>418.68753099999998</v>
      </c>
      <c r="D3959">
        <v>0.19</v>
      </c>
      <c r="E3959">
        <f t="shared" si="183"/>
        <v>75.798669064890774</v>
      </c>
      <c r="F3959">
        <f t="shared" si="184"/>
        <v>424.64647954047871</v>
      </c>
      <c r="G3959">
        <f t="shared" si="185"/>
        <v>65.912757482511836</v>
      </c>
    </row>
    <row r="3960" spans="1:7" x14ac:dyDescent="0.25">
      <c r="A3960" s="1">
        <v>44631</v>
      </c>
      <c r="B3960">
        <v>56.331085000000002</v>
      </c>
      <c r="C3960">
        <v>413.36386099999999</v>
      </c>
      <c r="D3960">
        <v>0.17</v>
      </c>
      <c r="E3960">
        <f t="shared" si="183"/>
        <v>73.871050931329052</v>
      </c>
      <c r="F3960">
        <f t="shared" si="184"/>
        <v>419.24853799454729</v>
      </c>
      <c r="G3960">
        <f t="shared" si="185"/>
        <v>64.234277050802532</v>
      </c>
    </row>
    <row r="3961" spans="1:7" x14ac:dyDescent="0.25">
      <c r="A3961" s="1">
        <v>44634</v>
      </c>
      <c r="B3961">
        <v>55.494926</v>
      </c>
      <c r="C3961">
        <v>410.342896</v>
      </c>
      <c r="D3961">
        <v>0.23</v>
      </c>
      <c r="E3961">
        <f t="shared" si="183"/>
        <v>72.791340686760392</v>
      </c>
      <c r="F3961">
        <f t="shared" si="184"/>
        <v>416.1860526978125</v>
      </c>
      <c r="G3961">
        <f t="shared" si="185"/>
        <v>63.29318396907648</v>
      </c>
    </row>
    <row r="3962" spans="1:7" x14ac:dyDescent="0.25">
      <c r="A3962" s="1">
        <v>44635</v>
      </c>
      <c r="B3962">
        <v>57.903851000000003</v>
      </c>
      <c r="C3962">
        <v>419.36648600000001</v>
      </c>
      <c r="D3962">
        <v>0.22</v>
      </c>
      <c r="E3962">
        <f t="shared" si="183"/>
        <v>75.992623973561777</v>
      </c>
      <c r="F3962">
        <f t="shared" si="184"/>
        <v>425.3396549102917</v>
      </c>
      <c r="G3962">
        <f t="shared" si="185"/>
        <v>66.074415165573527</v>
      </c>
    </row>
    <row r="3963" spans="1:7" x14ac:dyDescent="0.25">
      <c r="A3963" s="1">
        <v>44636</v>
      </c>
      <c r="B3963">
        <v>60.501911</v>
      </c>
      <c r="C3963">
        <v>428.66561899999999</v>
      </c>
      <c r="D3963">
        <v>0.24</v>
      </c>
      <c r="E3963">
        <f t="shared" si="183"/>
        <v>79.362672711734646</v>
      </c>
      <c r="F3963">
        <f t="shared" si="184"/>
        <v>434.77279114414614</v>
      </c>
      <c r="G3963">
        <f t="shared" si="185"/>
        <v>69.002183614310027</v>
      </c>
    </row>
    <row r="3964" spans="1:7" x14ac:dyDescent="0.25">
      <c r="A3964" s="1">
        <v>44637</v>
      </c>
      <c r="B3964">
        <v>62.005001</v>
      </c>
      <c r="C3964">
        <v>434.02862499999998</v>
      </c>
      <c r="D3964">
        <v>0.2</v>
      </c>
      <c r="E3964">
        <f t="shared" si="183"/>
        <v>81.348292696577843</v>
      </c>
      <c r="F3964">
        <f t="shared" si="184"/>
        <v>440.21377574015315</v>
      </c>
      <c r="G3964">
        <f t="shared" si="185"/>
        <v>70.726090745880228</v>
      </c>
    </row>
    <row r="3965" spans="1:7" x14ac:dyDescent="0.25">
      <c r="A3965" s="1">
        <v>44638</v>
      </c>
      <c r="B3965">
        <v>63.328915000000002</v>
      </c>
      <c r="C3965">
        <v>438.78241000000003</v>
      </c>
      <c r="D3965">
        <v>0.19</v>
      </c>
      <c r="E3965">
        <f t="shared" si="183"/>
        <v>83.130201269101832</v>
      </c>
      <c r="F3965">
        <f t="shared" si="184"/>
        <v>445.03689424789286</v>
      </c>
      <c r="G3965">
        <f t="shared" si="185"/>
        <v>72.272770860096614</v>
      </c>
    </row>
    <row r="3966" spans="1:7" x14ac:dyDescent="0.25">
      <c r="A3966" s="1">
        <v>44641</v>
      </c>
      <c r="B3966">
        <v>63.358780000000003</v>
      </c>
      <c r="C3966">
        <v>438.65414399999997</v>
      </c>
      <c r="D3966">
        <v>0.22</v>
      </c>
      <c r="E3966">
        <f t="shared" si="183"/>
        <v>83.081566439857752</v>
      </c>
      <c r="F3966">
        <f t="shared" si="184"/>
        <v>444.90838887386536</v>
      </c>
      <c r="G3966">
        <f t="shared" si="185"/>
        <v>72.227937198555679</v>
      </c>
    </row>
    <row r="3967" spans="1:7" x14ac:dyDescent="0.25">
      <c r="A3967" s="1">
        <v>44642</v>
      </c>
      <c r="B3967">
        <v>64.792191000000003</v>
      </c>
      <c r="C3967">
        <v>443.78701799999999</v>
      </c>
      <c r="D3967">
        <v>0.2</v>
      </c>
      <c r="E3967">
        <f t="shared" si="183"/>
        <v>85.025785215624694</v>
      </c>
      <c r="F3967">
        <f t="shared" si="184"/>
        <v>450.11605393766797</v>
      </c>
      <c r="G3967">
        <f t="shared" si="185"/>
        <v>73.915556154332009</v>
      </c>
    </row>
    <row r="3968" spans="1:7" x14ac:dyDescent="0.25">
      <c r="A3968" s="1">
        <v>44643</v>
      </c>
      <c r="B3968">
        <v>63.128810999999999</v>
      </c>
      <c r="C3968">
        <v>438.07171599999998</v>
      </c>
      <c r="D3968">
        <v>0.15</v>
      </c>
      <c r="E3968">
        <f t="shared" si="183"/>
        <v>82.835704254893955</v>
      </c>
      <c r="F3968">
        <f t="shared" si="184"/>
        <v>444.32083043272638</v>
      </c>
      <c r="G3968">
        <f t="shared" si="185"/>
        <v>72.009107568192164</v>
      </c>
    </row>
    <row r="3969" spans="1:7" x14ac:dyDescent="0.25">
      <c r="A3969" s="1">
        <v>44644</v>
      </c>
      <c r="B3969">
        <v>65.021277999999995</v>
      </c>
      <c r="C3969">
        <v>444.67538500000001</v>
      </c>
      <c r="D3969">
        <v>0.16</v>
      </c>
      <c r="E3969">
        <f t="shared" si="183"/>
        <v>85.333209142473152</v>
      </c>
      <c r="F3969">
        <f t="shared" si="184"/>
        <v>451.02031187473898</v>
      </c>
      <c r="G3969">
        <f t="shared" si="185"/>
        <v>74.17756970385463</v>
      </c>
    </row>
    <row r="3970" spans="1:7" x14ac:dyDescent="0.25">
      <c r="A3970" s="1">
        <v>44645</v>
      </c>
      <c r="B3970">
        <v>65.648787999999996</v>
      </c>
      <c r="C3970">
        <v>446.847015</v>
      </c>
      <c r="D3970">
        <v>0.17</v>
      </c>
      <c r="E3970">
        <f t="shared" si="183"/>
        <v>86.166751464893821</v>
      </c>
      <c r="F3970">
        <f t="shared" si="184"/>
        <v>453.22454680256726</v>
      </c>
      <c r="G3970">
        <f t="shared" si="185"/>
        <v>74.899497495087601</v>
      </c>
    </row>
    <row r="3971" spans="1:7" x14ac:dyDescent="0.25">
      <c r="A3971" s="1">
        <v>44648</v>
      </c>
      <c r="B3971">
        <v>66.56514</v>
      </c>
      <c r="C3971">
        <v>450.02542099999999</v>
      </c>
      <c r="D3971">
        <v>0.19</v>
      </c>
      <c r="E3971">
        <f t="shared" ref="E3971:E4034" si="186">E3970*(1+$N$2*(F3971/F3970-1)-($N$2-1)*D3970/100/252)</f>
        <v>87.392591756246333</v>
      </c>
      <c r="F3971">
        <f t="shared" ref="F3971:F4034" si="187">F3970*C3971/C3970*(1+$M$2/252)</f>
        <v>456.44994611880878</v>
      </c>
      <c r="G3971">
        <f t="shared" si="185"/>
        <v>75.962362838260873</v>
      </c>
    </row>
    <row r="3972" spans="1:7" x14ac:dyDescent="0.25">
      <c r="A3972" s="1">
        <v>44649</v>
      </c>
      <c r="B3972">
        <v>68.268364000000005</v>
      </c>
      <c r="C3972">
        <v>455.59265099999999</v>
      </c>
      <c r="D3972">
        <v>0.18</v>
      </c>
      <c r="E3972">
        <f t="shared" si="186"/>
        <v>89.554818911303542</v>
      </c>
      <c r="F3972">
        <f t="shared" si="187"/>
        <v>462.09830377196516</v>
      </c>
      <c r="G3972">
        <f t="shared" ref="G3972:G4035" si="188">G3971*E3972/E3971/(1+$L$2/252)</f>
        <v>77.839039469711281</v>
      </c>
    </row>
    <row r="3973" spans="1:7" x14ac:dyDescent="0.25">
      <c r="A3973" s="1">
        <v>44650</v>
      </c>
      <c r="B3973">
        <v>67.431685999999999</v>
      </c>
      <c r="C3973">
        <v>452.77941900000002</v>
      </c>
      <c r="D3973">
        <v>0.16</v>
      </c>
      <c r="E3973">
        <f t="shared" si="186"/>
        <v>88.448833634575337</v>
      </c>
      <c r="F3973">
        <f t="shared" si="187"/>
        <v>459.24654027784402</v>
      </c>
      <c r="G3973">
        <f t="shared" si="188"/>
        <v>76.87502684882422</v>
      </c>
    </row>
    <row r="3974" spans="1:7" x14ac:dyDescent="0.25">
      <c r="A3974" s="1">
        <v>44651</v>
      </c>
      <c r="B3974">
        <v>65.349975999999998</v>
      </c>
      <c r="C3974">
        <v>445.81054699999999</v>
      </c>
      <c r="D3974">
        <v>0.17</v>
      </c>
      <c r="E3974">
        <f t="shared" si="186"/>
        <v>85.726205866249927</v>
      </c>
      <c r="F3974">
        <f t="shared" si="187"/>
        <v>452.17974567991735</v>
      </c>
      <c r="G3974">
        <f t="shared" si="188"/>
        <v>74.50603208381888</v>
      </c>
    </row>
    <row r="3975" spans="1:7" x14ac:dyDescent="0.25">
      <c r="A3975" s="1">
        <v>44652</v>
      </c>
      <c r="B3975">
        <v>65.658744999999996</v>
      </c>
      <c r="C3975">
        <v>447.074005</v>
      </c>
      <c r="D3975">
        <v>0.15</v>
      </c>
      <c r="E3975">
        <f t="shared" si="186"/>
        <v>86.212149642292587</v>
      </c>
      <c r="F3975">
        <f t="shared" si="187"/>
        <v>453.46287393505793</v>
      </c>
      <c r="G3975">
        <f t="shared" si="188"/>
        <v>74.925727492993659</v>
      </c>
    </row>
    <row r="3976" spans="1:7" x14ac:dyDescent="0.25">
      <c r="A3976" s="1">
        <v>44655</v>
      </c>
      <c r="B3976">
        <v>66.784271000000004</v>
      </c>
      <c r="C3976">
        <v>450.903931</v>
      </c>
      <c r="D3976">
        <v>0.18</v>
      </c>
      <c r="E3976">
        <f t="shared" si="186"/>
        <v>87.689355972169366</v>
      </c>
      <c r="F3976">
        <f t="shared" si="187"/>
        <v>457.34916451565869</v>
      </c>
      <c r="G3976">
        <f t="shared" si="188"/>
        <v>76.20685463336244</v>
      </c>
    </row>
    <row r="3977" spans="1:7" x14ac:dyDescent="0.25">
      <c r="A3977" s="1">
        <v>44656</v>
      </c>
      <c r="B3977">
        <v>65.130843999999996</v>
      </c>
      <c r="C3977">
        <v>445.20843500000001</v>
      </c>
      <c r="D3977">
        <v>0.18</v>
      </c>
      <c r="E3977">
        <f t="shared" si="186"/>
        <v>85.474089590398691</v>
      </c>
      <c r="F3977">
        <f t="shared" si="187"/>
        <v>451.57386969315007</v>
      </c>
      <c r="G3977">
        <f t="shared" si="188"/>
        <v>74.279043431200719</v>
      </c>
    </row>
    <row r="3978" spans="1:7" x14ac:dyDescent="0.25">
      <c r="A3978" s="1">
        <v>44657</v>
      </c>
      <c r="B3978">
        <v>63.796157999999998</v>
      </c>
      <c r="C3978">
        <v>440.75665300000003</v>
      </c>
      <c r="D3978">
        <v>0.21</v>
      </c>
      <c r="E3978">
        <f t="shared" si="186"/>
        <v>83.764717788058917</v>
      </c>
      <c r="F3978">
        <f t="shared" si="187"/>
        <v>447.06003430639055</v>
      </c>
      <c r="G3978">
        <f t="shared" si="188"/>
        <v>72.790987353267568</v>
      </c>
    </row>
    <row r="3979" spans="1:7" x14ac:dyDescent="0.25">
      <c r="A3979" s="1">
        <v>44658</v>
      </c>
      <c r="B3979">
        <v>64.433623999999995</v>
      </c>
      <c r="C3979">
        <v>442.97757000000001</v>
      </c>
      <c r="D3979">
        <v>0.21</v>
      </c>
      <c r="E3979">
        <f t="shared" si="186"/>
        <v>84.608780709280083</v>
      </c>
      <c r="F3979">
        <f t="shared" si="187"/>
        <v>449.31431793540906</v>
      </c>
      <c r="G3979">
        <f t="shared" si="188"/>
        <v>73.52187585952008</v>
      </c>
    </row>
    <row r="3980" spans="1:7" x14ac:dyDescent="0.25">
      <c r="A3980" s="1">
        <v>44659</v>
      </c>
      <c r="B3980">
        <v>64.104927000000004</v>
      </c>
      <c r="C3980">
        <v>441.793091</v>
      </c>
      <c r="D3980">
        <v>0.2</v>
      </c>
      <c r="E3980">
        <f t="shared" si="186"/>
        <v>84.156207043824196</v>
      </c>
      <c r="F3980">
        <f t="shared" si="187"/>
        <v>448.1144954900542</v>
      </c>
      <c r="G3980">
        <f t="shared" si="188"/>
        <v>73.126023592682429</v>
      </c>
    </row>
    <row r="3981" spans="1:7" x14ac:dyDescent="0.25">
      <c r="A3981" s="1">
        <v>44662</v>
      </c>
      <c r="B3981">
        <v>61.903686999999998</v>
      </c>
      <c r="C3981">
        <v>434.24182100000002</v>
      </c>
      <c r="D3981">
        <v>0.22</v>
      </c>
      <c r="E3981">
        <f t="shared" si="186"/>
        <v>81.279279912434106</v>
      </c>
      <c r="F3981">
        <f t="shared" si="187"/>
        <v>440.45675105991626</v>
      </c>
      <c r="G3981">
        <f t="shared" si="188"/>
        <v>70.62367521929167</v>
      </c>
    </row>
    <row r="3982" spans="1:7" x14ac:dyDescent="0.25">
      <c r="A3982" s="1">
        <v>44663</v>
      </c>
      <c r="B3982">
        <v>61.425587</v>
      </c>
      <c r="C3982">
        <v>432.632904</v>
      </c>
      <c r="D3982">
        <v>0.21</v>
      </c>
      <c r="E3982">
        <f t="shared" si="186"/>
        <v>80.676850170707269</v>
      </c>
      <c r="F3982">
        <f t="shared" si="187"/>
        <v>438.82637424481732</v>
      </c>
      <c r="G3982">
        <f t="shared" si="188"/>
        <v>70.09774753511293</v>
      </c>
    </row>
    <row r="3983" spans="1:7" x14ac:dyDescent="0.25">
      <c r="A3983" s="1">
        <v>44664</v>
      </c>
      <c r="B3983">
        <v>62.849918000000002</v>
      </c>
      <c r="C3983">
        <v>437.58807400000001</v>
      </c>
      <c r="D3983">
        <v>0.26</v>
      </c>
      <c r="E3983">
        <f t="shared" si="186"/>
        <v>82.52482870325295</v>
      </c>
      <c r="F3983">
        <f t="shared" si="187"/>
        <v>443.85406647302864</v>
      </c>
      <c r="G3983">
        <f t="shared" si="188"/>
        <v>71.700869557838359</v>
      </c>
    </row>
    <row r="3984" spans="1:7" x14ac:dyDescent="0.25">
      <c r="A3984" s="1">
        <v>44665</v>
      </c>
      <c r="B3984">
        <v>61.296104</v>
      </c>
      <c r="C3984">
        <v>432.13928199999998</v>
      </c>
      <c r="D3984">
        <v>0.37</v>
      </c>
      <c r="E3984">
        <f t="shared" si="186"/>
        <v>80.46938167653046</v>
      </c>
      <c r="F3984">
        <f t="shared" si="187"/>
        <v>438.32881657245656</v>
      </c>
      <c r="G3984">
        <f t="shared" si="188"/>
        <v>69.912545894649909</v>
      </c>
    </row>
    <row r="3985" spans="1:7" x14ac:dyDescent="0.25">
      <c r="A3985" s="1">
        <v>44669</v>
      </c>
      <c r="B3985">
        <v>61.316025000000003</v>
      </c>
      <c r="C3985">
        <v>432.316956</v>
      </c>
      <c r="D3985">
        <v>0.38</v>
      </c>
      <c r="E3985">
        <f t="shared" si="186"/>
        <v>80.53494514730896</v>
      </c>
      <c r="F3985">
        <f t="shared" si="187"/>
        <v>438.51060150235151</v>
      </c>
      <c r="G3985">
        <f t="shared" si="188"/>
        <v>69.967036988714469</v>
      </c>
    </row>
    <row r="3986" spans="1:7" x14ac:dyDescent="0.25">
      <c r="A3986" s="1">
        <v>44670</v>
      </c>
      <c r="B3986">
        <v>63.258293000000002</v>
      </c>
      <c r="C3986">
        <v>439.29571499999997</v>
      </c>
      <c r="D3986">
        <v>0.37</v>
      </c>
      <c r="E3986">
        <f t="shared" si="186"/>
        <v>83.134416722630277</v>
      </c>
      <c r="F3986">
        <f t="shared" si="187"/>
        <v>445.59093399787059</v>
      </c>
      <c r="G3986">
        <f t="shared" si="188"/>
        <v>72.222851539956196</v>
      </c>
    </row>
    <row r="3987" spans="1:7" x14ac:dyDescent="0.25">
      <c r="A3987" s="1">
        <v>44671</v>
      </c>
      <c r="B3987">
        <v>63.168652000000002</v>
      </c>
      <c r="C3987">
        <v>438.97000100000002</v>
      </c>
      <c r="D3987">
        <v>0.35</v>
      </c>
      <c r="E3987">
        <f t="shared" si="186"/>
        <v>83.010510132944944</v>
      </c>
      <c r="F3987">
        <f t="shared" si="187"/>
        <v>445.2621426499108</v>
      </c>
      <c r="G3987">
        <f t="shared" si="188"/>
        <v>72.112661111947276</v>
      </c>
    </row>
    <row r="3988" spans="1:7" x14ac:dyDescent="0.25">
      <c r="A3988" s="1">
        <v>44672</v>
      </c>
      <c r="B3988">
        <v>61.286140000000003</v>
      </c>
      <c r="C3988">
        <v>432.405823</v>
      </c>
      <c r="D3988">
        <v>0.5</v>
      </c>
      <c r="E3988">
        <f t="shared" si="186"/>
        <v>80.527330786106361</v>
      </c>
      <c r="F3988">
        <f t="shared" si="187"/>
        <v>438.60544097751205</v>
      </c>
      <c r="G3988">
        <f t="shared" si="188"/>
        <v>69.953009844927294</v>
      </c>
    </row>
    <row r="3989" spans="1:7" x14ac:dyDescent="0.25">
      <c r="A3989" s="1">
        <v>44673</v>
      </c>
      <c r="B3989">
        <v>57.919539999999998</v>
      </c>
      <c r="C3989">
        <v>420.540955</v>
      </c>
      <c r="D3989">
        <v>0.46</v>
      </c>
      <c r="E3989">
        <f t="shared" si="186"/>
        <v>76.107082056326036</v>
      </c>
      <c r="F3989">
        <f t="shared" si="187"/>
        <v>426.57198391247925</v>
      </c>
      <c r="G3989">
        <f t="shared" si="188"/>
        <v>66.11086432035971</v>
      </c>
    </row>
    <row r="3990" spans="1:7" x14ac:dyDescent="0.25">
      <c r="A3990" s="1">
        <v>44676</v>
      </c>
      <c r="B3990">
        <v>58.566958999999997</v>
      </c>
      <c r="C3990">
        <v>422.97909499999997</v>
      </c>
      <c r="D3990">
        <v>0.4</v>
      </c>
      <c r="E3990">
        <f t="shared" si="186"/>
        <v>76.988720667916638</v>
      </c>
      <c r="F3990">
        <f t="shared" si="187"/>
        <v>429.04662187823493</v>
      </c>
      <c r="G3990">
        <f t="shared" si="188"/>
        <v>66.874343052193083</v>
      </c>
    </row>
    <row r="3991" spans="1:7" x14ac:dyDescent="0.25">
      <c r="A3991" s="1">
        <v>44677</v>
      </c>
      <c r="B3991">
        <v>55.190395000000002</v>
      </c>
      <c r="C3991">
        <v>410.72927900000002</v>
      </c>
      <c r="D3991">
        <v>0.38</v>
      </c>
      <c r="E3991">
        <f t="shared" si="186"/>
        <v>72.528721633631221</v>
      </c>
      <c r="F3991">
        <f t="shared" si="187"/>
        <v>416.62257333486724</v>
      </c>
      <c r="G3991">
        <f t="shared" si="188"/>
        <v>62.99805055836962</v>
      </c>
    </row>
    <row r="3992" spans="1:7" x14ac:dyDescent="0.25">
      <c r="A3992" s="1">
        <v>44678</v>
      </c>
      <c r="B3992">
        <v>55.499167999999997</v>
      </c>
      <c r="C3992">
        <v>411.884186</v>
      </c>
      <c r="D3992">
        <v>0.37</v>
      </c>
      <c r="E3992">
        <f t="shared" si="186"/>
        <v>72.936026487582183</v>
      </c>
      <c r="F3992">
        <f t="shared" si="187"/>
        <v>417.79554348569087</v>
      </c>
      <c r="G3992">
        <f t="shared" si="188"/>
        <v>63.349595977911974</v>
      </c>
    </row>
    <row r="3993" spans="1:7" x14ac:dyDescent="0.25">
      <c r="A3993" s="1">
        <v>44679</v>
      </c>
      <c r="B3993">
        <v>58.307994999999998</v>
      </c>
      <c r="C3993">
        <v>422.288116</v>
      </c>
      <c r="D3993">
        <v>0.37</v>
      </c>
      <c r="E3993">
        <f t="shared" si="186"/>
        <v>76.620124102298419</v>
      </c>
      <c r="F3993">
        <f t="shared" si="187"/>
        <v>428.35032039623684</v>
      </c>
      <c r="G3993">
        <f t="shared" si="188"/>
        <v>66.547119711078054</v>
      </c>
    </row>
    <row r="3994" spans="1:7" x14ac:dyDescent="0.25">
      <c r="A3994" s="1">
        <v>44680</v>
      </c>
      <c r="B3994">
        <v>53.985194999999997</v>
      </c>
      <c r="C3994">
        <v>406.68218999999999</v>
      </c>
      <c r="D3994">
        <v>0.37</v>
      </c>
      <c r="E3994">
        <f t="shared" si="186"/>
        <v>70.95643531680885</v>
      </c>
      <c r="F3994">
        <f t="shared" si="187"/>
        <v>412.5218350628117</v>
      </c>
      <c r="G3994">
        <f t="shared" si="188"/>
        <v>61.625841635677425</v>
      </c>
    </row>
    <row r="3995" spans="1:7" x14ac:dyDescent="0.25">
      <c r="A3995" s="1">
        <v>44683</v>
      </c>
      <c r="B3995">
        <v>54.632613999999997</v>
      </c>
      <c r="C3995">
        <v>409.13018799999998</v>
      </c>
      <c r="D3995">
        <v>0.41</v>
      </c>
      <c r="E3995">
        <f t="shared" si="186"/>
        <v>71.810139025131051</v>
      </c>
      <c r="F3995">
        <f t="shared" si="187"/>
        <v>415.00646660158816</v>
      </c>
      <c r="G3995">
        <f t="shared" si="188"/>
        <v>62.36508286634389</v>
      </c>
    </row>
    <row r="3996" spans="1:7" x14ac:dyDescent="0.25">
      <c r="A3996" s="1">
        <v>44684</v>
      </c>
      <c r="B3996">
        <v>55.150554999999997</v>
      </c>
      <c r="C3996">
        <v>411.00564600000001</v>
      </c>
      <c r="D3996">
        <v>0.48</v>
      </c>
      <c r="E3996">
        <f t="shared" si="186"/>
        <v>72.467843152779835</v>
      </c>
      <c r="F3996">
        <f t="shared" si="187"/>
        <v>416.91035049786598</v>
      </c>
      <c r="G3996">
        <f t="shared" si="188"/>
        <v>62.934057702730087</v>
      </c>
    </row>
    <row r="3997" spans="1:7" x14ac:dyDescent="0.25">
      <c r="A3997" s="1">
        <v>44685</v>
      </c>
      <c r="B3997">
        <v>58.487282</v>
      </c>
      <c r="C3997">
        <v>423.521973</v>
      </c>
      <c r="D3997">
        <v>0.49</v>
      </c>
      <c r="E3997">
        <f t="shared" si="186"/>
        <v>76.880712806860842</v>
      </c>
      <c r="F3997">
        <f t="shared" si="187"/>
        <v>429.60802737147765</v>
      </c>
      <c r="G3997">
        <f t="shared" si="188"/>
        <v>66.764017404399183</v>
      </c>
    </row>
    <row r="3998" spans="1:7" x14ac:dyDescent="0.25">
      <c r="A3998" s="1">
        <v>44686</v>
      </c>
      <c r="B3998">
        <v>54.363689000000001</v>
      </c>
      <c r="C3998">
        <v>408.46881100000002</v>
      </c>
      <c r="D3998">
        <v>0.49</v>
      </c>
      <c r="E3998">
        <f t="shared" si="186"/>
        <v>71.414634041057639</v>
      </c>
      <c r="F3998">
        <f t="shared" si="187"/>
        <v>414.3400296637144</v>
      </c>
      <c r="G3998">
        <f t="shared" si="188"/>
        <v>62.015027057138383</v>
      </c>
    </row>
    <row r="3999" spans="1:7" x14ac:dyDescent="0.25">
      <c r="A3999" s="1">
        <v>44687</v>
      </c>
      <c r="B3999">
        <v>53.676422000000002</v>
      </c>
      <c r="C3999">
        <v>406.03070100000002</v>
      </c>
      <c r="D3999">
        <v>0.48</v>
      </c>
      <c r="E3999">
        <f t="shared" si="186"/>
        <v>70.561218684945359</v>
      </c>
      <c r="F3999">
        <f t="shared" si="187"/>
        <v>411.86834589236884</v>
      </c>
      <c r="G3999">
        <f t="shared" si="188"/>
        <v>61.271774420312468</v>
      </c>
    </row>
    <row r="4000" spans="1:7" x14ac:dyDescent="0.25">
      <c r="A4000" s="1">
        <v>44690</v>
      </c>
      <c r="B4000">
        <v>50.260013999999998</v>
      </c>
      <c r="C4000">
        <v>393.03070100000002</v>
      </c>
      <c r="D4000">
        <v>0.51</v>
      </c>
      <c r="E4000">
        <f t="shared" si="186"/>
        <v>66.042005470077314</v>
      </c>
      <c r="F4000">
        <f t="shared" si="187"/>
        <v>398.68286422407925</v>
      </c>
      <c r="G4000">
        <f t="shared" si="188"/>
        <v>57.345494159545893</v>
      </c>
    </row>
    <row r="4001" spans="1:7" x14ac:dyDescent="0.25">
      <c r="A4001" s="1">
        <v>44691</v>
      </c>
      <c r="B4001">
        <v>50.459220999999999</v>
      </c>
      <c r="C4001">
        <v>393.93884300000002</v>
      </c>
      <c r="D4001">
        <v>0.56999999999999995</v>
      </c>
      <c r="E4001">
        <f t="shared" si="186"/>
        <v>66.346336808418741</v>
      </c>
      <c r="F4001">
        <f t="shared" si="187"/>
        <v>399.60549334548062</v>
      </c>
      <c r="G4001">
        <f t="shared" si="188"/>
        <v>57.60771612807207</v>
      </c>
    </row>
    <row r="4002" spans="1:7" x14ac:dyDescent="0.25">
      <c r="A4002" s="1">
        <v>44692</v>
      </c>
      <c r="B4002">
        <v>48.845646000000002</v>
      </c>
      <c r="C4002">
        <v>387.68066399999998</v>
      </c>
      <c r="D4002">
        <v>0.59</v>
      </c>
      <c r="E4002">
        <f t="shared" si="186"/>
        <v>64.237324265219002</v>
      </c>
      <c r="F4002">
        <f t="shared" si="187"/>
        <v>393.258697471272</v>
      </c>
      <c r="G4002">
        <f t="shared" si="188"/>
        <v>55.774516411086751</v>
      </c>
    </row>
    <row r="4003" spans="1:7" x14ac:dyDescent="0.25">
      <c r="A4003" s="1">
        <v>44693</v>
      </c>
      <c r="B4003">
        <v>48.756000999999998</v>
      </c>
      <c r="C4003">
        <v>387.27593999999999</v>
      </c>
      <c r="D4003">
        <v>0.61</v>
      </c>
      <c r="E4003">
        <f t="shared" si="186"/>
        <v>64.102155964791322</v>
      </c>
      <c r="F4003">
        <f t="shared" si="187"/>
        <v>392.84955324369395</v>
      </c>
      <c r="G4003">
        <f t="shared" si="188"/>
        <v>55.655189967148623</v>
      </c>
    </row>
    <row r="4004" spans="1:7" x14ac:dyDescent="0.25">
      <c r="A4004" s="1">
        <v>44694</v>
      </c>
      <c r="B4004">
        <v>51.066806999999997</v>
      </c>
      <c r="C4004">
        <v>396.53488199999998</v>
      </c>
      <c r="D4004">
        <v>0.67</v>
      </c>
      <c r="E4004">
        <f t="shared" si="186"/>
        <v>67.166164853984355</v>
      </c>
      <c r="F4004">
        <f t="shared" si="187"/>
        <v>402.24318503031611</v>
      </c>
      <c r="G4004">
        <f t="shared" si="188"/>
        <v>58.31338417412681</v>
      </c>
    </row>
    <row r="4005" spans="1:7" x14ac:dyDescent="0.25">
      <c r="A4005" s="1">
        <v>44697</v>
      </c>
      <c r="B4005">
        <v>50.688308999999997</v>
      </c>
      <c r="C4005">
        <v>394.92590300000001</v>
      </c>
      <c r="D4005">
        <v>0.64</v>
      </c>
      <c r="E4005">
        <f t="shared" si="186"/>
        <v>66.619790355026112</v>
      </c>
      <c r="F4005">
        <f t="shared" si="187"/>
        <v>400.61247478716047</v>
      </c>
      <c r="G4005">
        <f t="shared" si="188"/>
        <v>57.836981457778286</v>
      </c>
    </row>
    <row r="4006" spans="1:7" x14ac:dyDescent="0.25">
      <c r="A4006" s="1">
        <v>44698</v>
      </c>
      <c r="B4006">
        <v>52.710262</v>
      </c>
      <c r="C4006">
        <v>403.049713</v>
      </c>
      <c r="D4006">
        <v>0.61</v>
      </c>
      <c r="E4006">
        <f t="shared" si="186"/>
        <v>69.359384380082801</v>
      </c>
      <c r="F4006">
        <f t="shared" si="187"/>
        <v>408.85472041099308</v>
      </c>
      <c r="G4006">
        <f t="shared" si="188"/>
        <v>60.213274983695548</v>
      </c>
    </row>
    <row r="4007" spans="1:7" x14ac:dyDescent="0.25">
      <c r="A4007" s="1">
        <v>44699</v>
      </c>
      <c r="B4007">
        <v>48.487071999999998</v>
      </c>
      <c r="C4007">
        <v>386.80212399999999</v>
      </c>
      <c r="D4007">
        <v>0.56000000000000005</v>
      </c>
      <c r="E4007">
        <f t="shared" si="186"/>
        <v>63.76620186974705</v>
      </c>
      <c r="F4007">
        <f t="shared" si="187"/>
        <v>392.37452346006773</v>
      </c>
      <c r="G4007">
        <f t="shared" si="188"/>
        <v>55.355685218770418</v>
      </c>
    </row>
    <row r="4008" spans="1:7" x14ac:dyDescent="0.25">
      <c r="A4008" s="1">
        <v>44700</v>
      </c>
      <c r="B4008">
        <v>47.849606000000001</v>
      </c>
      <c r="C4008">
        <v>384.43310500000001</v>
      </c>
      <c r="D4008">
        <v>0.65</v>
      </c>
      <c r="E4008">
        <f t="shared" si="186"/>
        <v>62.984149034729057</v>
      </c>
      <c r="F4008">
        <f t="shared" si="187"/>
        <v>389.97276834293621</v>
      </c>
      <c r="G4008">
        <f t="shared" si="188"/>
        <v>54.674851166425114</v>
      </c>
    </row>
    <row r="4009" spans="1:7" x14ac:dyDescent="0.25">
      <c r="A4009" s="1">
        <v>44701</v>
      </c>
      <c r="B4009">
        <v>47.889449999999997</v>
      </c>
      <c r="C4009">
        <v>384.60092200000003</v>
      </c>
      <c r="D4009">
        <v>0.63</v>
      </c>
      <c r="E4009">
        <f t="shared" si="186"/>
        <v>63.037963604440826</v>
      </c>
      <c r="F4009">
        <f t="shared" si="187"/>
        <v>390.14439694604943</v>
      </c>
      <c r="G4009">
        <f t="shared" si="188"/>
        <v>54.71963359313051</v>
      </c>
    </row>
    <row r="4010" spans="1:7" x14ac:dyDescent="0.25">
      <c r="A4010" s="1">
        <v>44704</v>
      </c>
      <c r="B4010">
        <v>49.702235999999999</v>
      </c>
      <c r="C4010">
        <v>391.79684400000002</v>
      </c>
      <c r="D4010">
        <v>0.55000000000000004</v>
      </c>
      <c r="E4010">
        <f t="shared" si="186"/>
        <v>65.395739651640483</v>
      </c>
      <c r="F4010">
        <f t="shared" si="187"/>
        <v>397.44545736379973</v>
      </c>
      <c r="G4010">
        <f t="shared" si="188"/>
        <v>56.764278714882238</v>
      </c>
    </row>
    <row r="4011" spans="1:7" x14ac:dyDescent="0.25">
      <c r="A4011" s="1">
        <v>44705</v>
      </c>
      <c r="B4011">
        <v>48.955207999999999</v>
      </c>
      <c r="C4011">
        <v>388.805969</v>
      </c>
      <c r="D4011">
        <v>0.55000000000000004</v>
      </c>
      <c r="E4011">
        <f t="shared" si="186"/>
        <v>64.396347843156889</v>
      </c>
      <c r="F4011">
        <f t="shared" si="187"/>
        <v>394.41287093384426</v>
      </c>
      <c r="G4011">
        <f t="shared" si="188"/>
        <v>55.894820692351587</v>
      </c>
    </row>
    <row r="4012" spans="1:7" x14ac:dyDescent="0.25">
      <c r="A4012" s="1">
        <v>44706</v>
      </c>
      <c r="B4012">
        <v>49.841681999999999</v>
      </c>
      <c r="C4012">
        <v>392.24102800000003</v>
      </c>
      <c r="D4012">
        <v>0.57999999999999996</v>
      </c>
      <c r="E4012">
        <f t="shared" si="186"/>
        <v>65.533276046267773</v>
      </c>
      <c r="F4012">
        <f t="shared" si="187"/>
        <v>397.89888737294029</v>
      </c>
      <c r="G4012">
        <f t="shared" si="188"/>
        <v>56.87964417882219</v>
      </c>
    </row>
    <row r="4013" spans="1:7" x14ac:dyDescent="0.25">
      <c r="A4013" s="1">
        <v>44707</v>
      </c>
      <c r="B4013">
        <v>51.783954999999999</v>
      </c>
      <c r="C4013">
        <v>400.078552</v>
      </c>
      <c r="D4013">
        <v>0.71</v>
      </c>
      <c r="E4013">
        <f t="shared" si="186"/>
        <v>68.151138099700205</v>
      </c>
      <c r="F4013">
        <f t="shared" si="187"/>
        <v>405.85091277393519</v>
      </c>
      <c r="G4013">
        <f t="shared" si="188"/>
        <v>59.149730017263764</v>
      </c>
    </row>
    <row r="4014" spans="1:7" x14ac:dyDescent="0.25">
      <c r="A4014" s="1">
        <v>44708</v>
      </c>
      <c r="B4014">
        <v>54.333804999999998</v>
      </c>
      <c r="C4014">
        <v>409.90011600000003</v>
      </c>
      <c r="D4014">
        <v>0.69</v>
      </c>
      <c r="E4014">
        <f t="shared" si="186"/>
        <v>71.495813428739424</v>
      </c>
      <c r="F4014">
        <f t="shared" si="187"/>
        <v>415.81566802325608</v>
      </c>
      <c r="G4014">
        <f t="shared" si="188"/>
        <v>62.050448881782707</v>
      </c>
    </row>
    <row r="4015" spans="1:7" x14ac:dyDescent="0.25">
      <c r="A4015" s="1">
        <v>44712</v>
      </c>
      <c r="B4015">
        <v>53.706299000000001</v>
      </c>
      <c r="C4015">
        <v>407.600189</v>
      </c>
      <c r="D4015">
        <v>0.73</v>
      </c>
      <c r="E4015">
        <f t="shared" si="186"/>
        <v>70.692045472700286</v>
      </c>
      <c r="F4015">
        <f t="shared" si="187"/>
        <v>413.48402590969073</v>
      </c>
      <c r="G4015">
        <f t="shared" si="188"/>
        <v>61.350700551213968</v>
      </c>
    </row>
    <row r="4016" spans="1:7" x14ac:dyDescent="0.25">
      <c r="A4016" s="1">
        <v>44713</v>
      </c>
      <c r="B4016">
        <v>52.849711999999997</v>
      </c>
      <c r="C4016">
        <v>404.303314</v>
      </c>
      <c r="D4016">
        <v>0.77</v>
      </c>
      <c r="E4016">
        <f t="shared" si="186"/>
        <v>69.546912984691318</v>
      </c>
      <c r="F4016">
        <f t="shared" si="187"/>
        <v>410.14102426641057</v>
      </c>
      <c r="G4016">
        <f t="shared" si="188"/>
        <v>60.354755881495748</v>
      </c>
    </row>
    <row r="4017" spans="1:7" x14ac:dyDescent="0.25">
      <c r="A4017" s="1">
        <v>44714</v>
      </c>
      <c r="B4017">
        <v>54.821865000000003</v>
      </c>
      <c r="C4017">
        <v>412.002655</v>
      </c>
      <c r="D4017">
        <v>0.85</v>
      </c>
      <c r="E4017">
        <f t="shared" si="186"/>
        <v>72.194124287347336</v>
      </c>
      <c r="F4017">
        <f t="shared" si="187"/>
        <v>417.9530282536615</v>
      </c>
      <c r="G4017">
        <f t="shared" si="188"/>
        <v>62.649867241729488</v>
      </c>
    </row>
    <row r="4018" spans="1:7" x14ac:dyDescent="0.25">
      <c r="A4018" s="1">
        <v>44715</v>
      </c>
      <c r="B4018">
        <v>53.048915999999998</v>
      </c>
      <c r="C4018">
        <v>405.24105800000001</v>
      </c>
      <c r="D4018">
        <v>0.87</v>
      </c>
      <c r="E4018">
        <f t="shared" si="186"/>
        <v>69.822563229305146</v>
      </c>
      <c r="F4018">
        <f t="shared" si="187"/>
        <v>411.09524467225577</v>
      </c>
      <c r="G4018">
        <f t="shared" si="188"/>
        <v>60.589693048255036</v>
      </c>
    </row>
    <row r="4019" spans="1:7" x14ac:dyDescent="0.25">
      <c r="A4019" s="1">
        <v>44718</v>
      </c>
      <c r="B4019">
        <v>53.347732999999998</v>
      </c>
      <c r="C4019">
        <v>406.47491500000001</v>
      </c>
      <c r="D4019">
        <v>0.88</v>
      </c>
      <c r="E4019">
        <f t="shared" si="186"/>
        <v>70.245837193198298</v>
      </c>
      <c r="F4019">
        <f t="shared" si="187"/>
        <v>412.34839886444348</v>
      </c>
      <c r="G4019">
        <f t="shared" si="188"/>
        <v>60.954843315315287</v>
      </c>
    </row>
    <row r="4020" spans="1:7" x14ac:dyDescent="0.25">
      <c r="A4020" s="1">
        <v>44719</v>
      </c>
      <c r="B4020">
        <v>54.353724999999997</v>
      </c>
      <c r="C4020">
        <v>410.37390099999999</v>
      </c>
      <c r="D4020">
        <v>0.87</v>
      </c>
      <c r="E4020">
        <f t="shared" si="186"/>
        <v>71.591514045749065</v>
      </c>
      <c r="F4020">
        <f t="shared" si="187"/>
        <v>416.30521125666326</v>
      </c>
      <c r="G4020">
        <f t="shared" si="188"/>
        <v>62.120341661299008</v>
      </c>
    </row>
    <row r="4021" spans="1:7" x14ac:dyDescent="0.25">
      <c r="A4021" s="1">
        <v>44720</v>
      </c>
      <c r="B4021">
        <v>53.188366000000002</v>
      </c>
      <c r="C4021">
        <v>405.912262</v>
      </c>
      <c r="D4021">
        <v>0.89</v>
      </c>
      <c r="E4021">
        <f t="shared" si="186"/>
        <v>70.032843537800161</v>
      </c>
      <c r="F4021">
        <f t="shared" si="187"/>
        <v>411.78055691140821</v>
      </c>
      <c r="G4021">
        <f t="shared" si="188"/>
        <v>60.765728789882708</v>
      </c>
    </row>
    <row r="4022" spans="1:7" x14ac:dyDescent="0.25">
      <c r="A4022" s="1">
        <v>44721</v>
      </c>
      <c r="B4022">
        <v>50.648468000000001</v>
      </c>
      <c r="C4022">
        <v>396.25848400000001</v>
      </c>
      <c r="D4022">
        <v>1.05</v>
      </c>
      <c r="E4022">
        <f t="shared" si="186"/>
        <v>66.699687757463465</v>
      </c>
      <c r="F4022">
        <f t="shared" si="187"/>
        <v>401.98864940396294</v>
      </c>
      <c r="G4022">
        <f t="shared" si="188"/>
        <v>57.871589861886264</v>
      </c>
    </row>
    <row r="4023" spans="1:7" x14ac:dyDescent="0.25">
      <c r="A4023" s="1">
        <v>44722</v>
      </c>
      <c r="B4023">
        <v>47.690243000000002</v>
      </c>
      <c r="C4023">
        <v>384.76873799999998</v>
      </c>
      <c r="D4023">
        <v>1.1000000000000001</v>
      </c>
      <c r="E4023">
        <f t="shared" si="186"/>
        <v>62.829378470967868</v>
      </c>
      <c r="F4023">
        <f t="shared" si="187"/>
        <v>390.33414795950057</v>
      </c>
      <c r="G4023">
        <f t="shared" si="188"/>
        <v>54.511613672726078</v>
      </c>
    </row>
    <row r="4024" spans="1:7" x14ac:dyDescent="0.25">
      <c r="A4024" s="1">
        <v>44725</v>
      </c>
      <c r="B4024">
        <v>44.054707000000001</v>
      </c>
      <c r="C4024">
        <v>370.15976000000001</v>
      </c>
      <c r="D4024">
        <v>1.1299999999999999</v>
      </c>
      <c r="E4024">
        <f t="shared" si="186"/>
        <v>58.056030322123682</v>
      </c>
      <c r="F4024">
        <f t="shared" si="187"/>
        <v>375.51520245883972</v>
      </c>
      <c r="G4024">
        <f t="shared" si="188"/>
        <v>50.368413743729548</v>
      </c>
    </row>
    <row r="4025" spans="1:7" x14ac:dyDescent="0.25">
      <c r="A4025" s="1">
        <v>44726</v>
      </c>
      <c r="B4025">
        <v>43.775818000000001</v>
      </c>
      <c r="C4025">
        <v>369.04434199999997</v>
      </c>
      <c r="D4025">
        <v>1.19</v>
      </c>
      <c r="E4025">
        <f t="shared" si="186"/>
        <v>57.703955088088584</v>
      </c>
      <c r="F4025">
        <f t="shared" si="187"/>
        <v>374.38498376290079</v>
      </c>
      <c r="G4025">
        <f t="shared" si="188"/>
        <v>50.061191289812285</v>
      </c>
    </row>
    <row r="4026" spans="1:7" x14ac:dyDescent="0.25">
      <c r="A4026" s="1">
        <v>44727</v>
      </c>
      <c r="B4026">
        <v>45.010899000000002</v>
      </c>
      <c r="C4026">
        <v>374.30557299999998</v>
      </c>
      <c r="D4026">
        <v>1.21</v>
      </c>
      <c r="E4026">
        <f t="shared" si="186"/>
        <v>59.346945567431746</v>
      </c>
      <c r="F4026">
        <f t="shared" si="187"/>
        <v>379.72370905477209</v>
      </c>
      <c r="G4026">
        <f t="shared" si="188"/>
        <v>51.48475293005513</v>
      </c>
    </row>
    <row r="4027" spans="1:7" x14ac:dyDescent="0.25">
      <c r="A4027" s="1">
        <v>44728</v>
      </c>
      <c r="B4027">
        <v>42.112434</v>
      </c>
      <c r="C4027">
        <v>361.91754200000003</v>
      </c>
      <c r="D4027">
        <v>1.19</v>
      </c>
      <c r="E4027">
        <f t="shared" si="186"/>
        <v>55.416208466066976</v>
      </c>
      <c r="F4027">
        <f t="shared" si="187"/>
        <v>367.15767049749462</v>
      </c>
      <c r="G4027">
        <f t="shared" si="188"/>
        <v>48.073056053525129</v>
      </c>
    </row>
    <row r="4028" spans="1:7" x14ac:dyDescent="0.25">
      <c r="A4028" s="1">
        <v>44729</v>
      </c>
      <c r="B4028">
        <v>42.182155999999999</v>
      </c>
      <c r="C4028">
        <v>362.697723</v>
      </c>
      <c r="D4028">
        <v>1.1499999999999999</v>
      </c>
      <c r="E4028">
        <f t="shared" si="186"/>
        <v>55.65290829152503</v>
      </c>
      <c r="F4028">
        <f t="shared" si="187"/>
        <v>367.95046167933691</v>
      </c>
      <c r="G4028">
        <f t="shared" si="188"/>
        <v>48.276685986050296</v>
      </c>
    </row>
    <row r="4029" spans="1:7" x14ac:dyDescent="0.25">
      <c r="A4029" s="1">
        <v>44733</v>
      </c>
      <c r="B4029">
        <v>44.323635000000003</v>
      </c>
      <c r="C4029">
        <v>371.82815599999998</v>
      </c>
      <c r="D4029">
        <v>1.08</v>
      </c>
      <c r="E4029">
        <f t="shared" si="186"/>
        <v>58.452752063934156</v>
      </c>
      <c r="F4029">
        <f t="shared" si="187"/>
        <v>377.21447258224254</v>
      </c>
      <c r="G4029">
        <f t="shared" si="188"/>
        <v>50.703648453122021</v>
      </c>
    </row>
    <row r="4030" spans="1:7" x14ac:dyDescent="0.25">
      <c r="A4030" s="1">
        <v>44734</v>
      </c>
      <c r="B4030">
        <v>44.154311999999997</v>
      </c>
      <c r="C4030">
        <v>371.15405299999998</v>
      </c>
      <c r="D4030">
        <v>0.98</v>
      </c>
      <c r="E4030">
        <f t="shared" si="186"/>
        <v>58.238720772763578</v>
      </c>
      <c r="F4030">
        <f t="shared" si="187"/>
        <v>376.53194925311743</v>
      </c>
      <c r="G4030">
        <f t="shared" si="188"/>
        <v>50.51620726761935</v>
      </c>
    </row>
    <row r="4031" spans="1:7" x14ac:dyDescent="0.25">
      <c r="A4031" s="1">
        <v>44735</v>
      </c>
      <c r="B4031">
        <v>45.040782999999998</v>
      </c>
      <c r="C4031">
        <v>374.79229700000002</v>
      </c>
      <c r="D4031">
        <v>1.1200000000000001</v>
      </c>
      <c r="E4031">
        <f t="shared" si="186"/>
        <v>59.378648130050657</v>
      </c>
      <c r="F4031">
        <f t="shared" si="187"/>
        <v>380.22426811277165</v>
      </c>
      <c r="G4031">
        <f t="shared" si="188"/>
        <v>51.503160139129818</v>
      </c>
    </row>
    <row r="4032" spans="1:7" x14ac:dyDescent="0.25">
      <c r="A4032" s="1">
        <v>44736</v>
      </c>
      <c r="B4032">
        <v>47.879486</v>
      </c>
      <c r="C4032">
        <v>386.70840500000003</v>
      </c>
      <c r="D4032">
        <v>1.19</v>
      </c>
      <c r="E4032">
        <f t="shared" si="186"/>
        <v>63.152204041474057</v>
      </c>
      <c r="F4032">
        <f t="shared" si="187"/>
        <v>392.31448076551294</v>
      </c>
      <c r="G4032">
        <f t="shared" si="188"/>
        <v>54.774288620312362</v>
      </c>
    </row>
    <row r="4033" spans="1:7" x14ac:dyDescent="0.25">
      <c r="A4033" s="1">
        <v>44739</v>
      </c>
      <c r="B4033">
        <v>47.540835999999999</v>
      </c>
      <c r="C4033">
        <v>385.23129299999999</v>
      </c>
      <c r="D4033">
        <v>1.1599999999999999</v>
      </c>
      <c r="E4033">
        <f t="shared" si="186"/>
        <v>62.667225648320887</v>
      </c>
      <c r="F4033">
        <f t="shared" si="187"/>
        <v>390.81735098155724</v>
      </c>
      <c r="G4033">
        <f t="shared" si="188"/>
        <v>54.351729001866644</v>
      </c>
    </row>
    <row r="4034" spans="1:7" x14ac:dyDescent="0.25">
      <c r="A4034" s="1">
        <v>44740</v>
      </c>
      <c r="B4034">
        <v>45.588603999999997</v>
      </c>
      <c r="C4034">
        <v>377.359894</v>
      </c>
      <c r="D4034">
        <v>1.1200000000000001</v>
      </c>
      <c r="E4034">
        <f t="shared" si="186"/>
        <v>60.103831014322175</v>
      </c>
      <c r="F4034">
        <f t="shared" si="187"/>
        <v>382.83317977945342</v>
      </c>
      <c r="G4034">
        <f t="shared" si="188"/>
        <v>52.126637685518496</v>
      </c>
    </row>
    <row r="4035" spans="1:7" x14ac:dyDescent="0.25">
      <c r="A4035" s="1">
        <v>44741</v>
      </c>
      <c r="B4035">
        <v>45.479038000000003</v>
      </c>
      <c r="C4035">
        <v>377.05258199999997</v>
      </c>
      <c r="D4035">
        <v>1.1200000000000001</v>
      </c>
      <c r="E4035">
        <f t="shared" ref="E4035:E4098" si="189">E4034*(1+$N$2*(F4035/F4034-1)-($N$2-1)*D4034/100/252)</f>
        <v>60.003694729340182</v>
      </c>
      <c r="F4035">
        <f t="shared" ref="F4035:F4098" si="190">F4034*C4035/C4034*(1+$M$2/252)</f>
        <v>382.5227766269665</v>
      </c>
      <c r="G4035">
        <f t="shared" si="188"/>
        <v>52.037953994568198</v>
      </c>
    </row>
    <row r="4036" spans="1:7" x14ac:dyDescent="0.25">
      <c r="A4036" s="1">
        <v>44742</v>
      </c>
      <c r="B4036">
        <v>44.722054</v>
      </c>
      <c r="C4036">
        <v>373.98928799999999</v>
      </c>
      <c r="D4036">
        <v>1.28</v>
      </c>
      <c r="E4036">
        <f t="shared" si="189"/>
        <v>59.026475163293128</v>
      </c>
      <c r="F4036">
        <f t="shared" si="190"/>
        <v>379.41639609566545</v>
      </c>
      <c r="G4036">
        <f t="shared" ref="G4036:G4099" si="191">G4035*E4036/E4035/(1+$L$2/252)</f>
        <v>51.188656548290453</v>
      </c>
    </row>
    <row r="4037" spans="1:7" x14ac:dyDescent="0.25">
      <c r="A4037" s="1">
        <v>44743</v>
      </c>
      <c r="B4037">
        <v>45.658324999999998</v>
      </c>
      <c r="C4037">
        <v>377.94482399999998</v>
      </c>
      <c r="D4037">
        <v>1.27</v>
      </c>
      <c r="E4037">
        <f t="shared" si="189"/>
        <v>60.272502187512906</v>
      </c>
      <c r="F4037">
        <f t="shared" si="190"/>
        <v>383.43070185063311</v>
      </c>
      <c r="G4037">
        <f t="shared" si="191"/>
        <v>52.267384173816858</v>
      </c>
    </row>
    <row r="4038" spans="1:7" x14ac:dyDescent="0.25">
      <c r="A4038" s="1">
        <v>44747</v>
      </c>
      <c r="B4038">
        <v>45.837612</v>
      </c>
      <c r="C4038">
        <v>378.65859999999998</v>
      </c>
      <c r="D4038">
        <v>1.33</v>
      </c>
      <c r="E4038">
        <f t="shared" si="189"/>
        <v>60.497553891807563</v>
      </c>
      <c r="F4038">
        <f t="shared" si="190"/>
        <v>384.15621030732626</v>
      </c>
      <c r="G4038">
        <f t="shared" si="191"/>
        <v>52.460692761849693</v>
      </c>
    </row>
    <row r="4039" spans="1:7" x14ac:dyDescent="0.25">
      <c r="A4039" s="1">
        <v>44748</v>
      </c>
      <c r="B4039">
        <v>46.166302000000002</v>
      </c>
      <c r="C4039">
        <v>379.93743899999998</v>
      </c>
      <c r="D4039">
        <v>1.36</v>
      </c>
      <c r="E4039">
        <f t="shared" si="189"/>
        <v>60.903429829112191</v>
      </c>
      <c r="F4039">
        <f t="shared" si="190"/>
        <v>385.45499293858614</v>
      </c>
      <c r="G4039">
        <f t="shared" si="191"/>
        <v>52.810784540898304</v>
      </c>
    </row>
    <row r="4040" spans="1:7" x14ac:dyDescent="0.25">
      <c r="A4040" s="1">
        <v>44749</v>
      </c>
      <c r="B4040">
        <v>47.500991999999997</v>
      </c>
      <c r="C4040">
        <v>385.62780800000002</v>
      </c>
      <c r="D4040">
        <v>1.55</v>
      </c>
      <c r="E4040">
        <f t="shared" si="189"/>
        <v>62.724900594163806</v>
      </c>
      <c r="F4040">
        <f t="shared" si="190"/>
        <v>391.2293962544552</v>
      </c>
      <c r="G4040">
        <f t="shared" si="191"/>
        <v>54.388303469241244</v>
      </c>
    </row>
    <row r="4041" spans="1:7" x14ac:dyDescent="0.25">
      <c r="A4041" s="1">
        <v>44750</v>
      </c>
      <c r="B4041">
        <v>47.431271000000002</v>
      </c>
      <c r="C4041">
        <v>385.310608</v>
      </c>
      <c r="D4041">
        <v>1.57</v>
      </c>
      <c r="E4041">
        <f t="shared" si="189"/>
        <v>62.618300846763645</v>
      </c>
      <c r="F4041">
        <f t="shared" si="190"/>
        <v>390.90898473974482</v>
      </c>
      <c r="G4041">
        <f t="shared" si="191"/>
        <v>54.29395408178511</v>
      </c>
    </row>
    <row r="4042" spans="1:7" x14ac:dyDescent="0.25">
      <c r="A4042" s="1">
        <v>44753</v>
      </c>
      <c r="B4042">
        <v>46.365509000000003</v>
      </c>
      <c r="C4042">
        <v>380.908997</v>
      </c>
      <c r="D4042">
        <v>1.58</v>
      </c>
      <c r="E4042">
        <f t="shared" si="189"/>
        <v>61.184196508897159</v>
      </c>
      <c r="F4042">
        <f t="shared" si="190"/>
        <v>386.44480061627274</v>
      </c>
      <c r="G4042">
        <f t="shared" si="191"/>
        <v>53.04862305122758</v>
      </c>
    </row>
    <row r="4043" spans="1:7" x14ac:dyDescent="0.25">
      <c r="A4043" s="1">
        <v>44754</v>
      </c>
      <c r="B4043">
        <v>45.528838999999998</v>
      </c>
      <c r="C4043">
        <v>377.53832999999997</v>
      </c>
      <c r="D4043">
        <v>1.63</v>
      </c>
      <c r="E4043">
        <f t="shared" si="189"/>
        <v>60.09795455427853</v>
      </c>
      <c r="F4043">
        <f t="shared" si="190"/>
        <v>383.0265151892774</v>
      </c>
      <c r="G4043">
        <f t="shared" si="191"/>
        <v>52.104976891086643</v>
      </c>
    </row>
    <row r="4044" spans="1:7" x14ac:dyDescent="0.25">
      <c r="A4044" s="1">
        <v>44755</v>
      </c>
      <c r="B4044">
        <v>45.040782999999998</v>
      </c>
      <c r="C4044">
        <v>375.555634</v>
      </c>
      <c r="D4044">
        <v>1.78</v>
      </c>
      <c r="E4044">
        <f t="shared" si="189"/>
        <v>59.463268446066039</v>
      </c>
      <c r="F4044">
        <f t="shared" si="190"/>
        <v>381.01635797546766</v>
      </c>
      <c r="G4044">
        <f t="shared" si="191"/>
        <v>51.55288278724197</v>
      </c>
    </row>
    <row r="4045" spans="1:7" x14ac:dyDescent="0.25">
      <c r="A4045" s="1">
        <v>44756</v>
      </c>
      <c r="B4045">
        <v>44.791775000000001</v>
      </c>
      <c r="C4045">
        <v>374.64358499999997</v>
      </c>
      <c r="D4045">
        <v>1.99</v>
      </c>
      <c r="E4045">
        <f t="shared" si="189"/>
        <v>59.170675028870015</v>
      </c>
      <c r="F4045">
        <f t="shared" si="190"/>
        <v>380.09240489875828</v>
      </c>
      <c r="G4045">
        <f t="shared" si="191"/>
        <v>51.297401314715408</v>
      </c>
    </row>
    <row r="4046" spans="1:7" x14ac:dyDescent="0.25">
      <c r="A4046" s="1">
        <v>44757</v>
      </c>
      <c r="B4046">
        <v>46.504955000000002</v>
      </c>
      <c r="C4046">
        <v>381.80120799999997</v>
      </c>
      <c r="D4046">
        <v>1.98</v>
      </c>
      <c r="E4046">
        <f t="shared" si="189"/>
        <v>61.427362741726981</v>
      </c>
      <c r="F4046">
        <f t="shared" si="190"/>
        <v>387.35551184402203</v>
      </c>
      <c r="G4046">
        <f t="shared" si="191"/>
        <v>53.251932533798126</v>
      </c>
    </row>
    <row r="4047" spans="1:7" x14ac:dyDescent="0.25">
      <c r="A4047" s="1">
        <v>44760</v>
      </c>
      <c r="B4047">
        <v>45.738007000000003</v>
      </c>
      <c r="C4047">
        <v>378.64868200000001</v>
      </c>
      <c r="D4047">
        <v>1.96</v>
      </c>
      <c r="E4047">
        <f t="shared" si="189"/>
        <v>60.408562097258908</v>
      </c>
      <c r="F4047">
        <f t="shared" si="190"/>
        <v>384.15849604255345</v>
      </c>
      <c r="G4047">
        <f t="shared" si="191"/>
        <v>52.366875638651308</v>
      </c>
    </row>
    <row r="4048" spans="1:7" x14ac:dyDescent="0.25">
      <c r="A4048" s="1">
        <v>44761</v>
      </c>
      <c r="B4048">
        <v>48.208179000000001</v>
      </c>
      <c r="C4048">
        <v>388.87948599999999</v>
      </c>
      <c r="D4048">
        <v>1.93</v>
      </c>
      <c r="E4048">
        <f t="shared" si="189"/>
        <v>63.668695075776341</v>
      </c>
      <c r="F4048">
        <f t="shared" si="190"/>
        <v>394.53958015923376</v>
      </c>
      <c r="G4048">
        <f t="shared" si="191"/>
        <v>55.191065181665635</v>
      </c>
    </row>
    <row r="4049" spans="1:7" x14ac:dyDescent="0.25">
      <c r="A4049" s="1">
        <v>44762</v>
      </c>
      <c r="B4049">
        <v>48.835681999999998</v>
      </c>
      <c r="C4049">
        <v>391.35784899999999</v>
      </c>
      <c r="D4049">
        <v>1.92</v>
      </c>
      <c r="E4049">
        <f t="shared" si="189"/>
        <v>64.475808869276221</v>
      </c>
      <c r="F4049">
        <f t="shared" si="190"/>
        <v>397.05543348475146</v>
      </c>
      <c r="G4049">
        <f t="shared" si="191"/>
        <v>55.88873611072701</v>
      </c>
    </row>
    <row r="4050" spans="1:7" x14ac:dyDescent="0.25">
      <c r="A4050" s="1">
        <v>44763</v>
      </c>
      <c r="B4050">
        <v>49.811798000000003</v>
      </c>
      <c r="C4050">
        <v>395.34314000000001</v>
      </c>
      <c r="D4050">
        <v>2.15</v>
      </c>
      <c r="E4050">
        <f t="shared" si="189"/>
        <v>65.784506962020373</v>
      </c>
      <c r="F4050">
        <f t="shared" si="190"/>
        <v>401.10017685191855</v>
      </c>
      <c r="G4050">
        <f t="shared" si="191"/>
        <v>57.021124204621664</v>
      </c>
    </row>
    <row r="4051" spans="1:7" x14ac:dyDescent="0.25">
      <c r="A4051" s="1">
        <v>44764</v>
      </c>
      <c r="B4051">
        <v>48.895446999999997</v>
      </c>
      <c r="C4051">
        <v>391.67507899999998</v>
      </c>
      <c r="D4051">
        <v>2.15</v>
      </c>
      <c r="E4051">
        <f t="shared" si="189"/>
        <v>64.558640200486323</v>
      </c>
      <c r="F4051">
        <f t="shared" si="190"/>
        <v>397.3801202929364</v>
      </c>
      <c r="G4051">
        <f t="shared" si="191"/>
        <v>55.95658316957158</v>
      </c>
    </row>
    <row r="4052" spans="1:7" x14ac:dyDescent="0.25">
      <c r="A4052" s="1">
        <v>44767</v>
      </c>
      <c r="B4052">
        <v>48.985087999999998</v>
      </c>
      <c r="C4052">
        <v>392.15093999999999</v>
      </c>
      <c r="D4052">
        <v>2.14</v>
      </c>
      <c r="E4052">
        <f t="shared" si="189"/>
        <v>64.710463425796533</v>
      </c>
      <c r="F4052">
        <f t="shared" si="190"/>
        <v>397.86433350428393</v>
      </c>
      <c r="G4052">
        <f t="shared" si="191"/>
        <v>56.086196025932821</v>
      </c>
    </row>
    <row r="4053" spans="1:7" x14ac:dyDescent="0.25">
      <c r="A4053" s="1">
        <v>44768</v>
      </c>
      <c r="B4053">
        <v>47.809764999999999</v>
      </c>
      <c r="C4053">
        <v>387.511414</v>
      </c>
      <c r="D4053">
        <v>2.17</v>
      </c>
      <c r="E4053">
        <f t="shared" si="189"/>
        <v>63.174249820498495</v>
      </c>
      <c r="F4053">
        <f t="shared" si="190"/>
        <v>393.15861665013472</v>
      </c>
      <c r="G4053">
        <f t="shared" si="191"/>
        <v>54.752787093881714</v>
      </c>
    </row>
    <row r="4054" spans="1:7" x14ac:dyDescent="0.25">
      <c r="A4054" s="1">
        <v>44769</v>
      </c>
      <c r="B4054">
        <v>50.309814000000003</v>
      </c>
      <c r="C4054">
        <v>397.573669</v>
      </c>
      <c r="D4054">
        <v>2.14</v>
      </c>
      <c r="E4054">
        <f t="shared" si="189"/>
        <v>66.450081487415474</v>
      </c>
      <c r="F4054">
        <f t="shared" si="190"/>
        <v>403.36894945969726</v>
      </c>
      <c r="G4054">
        <f t="shared" si="191"/>
        <v>57.589899087868787</v>
      </c>
    </row>
    <row r="4055" spans="1:7" x14ac:dyDescent="0.25">
      <c r="A4055" s="1">
        <v>44770</v>
      </c>
      <c r="B4055">
        <v>51.554862999999997</v>
      </c>
      <c r="C4055">
        <v>402.56021099999998</v>
      </c>
      <c r="D4055">
        <v>2.2000000000000002</v>
      </c>
      <c r="E4055">
        <f t="shared" si="189"/>
        <v>68.111810789575429</v>
      </c>
      <c r="F4055">
        <f t="shared" si="190"/>
        <v>408.42963706167637</v>
      </c>
      <c r="G4055">
        <f t="shared" si="191"/>
        <v>59.027975475296657</v>
      </c>
    </row>
    <row r="4056" spans="1:7" x14ac:dyDescent="0.25">
      <c r="A4056" s="1">
        <v>44771</v>
      </c>
      <c r="B4056">
        <v>53.078800000000001</v>
      </c>
      <c r="C4056">
        <v>408.42901599999999</v>
      </c>
      <c r="D4056">
        <v>2.2200000000000002</v>
      </c>
      <c r="E4056">
        <f t="shared" si="189"/>
        <v>70.092321590874292</v>
      </c>
      <c r="F4056">
        <f t="shared" si="190"/>
        <v>414.38549061288569</v>
      </c>
      <c r="G4056">
        <f t="shared" si="191"/>
        <v>60.742207178688687</v>
      </c>
    </row>
    <row r="4057" spans="1:7" x14ac:dyDescent="0.25">
      <c r="A4057" s="1">
        <v>44774</v>
      </c>
      <c r="B4057">
        <v>52.740147</v>
      </c>
      <c r="C4057">
        <v>407.21957400000002</v>
      </c>
      <c r="D4057">
        <v>2.2200000000000002</v>
      </c>
      <c r="E4057">
        <f t="shared" si="189"/>
        <v>69.671530516900191</v>
      </c>
      <c r="F4057">
        <f t="shared" si="190"/>
        <v>413.15988583687698</v>
      </c>
      <c r="G4057">
        <f t="shared" si="191"/>
        <v>60.375416119210556</v>
      </c>
    </row>
    <row r="4058" spans="1:7" x14ac:dyDescent="0.25">
      <c r="A4058" s="1">
        <v>44775</v>
      </c>
      <c r="B4058">
        <v>52.052878999999997</v>
      </c>
      <c r="C4058">
        <v>404.53298999999998</v>
      </c>
      <c r="D4058">
        <v>2.2200000000000002</v>
      </c>
      <c r="E4058">
        <f t="shared" si="189"/>
        <v>68.746587442495809</v>
      </c>
      <c r="F4058">
        <f t="shared" si="190"/>
        <v>410.43557715329143</v>
      </c>
      <c r="G4058">
        <f t="shared" si="191"/>
        <v>59.571782178672422</v>
      </c>
    </row>
    <row r="4059" spans="1:7" x14ac:dyDescent="0.25">
      <c r="A4059" s="1">
        <v>44776</v>
      </c>
      <c r="B4059">
        <v>53.656497999999999</v>
      </c>
      <c r="C4059">
        <v>410.86776700000001</v>
      </c>
      <c r="D4059">
        <v>2.2000000000000002</v>
      </c>
      <c r="E4059">
        <f t="shared" si="189"/>
        <v>70.8941018037399</v>
      </c>
      <c r="F4059">
        <f t="shared" si="190"/>
        <v>416.86427440513586</v>
      </c>
      <c r="G4059">
        <f t="shared" si="191"/>
        <v>61.430523273597274</v>
      </c>
    </row>
    <row r="4060" spans="1:7" x14ac:dyDescent="0.25">
      <c r="A4060" s="1">
        <v>44777</v>
      </c>
      <c r="B4060">
        <v>53.576819999999998</v>
      </c>
      <c r="C4060">
        <v>410.59017899999998</v>
      </c>
      <c r="D4060">
        <v>2.19</v>
      </c>
      <c r="E4060">
        <f t="shared" si="189"/>
        <v>70.792624590410412</v>
      </c>
      <c r="F4060">
        <f t="shared" si="190"/>
        <v>416.58412287613379</v>
      </c>
      <c r="G4060">
        <f t="shared" si="191"/>
        <v>61.340425757896966</v>
      </c>
    </row>
    <row r="4061" spans="1:7" x14ac:dyDescent="0.25">
      <c r="A4061" s="1">
        <v>44778</v>
      </c>
      <c r="B4061">
        <v>53.347732999999998</v>
      </c>
      <c r="C4061">
        <v>409.89623999999998</v>
      </c>
      <c r="D4061">
        <v>2.21</v>
      </c>
      <c r="E4061">
        <f t="shared" si="189"/>
        <v>70.547683765886916</v>
      </c>
      <c r="F4061">
        <f t="shared" si="190"/>
        <v>415.88153878963328</v>
      </c>
      <c r="G4061">
        <f t="shared" si="191"/>
        <v>61.12603050399423</v>
      </c>
    </row>
    <row r="4062" spans="1:7" x14ac:dyDescent="0.25">
      <c r="A4062" s="1">
        <v>44781</v>
      </c>
      <c r="B4062">
        <v>53.268047000000003</v>
      </c>
      <c r="C4062">
        <v>409.42038000000002</v>
      </c>
      <c r="D4062">
        <v>2.23</v>
      </c>
      <c r="E4062">
        <f t="shared" si="189"/>
        <v>70.378198617795533</v>
      </c>
      <c r="F4062">
        <f t="shared" si="190"/>
        <v>415.40021385589682</v>
      </c>
      <c r="G4062">
        <f t="shared" si="191"/>
        <v>60.977026567966689</v>
      </c>
    </row>
    <row r="4063" spans="1:7" x14ac:dyDescent="0.25">
      <c r="A4063" s="1">
        <v>44782</v>
      </c>
      <c r="B4063">
        <v>52.819828000000001</v>
      </c>
      <c r="C4063">
        <v>407.79458599999998</v>
      </c>
      <c r="D4063">
        <v>2.23</v>
      </c>
      <c r="E4063">
        <f t="shared" si="189"/>
        <v>69.813532683783194</v>
      </c>
      <c r="F4063">
        <f t="shared" si="190"/>
        <v>413.75215182591757</v>
      </c>
      <c r="G4063">
        <f t="shared" si="191"/>
        <v>60.485652929218809</v>
      </c>
    </row>
    <row r="4064" spans="1:7" x14ac:dyDescent="0.25">
      <c r="A4064" s="1">
        <v>44783</v>
      </c>
      <c r="B4064">
        <v>55.031033000000001</v>
      </c>
      <c r="C4064">
        <v>416.359894</v>
      </c>
      <c r="D4064">
        <v>2.2400000000000002</v>
      </c>
      <c r="E4064">
        <f t="shared" si="189"/>
        <v>72.740587515902746</v>
      </c>
      <c r="F4064">
        <f t="shared" si="190"/>
        <v>422.44410112351039</v>
      </c>
      <c r="G4064">
        <f t="shared" si="191"/>
        <v>63.019394353706474</v>
      </c>
    </row>
    <row r="4065" spans="1:7" x14ac:dyDescent="0.25">
      <c r="A4065" s="1">
        <v>44784</v>
      </c>
      <c r="B4065">
        <v>55.040989000000003</v>
      </c>
      <c r="C4065">
        <v>416.359894</v>
      </c>
      <c r="D4065">
        <v>2.2400000000000002</v>
      </c>
      <c r="E4065">
        <f t="shared" si="189"/>
        <v>72.734641261526434</v>
      </c>
      <c r="F4065">
        <f t="shared" si="190"/>
        <v>422.44560985244294</v>
      </c>
      <c r="G4065">
        <f t="shared" si="191"/>
        <v>63.012017343872948</v>
      </c>
    </row>
    <row r="4066" spans="1:7" x14ac:dyDescent="0.25">
      <c r="A4066" s="1">
        <v>44785</v>
      </c>
      <c r="B4066">
        <v>56.863739000000002</v>
      </c>
      <c r="C4066">
        <v>423.40844700000002</v>
      </c>
      <c r="D4066">
        <v>2.23</v>
      </c>
      <c r="E4066">
        <f t="shared" si="189"/>
        <v>75.191352498551097</v>
      </c>
      <c r="F4066">
        <f t="shared" si="190"/>
        <v>429.59872215849521</v>
      </c>
      <c r="G4066">
        <f t="shared" si="191"/>
        <v>65.138033250896612</v>
      </c>
    </row>
    <row r="4067" spans="1:7" x14ac:dyDescent="0.25">
      <c r="A4067" s="1">
        <v>44788</v>
      </c>
      <c r="B4067">
        <v>57.351799</v>
      </c>
      <c r="C4067">
        <v>425.15319799999997</v>
      </c>
      <c r="D4067">
        <v>2.27</v>
      </c>
      <c r="E4067">
        <f t="shared" si="189"/>
        <v>75.804924162794677</v>
      </c>
      <c r="F4067">
        <f t="shared" si="190"/>
        <v>431.37052220154561</v>
      </c>
      <c r="G4067">
        <f t="shared" si="191"/>
        <v>65.667249262113074</v>
      </c>
    </row>
    <row r="4068" spans="1:7" x14ac:dyDescent="0.25">
      <c r="A4068" s="1">
        <v>44789</v>
      </c>
      <c r="B4068">
        <v>57.560966000000001</v>
      </c>
      <c r="C4068">
        <v>425.98596199999997</v>
      </c>
      <c r="D4068">
        <v>2.2599999999999998</v>
      </c>
      <c r="E4068">
        <f t="shared" si="189"/>
        <v>76.095602296932128</v>
      </c>
      <c r="F4068">
        <f t="shared" si="190"/>
        <v>432.21700794140099</v>
      </c>
      <c r="G4068">
        <f t="shared" si="191"/>
        <v>65.916725915171469</v>
      </c>
    </row>
    <row r="4069" spans="1:7" x14ac:dyDescent="0.25">
      <c r="A4069" s="1">
        <v>44790</v>
      </c>
      <c r="B4069">
        <v>56.754173000000002</v>
      </c>
      <c r="C4069">
        <v>422.962311</v>
      </c>
      <c r="D4069">
        <v>2.2200000000000002</v>
      </c>
      <c r="E4069">
        <f t="shared" si="189"/>
        <v>75.009063418014421</v>
      </c>
      <c r="F4069">
        <f t="shared" si="190"/>
        <v>429.15066161412796</v>
      </c>
      <c r="G4069">
        <f t="shared" si="191"/>
        <v>64.973232479351381</v>
      </c>
    </row>
    <row r="4070" spans="1:7" x14ac:dyDescent="0.25">
      <c r="A4070" s="1">
        <v>44791</v>
      </c>
      <c r="B4070">
        <v>57.043025999999998</v>
      </c>
      <c r="C4070">
        <v>424.19162</v>
      </c>
      <c r="D4070">
        <v>2.23</v>
      </c>
      <c r="E4070">
        <f t="shared" si="189"/>
        <v>75.439009518652483</v>
      </c>
      <c r="F4070">
        <f t="shared" si="190"/>
        <v>430.39949373781724</v>
      </c>
      <c r="G4070">
        <f t="shared" si="191"/>
        <v>65.343346218829112</v>
      </c>
    </row>
    <row r="4071" spans="1:7" x14ac:dyDescent="0.25">
      <c r="A4071" s="1">
        <v>44792</v>
      </c>
      <c r="B4071">
        <v>55.509129000000001</v>
      </c>
      <c r="C4071">
        <v>418.491333</v>
      </c>
      <c r="D4071">
        <v>2.23</v>
      </c>
      <c r="E4071">
        <f t="shared" si="189"/>
        <v>73.405366550496495</v>
      </c>
      <c r="F4071">
        <f t="shared" si="190"/>
        <v>424.61730181532323</v>
      </c>
      <c r="G4071">
        <f t="shared" si="191"/>
        <v>63.579611070861588</v>
      </c>
    </row>
    <row r="4072" spans="1:7" x14ac:dyDescent="0.25">
      <c r="A4072" s="1">
        <v>44795</v>
      </c>
      <c r="B4072">
        <v>53.198321999999997</v>
      </c>
      <c r="C4072">
        <v>409.77728300000001</v>
      </c>
      <c r="D4072">
        <v>2.27</v>
      </c>
      <c r="E4072">
        <f t="shared" si="189"/>
        <v>70.342412686412615</v>
      </c>
      <c r="F4072">
        <f t="shared" si="190"/>
        <v>415.77717853472251</v>
      </c>
      <c r="G4072">
        <f t="shared" si="191"/>
        <v>60.924500541592174</v>
      </c>
    </row>
    <row r="4073" spans="1:7" x14ac:dyDescent="0.25">
      <c r="A4073" s="1">
        <v>44796</v>
      </c>
      <c r="B4073">
        <v>52.909472999999998</v>
      </c>
      <c r="C4073">
        <v>408.78591899999998</v>
      </c>
      <c r="D4073">
        <v>2.2799999999999998</v>
      </c>
      <c r="E4073">
        <f t="shared" si="189"/>
        <v>69.996222214026801</v>
      </c>
      <c r="F4073">
        <f t="shared" si="190"/>
        <v>414.77278046258874</v>
      </c>
      <c r="G4073">
        <f t="shared" si="191"/>
        <v>60.622519329012526</v>
      </c>
    </row>
    <row r="4074" spans="1:7" x14ac:dyDescent="0.25">
      <c r="A4074" s="1">
        <v>44797</v>
      </c>
      <c r="B4074">
        <v>53.248123</v>
      </c>
      <c r="C4074">
        <v>410.09451300000001</v>
      </c>
      <c r="D4074">
        <v>2.29</v>
      </c>
      <c r="E4074">
        <f t="shared" si="189"/>
        <v>70.438530676344953</v>
      </c>
      <c r="F4074">
        <f t="shared" si="190"/>
        <v>416.10202550867069</v>
      </c>
      <c r="G4074">
        <f t="shared" si="191"/>
        <v>61.003440563626249</v>
      </c>
    </row>
    <row r="4075" spans="1:7" x14ac:dyDescent="0.25">
      <c r="A4075" s="1">
        <v>44798</v>
      </c>
      <c r="B4075">
        <v>54.742179999999998</v>
      </c>
      <c r="C4075">
        <v>415.88403299999999</v>
      </c>
      <c r="D4075">
        <v>2.42</v>
      </c>
      <c r="E4075">
        <f t="shared" si="189"/>
        <v>72.421475543692395</v>
      </c>
      <c r="F4075">
        <f t="shared" si="190"/>
        <v>421.97786378186032</v>
      </c>
      <c r="G4075">
        <f t="shared" si="191"/>
        <v>62.718559158642499</v>
      </c>
    </row>
    <row r="4076" spans="1:7" x14ac:dyDescent="0.25">
      <c r="A4076" s="1">
        <v>44799</v>
      </c>
      <c r="B4076">
        <v>51.026961999999997</v>
      </c>
      <c r="C4076">
        <v>401.80676299999999</v>
      </c>
      <c r="D4076">
        <v>2.39</v>
      </c>
      <c r="E4076">
        <f t="shared" si="189"/>
        <v>67.512227559006007</v>
      </c>
      <c r="F4076">
        <f t="shared" si="190"/>
        <v>407.69577958832343</v>
      </c>
      <c r="G4076">
        <f t="shared" si="191"/>
        <v>58.464979730607354</v>
      </c>
    </row>
    <row r="4077" spans="1:7" x14ac:dyDescent="0.25">
      <c r="A4077" s="1">
        <v>44802</v>
      </c>
      <c r="B4077">
        <v>50.329734999999999</v>
      </c>
      <c r="C4077">
        <v>399.14993299999998</v>
      </c>
      <c r="D4077">
        <v>2.4500000000000002</v>
      </c>
      <c r="E4077">
        <f t="shared" si="189"/>
        <v>66.613493836841513</v>
      </c>
      <c r="F4077">
        <f t="shared" si="190"/>
        <v>405.00145661276207</v>
      </c>
      <c r="G4077">
        <f t="shared" si="191"/>
        <v>57.684647163548668</v>
      </c>
    </row>
    <row r="4078" spans="1:7" x14ac:dyDescent="0.25">
      <c r="A4078" s="1">
        <v>44803</v>
      </c>
      <c r="B4078">
        <v>49.214176000000002</v>
      </c>
      <c r="C4078">
        <v>394.76812699999999</v>
      </c>
      <c r="D4078">
        <v>2.4300000000000002</v>
      </c>
      <c r="E4078">
        <f t="shared" si="189"/>
        <v>65.144942923857499</v>
      </c>
      <c r="F4078">
        <f t="shared" si="190"/>
        <v>400.5568440499863</v>
      </c>
      <c r="G4078">
        <f t="shared" si="191"/>
        <v>56.410947949438324</v>
      </c>
    </row>
    <row r="4079" spans="1:7" x14ac:dyDescent="0.25">
      <c r="A4079" s="1">
        <v>44804</v>
      </c>
      <c r="B4079">
        <v>48.467148000000002</v>
      </c>
      <c r="C4079">
        <v>391.76431300000002</v>
      </c>
      <c r="D4079">
        <v>2.4</v>
      </c>
      <c r="E4079">
        <f t="shared" si="189"/>
        <v>64.147739431910139</v>
      </c>
      <c r="F4079">
        <f t="shared" si="190"/>
        <v>397.51040303491436</v>
      </c>
      <c r="G4079">
        <f t="shared" si="191"/>
        <v>55.545477995426744</v>
      </c>
    </row>
    <row r="4080" spans="1:7" x14ac:dyDescent="0.25">
      <c r="A4080" s="1">
        <v>44805</v>
      </c>
      <c r="B4080">
        <v>48.746037000000001</v>
      </c>
      <c r="C4080">
        <v>392.99362200000002</v>
      </c>
      <c r="D4080">
        <v>2.5299999999999998</v>
      </c>
      <c r="E4080">
        <f t="shared" si="189"/>
        <v>64.544665444715605</v>
      </c>
      <c r="F4080">
        <f t="shared" si="190"/>
        <v>398.75916670480473</v>
      </c>
      <c r="G4080">
        <f t="shared" si="191"/>
        <v>55.887202129094391</v>
      </c>
    </row>
    <row r="4081" spans="1:7" x14ac:dyDescent="0.25">
      <c r="A4081" s="1">
        <v>44806</v>
      </c>
      <c r="B4081">
        <v>47.720123000000001</v>
      </c>
      <c r="C4081">
        <v>388.84973100000002</v>
      </c>
      <c r="D4081">
        <v>2.4900000000000002</v>
      </c>
      <c r="E4081">
        <f t="shared" si="189"/>
        <v>63.17746902313916</v>
      </c>
      <c r="F4081">
        <f t="shared" si="190"/>
        <v>394.55589048556402</v>
      </c>
      <c r="G4081">
        <f t="shared" si="191"/>
        <v>54.701457697023542</v>
      </c>
    </row>
    <row r="4082" spans="1:7" x14ac:dyDescent="0.25">
      <c r="A4082" s="1">
        <v>44810</v>
      </c>
      <c r="B4082">
        <v>47.361548999999997</v>
      </c>
      <c r="C4082">
        <v>387.38253800000001</v>
      </c>
      <c r="D4082">
        <v>2.44</v>
      </c>
      <c r="E4082">
        <f t="shared" si="189"/>
        <v>62.69491841102316</v>
      </c>
      <c r="F4082">
        <f t="shared" si="190"/>
        <v>393.06857103316003</v>
      </c>
      <c r="G4082">
        <f t="shared" si="191"/>
        <v>54.281729914651031</v>
      </c>
    </row>
    <row r="4083" spans="1:7" x14ac:dyDescent="0.25">
      <c r="A4083" s="1">
        <v>44811</v>
      </c>
      <c r="B4083">
        <v>49.064770000000003</v>
      </c>
      <c r="C4083">
        <v>394.34182700000002</v>
      </c>
      <c r="D4083">
        <v>2.2999999999999998</v>
      </c>
      <c r="E4083">
        <f t="shared" si="189"/>
        <v>64.941919839515947</v>
      </c>
      <c r="F4083">
        <f t="shared" si="190"/>
        <v>400.13143809024768</v>
      </c>
      <c r="G4083">
        <f t="shared" si="191"/>
        <v>56.225214848591555</v>
      </c>
    </row>
    <row r="4084" spans="1:7" x14ac:dyDescent="0.25">
      <c r="A4084" s="1">
        <v>44812</v>
      </c>
      <c r="B4084">
        <v>49.682316</v>
      </c>
      <c r="C4084">
        <v>396.91940299999999</v>
      </c>
      <c r="D4084">
        <v>2.57</v>
      </c>
      <c r="E4084">
        <f t="shared" si="189"/>
        <v>65.78543226038731</v>
      </c>
      <c r="F4084">
        <f t="shared" si="190"/>
        <v>402.748295687015</v>
      </c>
      <c r="G4084">
        <f t="shared" si="191"/>
        <v>56.953496975095106</v>
      </c>
    </row>
    <row r="4085" spans="1:7" x14ac:dyDescent="0.25">
      <c r="A4085" s="1">
        <v>44813</v>
      </c>
      <c r="B4085">
        <v>51.226170000000003</v>
      </c>
      <c r="C4085">
        <v>403.08563199999998</v>
      </c>
      <c r="D4085">
        <v>2.57</v>
      </c>
      <c r="E4085">
        <f t="shared" si="189"/>
        <v>67.823182298665273</v>
      </c>
      <c r="F4085">
        <f t="shared" si="190"/>
        <v>409.00653853135941</v>
      </c>
      <c r="G4085">
        <f t="shared" si="191"/>
        <v>58.715597919655906</v>
      </c>
    </row>
    <row r="4086" spans="1:7" x14ac:dyDescent="0.25">
      <c r="A4086" s="1">
        <v>44816</v>
      </c>
      <c r="B4086">
        <v>52.311852000000002</v>
      </c>
      <c r="C4086">
        <v>407.41784699999999</v>
      </c>
      <c r="D4086">
        <v>2.62</v>
      </c>
      <c r="E4086">
        <f t="shared" si="189"/>
        <v>69.274631928418003</v>
      </c>
      <c r="F4086">
        <f t="shared" si="190"/>
        <v>413.40386567773351</v>
      </c>
      <c r="G4086">
        <f t="shared" si="191"/>
        <v>59.970022752441729</v>
      </c>
    </row>
    <row r="4087" spans="1:7" x14ac:dyDescent="0.25">
      <c r="A4087" s="1">
        <v>44817</v>
      </c>
      <c r="B4087">
        <v>47.779884000000003</v>
      </c>
      <c r="C4087">
        <v>389.70230099999998</v>
      </c>
      <c r="D4087">
        <v>2.5499999999999998</v>
      </c>
      <c r="E4087">
        <f t="shared" si="189"/>
        <v>63.243434684054769</v>
      </c>
      <c r="F4087">
        <f t="shared" si="190"/>
        <v>395.42944487137163</v>
      </c>
      <c r="G4087">
        <f t="shared" si="191"/>
        <v>54.74697110916749</v>
      </c>
    </row>
    <row r="4088" spans="1:7" x14ac:dyDescent="0.25">
      <c r="A4088" s="1">
        <v>44818</v>
      </c>
      <c r="B4088">
        <v>48.098618000000002</v>
      </c>
      <c r="C4088">
        <v>391.18936200000002</v>
      </c>
      <c r="D4088">
        <v>2.54</v>
      </c>
      <c r="E4088">
        <f t="shared" si="189"/>
        <v>63.72014845654639</v>
      </c>
      <c r="F4088">
        <f t="shared" si="190"/>
        <v>396.93977765773303</v>
      </c>
      <c r="G4088">
        <f t="shared" si="191"/>
        <v>55.157692556789577</v>
      </c>
    </row>
    <row r="4089" spans="1:7" x14ac:dyDescent="0.25">
      <c r="A4089" s="1">
        <v>44819</v>
      </c>
      <c r="B4089">
        <v>47.012936000000003</v>
      </c>
      <c r="C4089">
        <v>386.74807700000002</v>
      </c>
      <c r="D4089">
        <v>2.76</v>
      </c>
      <c r="E4089">
        <f t="shared" si="189"/>
        <v>62.267309612442304</v>
      </c>
      <c r="F4089">
        <f t="shared" si="190"/>
        <v>392.43460808701019</v>
      </c>
      <c r="G4089">
        <f t="shared" si="191"/>
        <v>53.898176775341859</v>
      </c>
    </row>
    <row r="4090" spans="1:7" x14ac:dyDescent="0.25">
      <c r="A4090" s="1">
        <v>44820</v>
      </c>
      <c r="B4090">
        <v>46.305751999999998</v>
      </c>
      <c r="C4090">
        <v>383.79760700000003</v>
      </c>
      <c r="D4090">
        <v>2.68</v>
      </c>
      <c r="E4090">
        <f t="shared" si="189"/>
        <v>61.310866630544581</v>
      </c>
      <c r="F4090">
        <f t="shared" si="190"/>
        <v>389.44214685816507</v>
      </c>
      <c r="G4090">
        <f t="shared" si="191"/>
        <v>53.068411731488297</v>
      </c>
    </row>
    <row r="4091" spans="1:7" x14ac:dyDescent="0.25">
      <c r="A4091" s="1">
        <v>44823</v>
      </c>
      <c r="B4091">
        <v>46.993015</v>
      </c>
      <c r="C4091">
        <v>386.77392600000002</v>
      </c>
      <c r="D4091">
        <v>2.62</v>
      </c>
      <c r="E4091">
        <f t="shared" si="189"/>
        <v>62.255709095208594</v>
      </c>
      <c r="F4091">
        <f t="shared" si="190"/>
        <v>392.46364045319388</v>
      </c>
      <c r="G4091">
        <f t="shared" si="191"/>
        <v>53.884329260810176</v>
      </c>
    </row>
    <row r="4092" spans="1:7" x14ac:dyDescent="0.25">
      <c r="A4092" s="1">
        <v>44824</v>
      </c>
      <c r="B4092">
        <v>45.917293999999998</v>
      </c>
      <c r="C4092">
        <v>382.33431999999999</v>
      </c>
      <c r="D4092">
        <v>2.57</v>
      </c>
      <c r="E4092">
        <f t="shared" si="189"/>
        <v>60.820464825189568</v>
      </c>
      <c r="F4092">
        <f t="shared" si="190"/>
        <v>387.96011031657804</v>
      </c>
      <c r="G4092">
        <f t="shared" si="191"/>
        <v>52.640219817597966</v>
      </c>
    </row>
    <row r="4093" spans="1:7" x14ac:dyDescent="0.25">
      <c r="A4093" s="1">
        <v>44825</v>
      </c>
      <c r="B4093">
        <v>44.303714999999997</v>
      </c>
      <c r="C4093">
        <v>375.66494799999998</v>
      </c>
      <c r="D4093">
        <v>2.59</v>
      </c>
      <c r="E4093">
        <f t="shared" si="189"/>
        <v>58.692806175735051</v>
      </c>
      <c r="F4093">
        <f t="shared" si="190"/>
        <v>381.19396443122918</v>
      </c>
      <c r="G4093">
        <f t="shared" si="191"/>
        <v>50.79693347678343</v>
      </c>
    </row>
    <row r="4094" spans="1:7" x14ac:dyDescent="0.25">
      <c r="A4094" s="1">
        <v>44826</v>
      </c>
      <c r="B4094">
        <v>43.526806000000001</v>
      </c>
      <c r="C4094">
        <v>372.50943000000001</v>
      </c>
      <c r="D4094">
        <v>2.73</v>
      </c>
      <c r="E4094">
        <f t="shared" si="189"/>
        <v>57.701171540387627</v>
      </c>
      <c r="F4094">
        <f t="shared" si="190"/>
        <v>377.99335365904011</v>
      </c>
      <c r="G4094">
        <f t="shared" si="191"/>
        <v>49.936938611692241</v>
      </c>
    </row>
    <row r="4095" spans="1:7" x14ac:dyDescent="0.25">
      <c r="A4095" s="1">
        <v>44827</v>
      </c>
      <c r="B4095">
        <v>42.062634000000003</v>
      </c>
      <c r="C4095">
        <v>366.26809700000001</v>
      </c>
      <c r="D4095">
        <v>2.67</v>
      </c>
      <c r="E4095">
        <f t="shared" si="189"/>
        <v>55.761778929730326</v>
      </c>
      <c r="F4095">
        <f t="shared" si="190"/>
        <v>371.66146579586314</v>
      </c>
      <c r="G4095">
        <f t="shared" si="191"/>
        <v>48.2568051289389</v>
      </c>
    </row>
    <row r="4096" spans="1:7" x14ac:dyDescent="0.25">
      <c r="A4096" s="1">
        <v>44830</v>
      </c>
      <c r="B4096">
        <v>41.255839999999999</v>
      </c>
      <c r="C4096">
        <v>362.64471400000002</v>
      </c>
      <c r="D4096">
        <v>2.73</v>
      </c>
      <c r="E4096">
        <f t="shared" si="189"/>
        <v>54.652995303129529</v>
      </c>
      <c r="F4096">
        <f t="shared" si="190"/>
        <v>367.98604200930839</v>
      </c>
      <c r="G4096">
        <f t="shared" si="191"/>
        <v>47.295582250751515</v>
      </c>
    </row>
    <row r="4097" spans="1:7" x14ac:dyDescent="0.25">
      <c r="A4097" s="1">
        <v>44831</v>
      </c>
      <c r="B4097">
        <v>41.016795999999999</v>
      </c>
      <c r="C4097">
        <v>361.71899400000001</v>
      </c>
      <c r="D4097">
        <v>2.71</v>
      </c>
      <c r="E4097">
        <f t="shared" si="189"/>
        <v>54.368439494669886</v>
      </c>
      <c r="F4097">
        <f t="shared" si="190"/>
        <v>367.04799812888893</v>
      </c>
      <c r="G4097">
        <f t="shared" si="191"/>
        <v>47.047671880607133</v>
      </c>
    </row>
    <row r="4098" spans="1:7" x14ac:dyDescent="0.25">
      <c r="A4098" s="1">
        <v>44832</v>
      </c>
      <c r="B4098">
        <v>42.620415000000001</v>
      </c>
      <c r="C4098">
        <v>368.83630399999998</v>
      </c>
      <c r="D4098">
        <v>2.63</v>
      </c>
      <c r="E4098">
        <f t="shared" si="189"/>
        <v>56.502533748088275</v>
      </c>
      <c r="F4098">
        <f t="shared" si="190"/>
        <v>374.27150016539537</v>
      </c>
      <c r="G4098">
        <f t="shared" si="191"/>
        <v>48.89268133081287</v>
      </c>
    </row>
    <row r="4099" spans="1:7" x14ac:dyDescent="0.25">
      <c r="A4099" s="1">
        <v>44833</v>
      </c>
      <c r="B4099">
        <v>40.857430000000001</v>
      </c>
      <c r="C4099">
        <v>361.13168300000001</v>
      </c>
      <c r="D4099">
        <v>2.78</v>
      </c>
      <c r="E4099">
        <f t="shared" ref="E4099:E4162" si="192">E4098*(1+$N$2*(F4099/F4098-1)-($N$2-1)*D4098/100/252)</f>
        <v>54.136469330501896</v>
      </c>
      <c r="F4099">
        <f t="shared" ref="F4099:F4159" si="193">F4098*C4099/C4098*(1+$M$2/252)</f>
        <v>366.45465212280453</v>
      </c>
      <c r="G4099">
        <f t="shared" si="191"/>
        <v>46.843627888882494</v>
      </c>
    </row>
    <row r="4100" spans="1:7" x14ac:dyDescent="0.25">
      <c r="A4100" s="1">
        <v>44834</v>
      </c>
      <c r="B4100">
        <v>39.562579999999997</v>
      </c>
      <c r="C4100">
        <v>355.547302</v>
      </c>
      <c r="D4100">
        <v>2.79</v>
      </c>
      <c r="E4100">
        <f t="shared" si="192"/>
        <v>52.456592893120437</v>
      </c>
      <c r="F4100">
        <f t="shared" si="193"/>
        <v>360.78924760542407</v>
      </c>
      <c r="G4100">
        <f t="shared" ref="G4100:G4159" si="194">G4099*E4100/E4099/(1+$L$2/252)</f>
        <v>45.388448252639101</v>
      </c>
    </row>
    <row r="4101" spans="1:7" x14ac:dyDescent="0.25">
      <c r="A4101" s="1">
        <v>44837</v>
      </c>
      <c r="B4101">
        <v>41.664219000000003</v>
      </c>
      <c r="C4101">
        <v>364.93420400000002</v>
      </c>
      <c r="D4101">
        <v>2.87</v>
      </c>
      <c r="E4101">
        <f t="shared" si="192"/>
        <v>55.221011622005271</v>
      </c>
      <c r="F4101">
        <f t="shared" si="193"/>
        <v>370.31586620341989</v>
      </c>
      <c r="G4101">
        <f t="shared" si="194"/>
        <v>47.778694227324962</v>
      </c>
    </row>
    <row r="4102" spans="1:7" x14ac:dyDescent="0.25">
      <c r="A4102" s="1">
        <v>44838</v>
      </c>
      <c r="B4102">
        <v>44.204113</v>
      </c>
      <c r="C4102">
        <v>376.242279</v>
      </c>
      <c r="D4102">
        <v>2.91</v>
      </c>
      <c r="E4102">
        <f t="shared" si="192"/>
        <v>58.637353468763152</v>
      </c>
      <c r="F4102">
        <f t="shared" si="193"/>
        <v>381.79206422637077</v>
      </c>
      <c r="G4102">
        <f t="shared" si="194"/>
        <v>50.73281269069134</v>
      </c>
    </row>
    <row r="4103" spans="1:7" x14ac:dyDescent="0.25">
      <c r="A4103" s="1">
        <v>44839</v>
      </c>
      <c r="B4103">
        <v>44.024825999999997</v>
      </c>
      <c r="C4103">
        <v>375.36630200000002</v>
      </c>
      <c r="D4103">
        <v>2.89</v>
      </c>
      <c r="E4103">
        <f t="shared" si="192"/>
        <v>58.35795810935813</v>
      </c>
      <c r="F4103">
        <f t="shared" si="193"/>
        <v>380.90452644139253</v>
      </c>
      <c r="G4103">
        <f t="shared" si="194"/>
        <v>50.489297746572518</v>
      </c>
    </row>
    <row r="4104" spans="1:7" x14ac:dyDescent="0.25">
      <c r="A4104" s="1">
        <v>44840</v>
      </c>
      <c r="B4104">
        <v>43.078589999999998</v>
      </c>
      <c r="C4104">
        <v>371.49410999999998</v>
      </c>
      <c r="D4104">
        <v>3.05</v>
      </c>
      <c r="E4104">
        <f t="shared" si="192"/>
        <v>57.147663601903339</v>
      </c>
      <c r="F4104">
        <f t="shared" si="193"/>
        <v>376.97654973830913</v>
      </c>
      <c r="G4104">
        <f t="shared" si="194"/>
        <v>49.44044646383621</v>
      </c>
    </row>
    <row r="4105" spans="1:7" x14ac:dyDescent="0.25">
      <c r="A4105" s="1">
        <v>44841</v>
      </c>
      <c r="B4105">
        <v>40.678142999999999</v>
      </c>
      <c r="C4105">
        <v>361.13168300000001</v>
      </c>
      <c r="D4105">
        <v>3.03</v>
      </c>
      <c r="E4105">
        <f t="shared" si="192"/>
        <v>53.952999013692114</v>
      </c>
      <c r="F4105">
        <f t="shared" si="193"/>
        <v>366.46250479260544</v>
      </c>
      <c r="G4105">
        <f t="shared" si="194"/>
        <v>46.674981732983639</v>
      </c>
    </row>
    <row r="4106" spans="1:7" x14ac:dyDescent="0.25">
      <c r="A4106" s="1">
        <v>44844</v>
      </c>
      <c r="B4106">
        <v>40.040680000000002</v>
      </c>
      <c r="C4106">
        <v>358.37432899999999</v>
      </c>
      <c r="D4106">
        <v>3.03</v>
      </c>
      <c r="E4106">
        <f t="shared" si="192"/>
        <v>53.122998005275733</v>
      </c>
      <c r="F4106">
        <f t="shared" si="193"/>
        <v>363.66574709291655</v>
      </c>
      <c r="G4106">
        <f t="shared" si="194"/>
        <v>45.955321108095099</v>
      </c>
    </row>
    <row r="4107" spans="1:7" x14ac:dyDescent="0.25">
      <c r="A4107" s="1">
        <v>44845</v>
      </c>
      <c r="B4107">
        <v>39.512774999999998</v>
      </c>
      <c r="C4107">
        <v>356.10476699999998</v>
      </c>
      <c r="D4107">
        <v>3.07</v>
      </c>
      <c r="E4107">
        <f t="shared" si="192"/>
        <v>52.444138459120865</v>
      </c>
      <c r="F4107">
        <f t="shared" si="193"/>
        <v>361.36396545718344</v>
      </c>
      <c r="G4107">
        <f t="shared" si="194"/>
        <v>45.366455178850124</v>
      </c>
    </row>
    <row r="4108" spans="1:7" x14ac:dyDescent="0.25">
      <c r="A4108" s="1">
        <v>44846</v>
      </c>
      <c r="B4108">
        <v>39.263767000000001</v>
      </c>
      <c r="C4108">
        <v>354.93014499999998</v>
      </c>
      <c r="D4108">
        <v>3.07</v>
      </c>
      <c r="E4108">
        <f t="shared" si="192"/>
        <v>52.092145744160327</v>
      </c>
      <c r="F4108">
        <f t="shared" si="193"/>
        <v>360.17328216564994</v>
      </c>
      <c r="G4108">
        <f t="shared" si="194"/>
        <v>45.060374790382809</v>
      </c>
    </row>
    <row r="4109" spans="1:7" x14ac:dyDescent="0.25">
      <c r="A4109" s="1">
        <v>44847</v>
      </c>
      <c r="B4109">
        <v>41.325564999999997</v>
      </c>
      <c r="C4109">
        <v>364.29714999999999</v>
      </c>
      <c r="D4109">
        <v>3.35</v>
      </c>
      <c r="E4109">
        <f t="shared" si="192"/>
        <v>54.835721922512612</v>
      </c>
      <c r="F4109">
        <f t="shared" si="193"/>
        <v>369.67997972275026</v>
      </c>
      <c r="G4109">
        <f t="shared" si="194"/>
        <v>47.431928229481883</v>
      </c>
    </row>
    <row r="4110" spans="1:7" x14ac:dyDescent="0.25">
      <c r="A4110" s="1">
        <v>44848</v>
      </c>
      <c r="B4110">
        <v>39.443053999999997</v>
      </c>
      <c r="C4110">
        <v>355.99527</v>
      </c>
      <c r="D4110">
        <v>3.3</v>
      </c>
      <c r="E4110">
        <f t="shared" si="192"/>
        <v>52.329538894580253</v>
      </c>
      <c r="F4110">
        <f t="shared" si="193"/>
        <v>361.25672191077689</v>
      </c>
      <c r="G4110">
        <f t="shared" si="194"/>
        <v>45.262525741608926</v>
      </c>
    </row>
    <row r="4111" spans="1:7" x14ac:dyDescent="0.25">
      <c r="A4111" s="1">
        <v>44851</v>
      </c>
      <c r="B4111">
        <v>41.445090999999998</v>
      </c>
      <c r="C4111">
        <v>365.14328</v>
      </c>
      <c r="D4111">
        <v>3.3</v>
      </c>
      <c r="E4111">
        <f t="shared" si="192"/>
        <v>55.012493793089618</v>
      </c>
      <c r="F4111">
        <f t="shared" si="193"/>
        <v>370.5412587907424</v>
      </c>
      <c r="G4111">
        <f t="shared" si="194"/>
        <v>47.581471793768529</v>
      </c>
    </row>
    <row r="4112" spans="1:7" x14ac:dyDescent="0.25">
      <c r="A4112" s="1">
        <v>44852</v>
      </c>
      <c r="B4112">
        <v>42.401282999999999</v>
      </c>
      <c r="C4112">
        <v>369.43356299999999</v>
      </c>
      <c r="D4112">
        <v>3.25</v>
      </c>
      <c r="E4112">
        <f t="shared" si="192"/>
        <v>56.298435582806384</v>
      </c>
      <c r="F4112">
        <f t="shared" si="193"/>
        <v>374.8963047266659</v>
      </c>
      <c r="G4112">
        <f t="shared" si="194"/>
        <v>48.691990423975398</v>
      </c>
    </row>
    <row r="4113" spans="1:7" x14ac:dyDescent="0.25">
      <c r="A4113" s="1">
        <v>44853</v>
      </c>
      <c r="B4113">
        <v>41.833545999999998</v>
      </c>
      <c r="C4113">
        <v>366.81558200000001</v>
      </c>
      <c r="D4113">
        <v>3.31</v>
      </c>
      <c r="E4113">
        <f t="shared" si="192"/>
        <v>55.493659457158024</v>
      </c>
      <c r="F4113">
        <f t="shared" si="193"/>
        <v>372.24094158164911</v>
      </c>
      <c r="G4113">
        <f t="shared" si="194"/>
        <v>47.994252044199705</v>
      </c>
    </row>
    <row r="4114" spans="1:7" x14ac:dyDescent="0.25">
      <c r="A4114" s="1">
        <v>44854</v>
      </c>
      <c r="B4114">
        <v>41.096474000000001</v>
      </c>
      <c r="C4114">
        <v>363.73971599999999</v>
      </c>
      <c r="D4114">
        <v>3.58</v>
      </c>
      <c r="E4114">
        <f t="shared" si="192"/>
        <v>54.55609929438306</v>
      </c>
      <c r="F4114">
        <f t="shared" si="193"/>
        <v>369.12090049019736</v>
      </c>
      <c r="G4114">
        <f t="shared" si="194"/>
        <v>47.181727326297981</v>
      </c>
    </row>
    <row r="4115" spans="1:7" x14ac:dyDescent="0.25">
      <c r="A4115" s="1">
        <v>44855</v>
      </c>
      <c r="B4115">
        <v>43.088551000000002</v>
      </c>
      <c r="C4115">
        <v>372.57913200000002</v>
      </c>
      <c r="D4115">
        <v>3.55</v>
      </c>
      <c r="E4115">
        <f t="shared" si="192"/>
        <v>57.200336702405494</v>
      </c>
      <c r="F4115">
        <f t="shared" si="193"/>
        <v>378.09243760074162</v>
      </c>
      <c r="G4115">
        <f t="shared" si="194"/>
        <v>49.466794957789986</v>
      </c>
    </row>
    <row r="4116" spans="1:7" x14ac:dyDescent="0.25">
      <c r="A4116" s="1">
        <v>44858</v>
      </c>
      <c r="B4116">
        <v>44.134391999999998</v>
      </c>
      <c r="C4116">
        <v>377.13818400000002</v>
      </c>
      <c r="D4116">
        <v>3.57</v>
      </c>
      <c r="E4116">
        <f t="shared" si="192"/>
        <v>58.592552278824478</v>
      </c>
      <c r="F4116">
        <f t="shared" si="193"/>
        <v>382.7203198324367</v>
      </c>
      <c r="G4116">
        <f t="shared" si="194"/>
        <v>50.66899211974409</v>
      </c>
    </row>
    <row r="4117" spans="1:7" x14ac:dyDescent="0.25">
      <c r="A4117" s="1">
        <v>44859</v>
      </c>
      <c r="B4117">
        <v>45.528838999999998</v>
      </c>
      <c r="C4117">
        <v>383.16052200000001</v>
      </c>
      <c r="D4117">
        <v>3.56</v>
      </c>
      <c r="E4117">
        <f t="shared" si="192"/>
        <v>60.45594935744149</v>
      </c>
      <c r="F4117">
        <f t="shared" si="193"/>
        <v>388.8331849557228</v>
      </c>
      <c r="G4117">
        <f t="shared" si="194"/>
        <v>52.278552825271859</v>
      </c>
    </row>
    <row r="4118" spans="1:7" x14ac:dyDescent="0.25">
      <c r="A4118" s="1">
        <v>44860</v>
      </c>
      <c r="B4118">
        <v>44.851536000000003</v>
      </c>
      <c r="C4118">
        <v>380.27377300000001</v>
      </c>
      <c r="D4118">
        <v>3.54</v>
      </c>
      <c r="E4118">
        <f t="shared" si="192"/>
        <v>59.536881522413282</v>
      </c>
      <c r="F4118">
        <f t="shared" si="193"/>
        <v>385.90507607953651</v>
      </c>
      <c r="G4118">
        <f t="shared" si="194"/>
        <v>51.481981790339972</v>
      </c>
    </row>
    <row r="4119" spans="1:7" x14ac:dyDescent="0.25">
      <c r="A4119" s="1">
        <v>44861</v>
      </c>
      <c r="B4119">
        <v>44.333595000000003</v>
      </c>
      <c r="C4119">
        <v>378.24310300000002</v>
      </c>
      <c r="D4119">
        <v>3.76</v>
      </c>
      <c r="E4119">
        <f t="shared" si="192"/>
        <v>58.893084584618215</v>
      </c>
      <c r="F4119">
        <f t="shared" si="193"/>
        <v>383.84570567447491</v>
      </c>
      <c r="G4119">
        <f t="shared" si="194"/>
        <v>50.923487328429601</v>
      </c>
    </row>
    <row r="4120" spans="1:7" x14ac:dyDescent="0.25">
      <c r="A4120" s="1">
        <v>44862</v>
      </c>
      <c r="B4120">
        <v>46.445194000000001</v>
      </c>
      <c r="C4120">
        <v>387.24176</v>
      </c>
      <c r="D4120">
        <v>3.75</v>
      </c>
      <c r="E4120">
        <f t="shared" si="192"/>
        <v>61.686939965345715</v>
      </c>
      <c r="F4120">
        <f t="shared" si="193"/>
        <v>392.97905583978172</v>
      </c>
      <c r="G4120">
        <f t="shared" si="194"/>
        <v>53.337385679355783</v>
      </c>
    </row>
    <row r="4121" spans="1:7" x14ac:dyDescent="0.25">
      <c r="A4121" s="1">
        <v>44865</v>
      </c>
      <c r="B4121">
        <v>45.787810999999998</v>
      </c>
      <c r="C4121">
        <v>384.44461100000001</v>
      </c>
      <c r="D4121">
        <v>3.73</v>
      </c>
      <c r="E4121">
        <f t="shared" si="192"/>
        <v>60.787035841944842</v>
      </c>
      <c r="F4121">
        <f t="shared" si="193"/>
        <v>390.14185820296694</v>
      </c>
      <c r="G4121">
        <f t="shared" si="194"/>
        <v>52.557430695056603</v>
      </c>
    </row>
    <row r="4122" spans="1:7" x14ac:dyDescent="0.25">
      <c r="A4122" s="1">
        <v>44866</v>
      </c>
      <c r="B4122">
        <v>45.369472999999999</v>
      </c>
      <c r="C4122">
        <v>382.76232900000002</v>
      </c>
      <c r="D4122">
        <v>3.72</v>
      </c>
      <c r="E4122">
        <f t="shared" si="192"/>
        <v>60.246477609515203</v>
      </c>
      <c r="F4122">
        <f t="shared" si="193"/>
        <v>388.43603302146607</v>
      </c>
      <c r="G4122">
        <f t="shared" si="194"/>
        <v>52.088215891241887</v>
      </c>
    </row>
    <row r="4123" spans="1:7" x14ac:dyDescent="0.25">
      <c r="A4123" s="1">
        <v>44867</v>
      </c>
      <c r="B4123">
        <v>43.068629999999999</v>
      </c>
      <c r="C4123">
        <v>373.15646400000003</v>
      </c>
      <c r="D4123">
        <v>3.7</v>
      </c>
      <c r="E4123">
        <f t="shared" si="192"/>
        <v>57.214093021116483</v>
      </c>
      <c r="F4123">
        <f t="shared" si="193"/>
        <v>378.68913228872742</v>
      </c>
      <c r="G4123">
        <f t="shared" si="194"/>
        <v>49.46471393643828</v>
      </c>
    </row>
    <row r="4124" spans="1:7" x14ac:dyDescent="0.25">
      <c r="A4124" s="1">
        <v>44868</v>
      </c>
      <c r="B4124">
        <v>42.162239</v>
      </c>
      <c r="C4124">
        <v>369.31411700000001</v>
      </c>
      <c r="D4124">
        <v>3.75</v>
      </c>
      <c r="E4124">
        <f t="shared" si="192"/>
        <v>56.027843804466805</v>
      </c>
      <c r="F4124">
        <f t="shared" si="193"/>
        <v>374.79115460724404</v>
      </c>
      <c r="G4124">
        <f t="shared" si="194"/>
        <v>48.437425895103047</v>
      </c>
    </row>
    <row r="4125" spans="1:7" x14ac:dyDescent="0.25">
      <c r="A4125" s="1">
        <v>44869</v>
      </c>
      <c r="B4125">
        <v>43.377398999999997</v>
      </c>
      <c r="C4125">
        <v>374.62970000000001</v>
      </c>
      <c r="D4125">
        <v>3.73</v>
      </c>
      <c r="E4125">
        <f t="shared" si="192"/>
        <v>57.632743426077916</v>
      </c>
      <c r="F4125">
        <f t="shared" si="193"/>
        <v>380.18692708121779</v>
      </c>
      <c r="G4125">
        <f t="shared" si="194"/>
        <v>49.823140802612556</v>
      </c>
    </row>
    <row r="4126" spans="1:7" x14ac:dyDescent="0.25">
      <c r="A4126" s="1">
        <v>44872</v>
      </c>
      <c r="B4126">
        <v>44.214072999999999</v>
      </c>
      <c r="C4126">
        <v>378.213257</v>
      </c>
      <c r="D4126">
        <v>3.78</v>
      </c>
      <c r="E4126">
        <f t="shared" si="192"/>
        <v>58.727211742442265</v>
      </c>
      <c r="F4126">
        <f t="shared" si="193"/>
        <v>383.82501307857598</v>
      </c>
      <c r="G4126">
        <f t="shared" si="194"/>
        <v>50.767508734254932</v>
      </c>
    </row>
    <row r="4127" spans="1:7" x14ac:dyDescent="0.25">
      <c r="A4127" s="1">
        <v>44873</v>
      </c>
      <c r="B4127">
        <v>44.682209</v>
      </c>
      <c r="C4127">
        <v>380.25387599999999</v>
      </c>
      <c r="D4127">
        <v>3.66</v>
      </c>
      <c r="E4127">
        <f t="shared" si="192"/>
        <v>59.352540234354286</v>
      </c>
      <c r="F4127">
        <f t="shared" si="193"/>
        <v>385.89728805372948</v>
      </c>
      <c r="G4127">
        <f t="shared" si="194"/>
        <v>51.306270146690508</v>
      </c>
    </row>
    <row r="4128" spans="1:7" x14ac:dyDescent="0.25">
      <c r="A4128" s="1">
        <v>44874</v>
      </c>
      <c r="B4128">
        <v>42.819622000000003</v>
      </c>
      <c r="C4128">
        <v>372.41986100000003</v>
      </c>
      <c r="D4128">
        <v>3.65</v>
      </c>
      <c r="E4128">
        <f t="shared" si="192"/>
        <v>56.898765435161309</v>
      </c>
      <c r="F4128">
        <f t="shared" si="193"/>
        <v>377.94835692355315</v>
      </c>
      <c r="G4128">
        <f t="shared" si="194"/>
        <v>49.18341020576365</v>
      </c>
    </row>
    <row r="4129" spans="1:12" x14ac:dyDescent="0.25">
      <c r="A4129" s="1">
        <v>44875</v>
      </c>
      <c r="B4129">
        <v>47.510956</v>
      </c>
      <c r="C4129">
        <v>392.88586400000003</v>
      </c>
      <c r="D4129">
        <v>3.71</v>
      </c>
      <c r="E4129">
        <f t="shared" si="192"/>
        <v>63.144595232336094</v>
      </c>
      <c r="F4129">
        <f t="shared" si="193"/>
        <v>398.71959750487974</v>
      </c>
      <c r="G4129">
        <f t="shared" si="194"/>
        <v>54.580390724769408</v>
      </c>
    </row>
    <row r="4130" spans="1:12" x14ac:dyDescent="0.25">
      <c r="A4130" s="1">
        <v>44876</v>
      </c>
      <c r="B4130">
        <v>48.457191000000002</v>
      </c>
      <c r="C4130">
        <v>396.68841600000002</v>
      </c>
      <c r="D4130">
        <v>3.71</v>
      </c>
      <c r="E4130">
        <f t="shared" si="192"/>
        <v>64.358046254533988</v>
      </c>
      <c r="F4130">
        <f t="shared" si="193"/>
        <v>402.58004916690624</v>
      </c>
      <c r="G4130">
        <f t="shared" si="194"/>
        <v>55.627298632885541</v>
      </c>
    </row>
    <row r="4131" spans="1:12" x14ac:dyDescent="0.25">
      <c r="A4131" s="1">
        <v>44879</v>
      </c>
      <c r="B4131">
        <v>47.630477999999997</v>
      </c>
      <c r="C4131">
        <v>393.31390399999998</v>
      </c>
      <c r="D4131">
        <v>3.72</v>
      </c>
      <c r="E4131">
        <f t="shared" si="192"/>
        <v>63.254077065207909</v>
      </c>
      <c r="F4131">
        <f t="shared" si="193"/>
        <v>399.15684432673038</v>
      </c>
      <c r="G4131">
        <f t="shared" si="194"/>
        <v>54.671161943355166</v>
      </c>
    </row>
    <row r="4132" spans="1:12" x14ac:dyDescent="0.25">
      <c r="A4132" s="1">
        <v>44880</v>
      </c>
      <c r="B4132">
        <v>48.447226999999998</v>
      </c>
      <c r="C4132">
        <v>396.66848800000002</v>
      </c>
      <c r="D4132">
        <v>3.77</v>
      </c>
      <c r="E4132">
        <f t="shared" si="192"/>
        <v>64.324186397633696</v>
      </c>
      <c r="F4132">
        <f t="shared" si="193"/>
        <v>402.56270062786308</v>
      </c>
      <c r="G4132">
        <f t="shared" si="194"/>
        <v>55.594105215456409</v>
      </c>
    </row>
    <row r="4133" spans="1:12" x14ac:dyDescent="0.25">
      <c r="A4133" s="1">
        <v>44881</v>
      </c>
      <c r="B4133">
        <v>47.690243000000002</v>
      </c>
      <c r="C4133">
        <v>393.64239500000002</v>
      </c>
      <c r="D4133">
        <v>3.81</v>
      </c>
      <c r="E4133">
        <f t="shared" si="192"/>
        <v>63.33359029170591</v>
      </c>
      <c r="F4133">
        <f t="shared" si="193"/>
        <v>399.49306878622406</v>
      </c>
      <c r="G4133">
        <f t="shared" si="194"/>
        <v>54.736019715927114</v>
      </c>
    </row>
    <row r="4134" spans="1:12" x14ac:dyDescent="0.25">
      <c r="A4134" s="1">
        <v>44882</v>
      </c>
      <c r="B4134">
        <v>47.361548999999997</v>
      </c>
      <c r="C4134">
        <v>392.43789700000002</v>
      </c>
      <c r="D4134">
        <v>3.93</v>
      </c>
      <c r="E4134">
        <f t="shared" si="192"/>
        <v>62.936879640250879</v>
      </c>
      <c r="F4134">
        <f t="shared" si="193"/>
        <v>398.27209082907029</v>
      </c>
      <c r="G4134">
        <f t="shared" si="194"/>
        <v>54.391241798462303</v>
      </c>
    </row>
    <row r="4135" spans="1:12" x14ac:dyDescent="0.25">
      <c r="A4135" s="1">
        <v>44883</v>
      </c>
      <c r="B4135">
        <v>47.769924000000003</v>
      </c>
      <c r="C4135">
        <v>394.21972699999998</v>
      </c>
      <c r="D4135">
        <v>3.93</v>
      </c>
      <c r="E4135">
        <f t="shared" si="192"/>
        <v>63.49903488584544</v>
      </c>
      <c r="F4135">
        <f t="shared" si="193"/>
        <v>400.08183933526385</v>
      </c>
      <c r="G4135">
        <f t="shared" si="194"/>
        <v>54.875128944345761</v>
      </c>
    </row>
    <row r="4136" spans="1:12" x14ac:dyDescent="0.25">
      <c r="A4136" s="1">
        <v>44886</v>
      </c>
      <c r="B4136">
        <v>47.39143</v>
      </c>
      <c r="C4136">
        <v>392.786316</v>
      </c>
      <c r="D4136">
        <v>3.97</v>
      </c>
      <c r="E4136">
        <f t="shared" si="192"/>
        <v>63.027809950208635</v>
      </c>
      <c r="F4136">
        <f t="shared" si="193"/>
        <v>398.62853694562995</v>
      </c>
      <c r="G4136">
        <f t="shared" si="194"/>
        <v>54.465978224234277</v>
      </c>
    </row>
    <row r="4137" spans="1:12" x14ac:dyDescent="0.25">
      <c r="A4137" s="1">
        <v>44887</v>
      </c>
      <c r="B4137">
        <v>48.656395000000003</v>
      </c>
      <c r="C4137">
        <v>398.07205199999999</v>
      </c>
      <c r="D4137">
        <v>3.97</v>
      </c>
      <c r="E4137">
        <f t="shared" si="192"/>
        <v>64.714670687376397</v>
      </c>
      <c r="F4137">
        <f t="shared" si="193"/>
        <v>403.99433470150484</v>
      </c>
      <c r="G4137">
        <f t="shared" si="194"/>
        <v>55.921717198896374</v>
      </c>
    </row>
    <row r="4138" spans="1:12" x14ac:dyDescent="0.25">
      <c r="A4138" s="1">
        <v>44888</v>
      </c>
      <c r="B4138">
        <v>49.273941000000001</v>
      </c>
      <c r="C4138">
        <v>400.580536</v>
      </c>
      <c r="D4138">
        <v>4.12</v>
      </c>
      <c r="E4138">
        <f t="shared" si="192"/>
        <v>65.52055043194899</v>
      </c>
      <c r="F4138">
        <f t="shared" si="193"/>
        <v>406.5415903854381</v>
      </c>
      <c r="G4138">
        <f t="shared" si="194"/>
        <v>56.616100393995005</v>
      </c>
    </row>
    <row r="4139" spans="1:12" x14ac:dyDescent="0.25">
      <c r="A4139" s="1">
        <v>44890</v>
      </c>
      <c r="B4139">
        <v>49.234096999999998</v>
      </c>
      <c r="C4139">
        <v>400.49093599999998</v>
      </c>
      <c r="D4139">
        <v>4.16</v>
      </c>
      <c r="E4139">
        <f t="shared" si="192"/>
        <v>65.480995574358133</v>
      </c>
      <c r="F4139">
        <f t="shared" si="193"/>
        <v>406.45210865387634</v>
      </c>
      <c r="G4139">
        <f t="shared" si="194"/>
        <v>56.579922907476337</v>
      </c>
    </row>
    <row r="4140" spans="1:12" x14ac:dyDescent="0.25">
      <c r="A4140" s="1">
        <v>44893</v>
      </c>
      <c r="B4140">
        <v>47.660358000000002</v>
      </c>
      <c r="C4140">
        <v>394.100281</v>
      </c>
      <c r="D4140">
        <v>4.1100000000000003</v>
      </c>
      <c r="E4140">
        <f t="shared" si="192"/>
        <v>63.380878867389953</v>
      </c>
      <c r="F4140">
        <f t="shared" si="193"/>
        <v>399.96775935844408</v>
      </c>
      <c r="G4140">
        <f t="shared" si="194"/>
        <v>54.763348689508014</v>
      </c>
    </row>
    <row r="4141" spans="1:12" x14ac:dyDescent="0.25">
      <c r="A4141" s="1">
        <v>44894</v>
      </c>
      <c r="B4141">
        <v>47.500991999999997</v>
      </c>
      <c r="C4141">
        <v>393.42340100000001</v>
      </c>
      <c r="D4141">
        <v>4.08</v>
      </c>
      <c r="E4141">
        <f t="shared" si="192"/>
        <v>63.153276265342768</v>
      </c>
      <c r="F4141">
        <f t="shared" si="193"/>
        <v>399.2822277771424</v>
      </c>
      <c r="G4141">
        <f t="shared" si="194"/>
        <v>54.564764803127801</v>
      </c>
      <c r="L4141" s="4"/>
    </row>
    <row r="4142" spans="1:12" x14ac:dyDescent="0.25">
      <c r="A4142" s="1">
        <v>44895</v>
      </c>
      <c r="B4142">
        <v>50.419379999999997</v>
      </c>
      <c r="C4142">
        <v>405.81646699999999</v>
      </c>
      <c r="D4142">
        <v>4.07</v>
      </c>
      <c r="E4142">
        <f t="shared" si="192"/>
        <v>67.122246635532917</v>
      </c>
      <c r="F4142">
        <f t="shared" si="193"/>
        <v>411.86132115694846</v>
      </c>
      <c r="G4142">
        <f t="shared" si="194"/>
        <v>57.991928073031985</v>
      </c>
    </row>
    <row r="4143" spans="1:12" x14ac:dyDescent="0.25">
      <c r="A4143" s="1">
        <v>44896</v>
      </c>
      <c r="B4143">
        <v>50.399459999999998</v>
      </c>
      <c r="C4143">
        <v>405.517853</v>
      </c>
      <c r="D4143">
        <v>4.04</v>
      </c>
      <c r="E4143">
        <f t="shared" si="192"/>
        <v>67.013103141871852</v>
      </c>
      <c r="F4143">
        <f t="shared" si="193"/>
        <v>411.55972899201947</v>
      </c>
      <c r="G4143">
        <f t="shared" si="194"/>
        <v>57.895586122362651</v>
      </c>
    </row>
    <row r="4144" spans="1:12" x14ac:dyDescent="0.25">
      <c r="A4144" s="1">
        <v>44897</v>
      </c>
      <c r="B4144">
        <v>50.250056999999998</v>
      </c>
      <c r="C4144">
        <v>405.05001800000002</v>
      </c>
      <c r="D4144">
        <v>3.91</v>
      </c>
      <c r="E4144">
        <f t="shared" si="192"/>
        <v>66.84821546803262</v>
      </c>
      <c r="F4144">
        <f t="shared" si="193"/>
        <v>411.08639180323024</v>
      </c>
      <c r="G4144">
        <f t="shared" si="194"/>
        <v>57.751092740295526</v>
      </c>
    </row>
    <row r="4145" spans="1:7" x14ac:dyDescent="0.25">
      <c r="A4145" s="1">
        <v>44900</v>
      </c>
      <c r="B4145">
        <v>48.437266999999999</v>
      </c>
      <c r="C4145">
        <v>397.76345800000001</v>
      </c>
      <c r="D4145">
        <v>3.93</v>
      </c>
      <c r="E4145">
        <f t="shared" si="192"/>
        <v>64.433209152139398</v>
      </c>
      <c r="F4145">
        <f t="shared" si="193"/>
        <v>403.6926835121273</v>
      </c>
      <c r="G4145">
        <f t="shared" si="194"/>
        <v>55.662769701526742</v>
      </c>
    </row>
    <row r="4146" spans="1:7" x14ac:dyDescent="0.25">
      <c r="A4146" s="1">
        <v>44901</v>
      </c>
      <c r="B4146">
        <v>47.042816000000002</v>
      </c>
      <c r="C4146">
        <v>392.029785</v>
      </c>
      <c r="D4146">
        <v>3.87</v>
      </c>
      <c r="E4146">
        <f t="shared" si="192"/>
        <v>62.566033088982628</v>
      </c>
      <c r="F4146">
        <f t="shared" si="193"/>
        <v>397.8749630038464</v>
      </c>
      <c r="G4146">
        <f t="shared" si="194"/>
        <v>54.047838755788788</v>
      </c>
    </row>
    <row r="4147" spans="1:7" x14ac:dyDescent="0.25">
      <c r="A4147" s="1">
        <v>44902</v>
      </c>
      <c r="B4147">
        <v>46.853569</v>
      </c>
      <c r="C4147">
        <v>391.36285400000003</v>
      </c>
      <c r="D4147">
        <v>3.79</v>
      </c>
      <c r="E4147">
        <f t="shared" si="192"/>
        <v>62.343993033396039</v>
      </c>
      <c r="F4147">
        <f t="shared" si="193"/>
        <v>397.19950660357335</v>
      </c>
      <c r="G4147">
        <f t="shared" si="194"/>
        <v>53.854126855666671</v>
      </c>
    </row>
    <row r="4148" spans="1:7" x14ac:dyDescent="0.25">
      <c r="A4148" s="1">
        <v>44903</v>
      </c>
      <c r="B4148">
        <v>47.560757000000002</v>
      </c>
      <c r="C4148">
        <v>394.42877199999998</v>
      </c>
      <c r="D4148">
        <v>3.75</v>
      </c>
      <c r="E4148">
        <f t="shared" si="192"/>
        <v>63.311865255027428</v>
      </c>
      <c r="F4148">
        <f t="shared" si="193"/>
        <v>400.3125783453757</v>
      </c>
      <c r="G4148">
        <f t="shared" si="194"/>
        <v>54.688264942258698</v>
      </c>
    </row>
    <row r="4149" spans="1:7" x14ac:dyDescent="0.25">
      <c r="A4149" s="1">
        <v>44904</v>
      </c>
      <c r="B4149">
        <v>46.863529</v>
      </c>
      <c r="C4149">
        <v>391.48230000000001</v>
      </c>
      <c r="D4149">
        <v>3.81</v>
      </c>
      <c r="E4149">
        <f t="shared" si="192"/>
        <v>62.356984833748136</v>
      </c>
      <c r="F4149">
        <f t="shared" si="193"/>
        <v>397.32357199093525</v>
      </c>
      <c r="G4149">
        <f t="shared" si="194"/>
        <v>53.861544888438658</v>
      </c>
    </row>
    <row r="4150" spans="1:7" x14ac:dyDescent="0.25">
      <c r="A4150" s="1">
        <v>44907</v>
      </c>
      <c r="B4150">
        <v>48.188259000000002</v>
      </c>
      <c r="C4150">
        <v>397.12640399999998</v>
      </c>
      <c r="D4150">
        <v>3.86</v>
      </c>
      <c r="E4150">
        <f t="shared" si="192"/>
        <v>64.146043210278862</v>
      </c>
      <c r="F4150">
        <f t="shared" si="193"/>
        <v>403.0533306272817</v>
      </c>
      <c r="G4150">
        <f t="shared" si="194"/>
        <v>55.404907362105519</v>
      </c>
    </row>
    <row r="4151" spans="1:7" x14ac:dyDescent="0.25">
      <c r="A4151" s="1">
        <v>44908</v>
      </c>
      <c r="B4151">
        <v>48.945247999999999</v>
      </c>
      <c r="C4151">
        <v>400.13259900000003</v>
      </c>
      <c r="D4151">
        <v>3.89</v>
      </c>
      <c r="E4151">
        <f t="shared" si="192"/>
        <v>65.107833654868983</v>
      </c>
      <c r="F4151">
        <f t="shared" si="193"/>
        <v>406.10584206041852</v>
      </c>
      <c r="G4151">
        <f t="shared" si="194"/>
        <v>56.233649274752324</v>
      </c>
    </row>
    <row r="4152" spans="1:7" x14ac:dyDescent="0.25">
      <c r="A4152" s="1">
        <v>44909</v>
      </c>
      <c r="B4152">
        <v>48.317740999999998</v>
      </c>
      <c r="C4152">
        <v>397.574341</v>
      </c>
      <c r="D4152">
        <v>3.91</v>
      </c>
      <c r="E4152">
        <f t="shared" si="192"/>
        <v>64.265708164015535</v>
      </c>
      <c r="F4152">
        <f t="shared" si="193"/>
        <v>403.51083508320056</v>
      </c>
      <c r="G4152">
        <f t="shared" si="194"/>
        <v>55.504345043163802</v>
      </c>
    </row>
    <row r="4153" spans="1:7" x14ac:dyDescent="0.25">
      <c r="A4153" s="1">
        <v>44910</v>
      </c>
      <c r="B4153">
        <v>45.917293999999998</v>
      </c>
      <c r="C4153">
        <v>387.84899899999999</v>
      </c>
      <c r="D4153">
        <v>3.95</v>
      </c>
      <c r="E4153">
        <f t="shared" si="192"/>
        <v>61.112088373150968</v>
      </c>
      <c r="F4153">
        <f t="shared" si="193"/>
        <v>393.64168223771998</v>
      </c>
      <c r="G4153">
        <f t="shared" si="194"/>
        <v>52.778795163968809</v>
      </c>
    </row>
    <row r="4154" spans="1:7" x14ac:dyDescent="0.25">
      <c r="A4154" s="1">
        <v>44911</v>
      </c>
      <c r="B4154">
        <v>44.821655</v>
      </c>
      <c r="C4154">
        <v>383.26998900000001</v>
      </c>
      <c r="D4154">
        <v>3.94</v>
      </c>
      <c r="E4154">
        <f t="shared" si="192"/>
        <v>59.659941631746179</v>
      </c>
      <c r="F4154">
        <f t="shared" si="193"/>
        <v>388.99567211812445</v>
      </c>
      <c r="G4154">
        <f t="shared" si="194"/>
        <v>51.522844656704684</v>
      </c>
    </row>
    <row r="4155" spans="1:7" x14ac:dyDescent="0.25">
      <c r="A4155" s="1">
        <v>44914</v>
      </c>
      <c r="B4155">
        <v>44.024825999999997</v>
      </c>
      <c r="C4155">
        <v>380.01998900000001</v>
      </c>
      <c r="D4155">
        <v>3.95</v>
      </c>
      <c r="E4155">
        <f t="shared" si="192"/>
        <v>58.639244084166528</v>
      </c>
      <c r="F4155">
        <f t="shared" si="193"/>
        <v>385.69849774970317</v>
      </c>
      <c r="G4155">
        <f t="shared" si="194"/>
        <v>50.639572913062366</v>
      </c>
    </row>
    <row r="4156" spans="1:7" x14ac:dyDescent="0.25">
      <c r="A4156" s="1">
        <v>44915</v>
      </c>
      <c r="B4156">
        <v>44.154311999999997</v>
      </c>
      <c r="C4156">
        <v>380.540009</v>
      </c>
      <c r="D4156">
        <v>3.89</v>
      </c>
      <c r="E4156">
        <f t="shared" si="192"/>
        <v>58.790956123149897</v>
      </c>
      <c r="F4156">
        <f t="shared" si="193"/>
        <v>386.22766761034569</v>
      </c>
      <c r="G4156">
        <f t="shared" si="194"/>
        <v>50.768795097848482</v>
      </c>
    </row>
    <row r="4157" spans="1:7" x14ac:dyDescent="0.25">
      <c r="A4157" s="1">
        <v>44916</v>
      </c>
      <c r="B4157">
        <v>45.488998000000002</v>
      </c>
      <c r="C4157">
        <v>386.23001099999999</v>
      </c>
      <c r="D4157">
        <v>3.9</v>
      </c>
      <c r="E4157">
        <f t="shared" si="192"/>
        <v>60.540443662424536</v>
      </c>
      <c r="F4157">
        <f t="shared" si="193"/>
        <v>392.00411399934887</v>
      </c>
      <c r="G4157">
        <f t="shared" si="194"/>
        <v>52.277714727121435</v>
      </c>
    </row>
    <row r="4158" spans="1:7" x14ac:dyDescent="0.25">
      <c r="A4158" s="1">
        <v>44917</v>
      </c>
      <c r="B4158">
        <v>44.16</v>
      </c>
      <c r="C4158">
        <v>380.72000100000002</v>
      </c>
      <c r="D4158">
        <v>3.8</v>
      </c>
      <c r="E4158">
        <f t="shared" si="192"/>
        <v>58.804144122511339</v>
      </c>
      <c r="F4158">
        <f t="shared" si="193"/>
        <v>386.41310990054444</v>
      </c>
      <c r="G4158">
        <f t="shared" si="194"/>
        <v>50.776596900172891</v>
      </c>
    </row>
    <row r="4159" spans="1:7" x14ac:dyDescent="0.25">
      <c r="A4159" s="1">
        <v>44918</v>
      </c>
      <c r="B4159">
        <v>44.650002000000001</v>
      </c>
      <c r="C4159">
        <v>382.91000400000001</v>
      </c>
      <c r="D4159">
        <v>3.8</v>
      </c>
      <c r="E4159">
        <f t="shared" si="192"/>
        <v>59.472213521787971</v>
      </c>
      <c r="F4159">
        <f t="shared" si="193"/>
        <v>388.63724916675352</v>
      </c>
      <c r="G4159">
        <f t="shared" si="194"/>
        <v>51.351652337378987</v>
      </c>
    </row>
    <row r="4160" spans="1:7" x14ac:dyDescent="0.25">
      <c r="A4160" s="1">
        <v>44922</v>
      </c>
      <c r="B4160">
        <v>44.28</v>
      </c>
      <c r="C4160">
        <v>381.4</v>
      </c>
      <c r="D4160">
        <v>3.87</v>
      </c>
      <c r="E4160">
        <f t="shared" ref="E4160:E4163" si="195">E4159*(1+$N$2*(F4160/F4159-1)-($N$2-1)*D4159/100/252)</f>
        <v>58.994611765118982</v>
      </c>
      <c r="F4160">
        <f t="shared" ref="F4160:F4163" si="196">F4159*C4160/C4159*(1+$M$2/252)</f>
        <v>387.10604231602349</v>
      </c>
      <c r="G4160">
        <f t="shared" ref="G4160:G4163" si="197">G4159*E4160/E4159/(1+$L$2/252)</f>
        <v>50.937465150768091</v>
      </c>
    </row>
    <row r="4161" spans="1:11" x14ac:dyDescent="0.25">
      <c r="A4161" s="1">
        <v>44923</v>
      </c>
      <c r="B4161">
        <v>43.18</v>
      </c>
      <c r="C4161">
        <v>376.66</v>
      </c>
      <c r="D4161">
        <v>3.86</v>
      </c>
      <c r="E4161">
        <f t="shared" si="195"/>
        <v>57.519610088211842</v>
      </c>
      <c r="F4161">
        <f t="shared" si="196"/>
        <v>382.29649354832623</v>
      </c>
      <c r="G4161">
        <f t="shared" si="197"/>
        <v>49.662156824346646</v>
      </c>
    </row>
    <row r="4162" spans="1:11" x14ac:dyDescent="0.25">
      <c r="A4162" s="1">
        <v>44924</v>
      </c>
      <c r="B4162">
        <v>44.69</v>
      </c>
      <c r="C4162">
        <v>383.44</v>
      </c>
      <c r="D4162">
        <v>4.04</v>
      </c>
      <c r="E4162">
        <f t="shared" si="195"/>
        <v>59.581960408116274</v>
      </c>
      <c r="F4162">
        <f t="shared" si="196"/>
        <v>389.17934214918279</v>
      </c>
      <c r="G4162">
        <f t="shared" si="197"/>
        <v>51.440963483315535</v>
      </c>
    </row>
    <row r="4163" spans="1:11" x14ac:dyDescent="0.25">
      <c r="A4163" s="1">
        <v>44925</v>
      </c>
      <c r="B4163">
        <v>44.45</v>
      </c>
      <c r="C4163">
        <v>382.43</v>
      </c>
      <c r="D4163">
        <v>4.12</v>
      </c>
      <c r="E4163">
        <f t="shared" si="195"/>
        <v>59.25894915935767</v>
      </c>
      <c r="F4163">
        <f t="shared" si="196"/>
        <v>388.1556107020578</v>
      </c>
      <c r="G4163">
        <f t="shared" si="197"/>
        <v>51.160280110832055</v>
      </c>
    </row>
    <row r="4166" spans="1:11" x14ac:dyDescent="0.25">
      <c r="B4166">
        <f>B3155/B2-1</f>
        <v>2.0637050097845102</v>
      </c>
      <c r="E4166">
        <f>E3155/E2-1</f>
        <v>2.7830536416853473</v>
      </c>
      <c r="G4166">
        <f>G3155/G2-1</f>
        <v>2.3844030497797917</v>
      </c>
    </row>
    <row r="4167" spans="1:11" s="3" customFormat="1" x14ac:dyDescent="0.25">
      <c r="B4167" s="3">
        <f>B4166-1</f>
        <v>1.0637050097845102</v>
      </c>
      <c r="E4167" s="3">
        <f>E4166-1</f>
        <v>1.7830536416853473</v>
      </c>
      <c r="G4167" s="3">
        <f>G4166-1</f>
        <v>1.3844030497797917</v>
      </c>
    </row>
    <row r="4168" spans="1:11" x14ac:dyDescent="0.25">
      <c r="B4168">
        <f>($A3155-$A2)/365.25</f>
        <v>12.528405201916495</v>
      </c>
      <c r="E4168">
        <f>($A3155-$A2)/365.25</f>
        <v>12.528405201916495</v>
      </c>
      <c r="G4168">
        <f>($A3155-$A2)/365.25</f>
        <v>12.528405201916495</v>
      </c>
      <c r="I4168">
        <v>230</v>
      </c>
      <c r="J4168">
        <v>207</v>
      </c>
    </row>
    <row r="4169" spans="1:11" x14ac:dyDescent="0.25">
      <c r="B4169" s="5">
        <f>LN(B4166)/B4168</f>
        <v>5.7828822113622919E-2</v>
      </c>
      <c r="E4169" s="5">
        <f>LN(E4166)/E4168</f>
        <v>8.1698248151455113E-2</v>
      </c>
      <c r="G4169" s="5">
        <f>LN(G4166)/G4168</f>
        <v>6.9358293047971642E-2</v>
      </c>
      <c r="J4169">
        <f>LN(I4168/J4168)</f>
        <v>0.10536051565782635</v>
      </c>
      <c r="K4169" s="5">
        <f>J4169/G4168</f>
        <v>8.4097308444102004E-3</v>
      </c>
    </row>
    <row r="4170" spans="1:11" x14ac:dyDescent="0.25">
      <c r="G4170" s="2">
        <f>G4169-B4169</f>
        <v>1.1529470934348723E-2</v>
      </c>
    </row>
    <row r="4173" spans="1:11" x14ac:dyDescent="0.25">
      <c r="B4173">
        <f>B4163/B2-1</f>
        <v>4.9582365818032379</v>
      </c>
      <c r="E4173">
        <f>E4163/E2-1</f>
        <v>6.943280960191295</v>
      </c>
      <c r="G4173">
        <f>G4163/G2-1</f>
        <v>5.8577064677538839</v>
      </c>
      <c r="I4173" s="5">
        <f>LN(G4173/B4173)/G4175</f>
        <v>1.0087821932980435E-2</v>
      </c>
    </row>
    <row r="4174" spans="1:11" x14ac:dyDescent="0.25">
      <c r="B4174" s="3">
        <f>B4173-1</f>
        <v>3.9582365818032379</v>
      </c>
      <c r="E4174" s="3">
        <f>E4173-1</f>
        <v>5.943280960191295</v>
      </c>
      <c r="G4174" s="3">
        <f>G4173-1</f>
        <v>4.8577064677538839</v>
      </c>
    </row>
    <row r="4175" spans="1:11" x14ac:dyDescent="0.25">
      <c r="B4175">
        <f>($A$4163-$A$2)/365.25</f>
        <v>16.525667351129364</v>
      </c>
      <c r="E4175">
        <f>($A$4163-$A$2)/365.25</f>
        <v>16.525667351129364</v>
      </c>
      <c r="G4175">
        <f>($A$4163-$A$2)/365.25</f>
        <v>16.525667351129364</v>
      </c>
    </row>
    <row r="4176" spans="1:11" x14ac:dyDescent="0.25">
      <c r="B4176" s="5">
        <f>LN(B4173)/B4175</f>
        <v>9.6882632068117716E-2</v>
      </c>
      <c r="E4176" s="5">
        <f>LN(E4173)/E4175</f>
        <v>0.11725846723548937</v>
      </c>
      <c r="G4176" s="5">
        <f>LN(G4173)/G4175</f>
        <v>0.10697045400109816</v>
      </c>
      <c r="I4176" s="2">
        <f>G4176-B4176</f>
        <v>1.008782193298044E-2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2022-12-27T16:08:40Z</dcterms:created>
  <dcterms:modified xsi:type="dcterms:W3CDTF">2023-01-02T12:09:48Z</dcterms:modified>
</cp:coreProperties>
</file>