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60" windowWidth="25040" windowHeight="14920" tabRatio="500"/>
  </bookViews>
  <sheets>
    <sheet name="Hoja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" i="1"/>
  <c r="D3" i="1"/>
</calcChain>
</file>

<file path=xl/sharedStrings.xml><?xml version="1.0" encoding="utf-8"?>
<sst xmlns="http://schemas.openxmlformats.org/spreadsheetml/2006/main" count="36" uniqueCount="30">
  <si>
    <t>Tarea</t>
  </si>
  <si>
    <t>Horas planeadas</t>
  </si>
  <si>
    <t>Horas Acumuladas</t>
  </si>
  <si>
    <t>Valor Planeado</t>
  </si>
  <si>
    <t>VP Acumulado</t>
  </si>
  <si>
    <t>Semana</t>
  </si>
  <si>
    <t>VG</t>
  </si>
  <si>
    <t>Diseño base de datos</t>
  </si>
  <si>
    <t>Diseñar diagrama de clases</t>
  </si>
  <si>
    <t>Entrevista con MVZ</t>
  </si>
  <si>
    <t>Diagrama de casos de uso</t>
  </si>
  <si>
    <t>Especificacion de casos de uso</t>
  </si>
  <si>
    <t>Levantamiento de requermientos</t>
  </si>
  <si>
    <t>Especificacion de requerimientos</t>
  </si>
  <si>
    <t>Diseño de Mockups</t>
  </si>
  <si>
    <t>Validación de Mockups - MVZ</t>
  </si>
  <si>
    <t>Contratos de métodos</t>
  </si>
  <si>
    <t>Validación de requermientos</t>
  </si>
  <si>
    <t>Creación Prototipo funcional</t>
  </si>
  <si>
    <t>Vaidación protitotipo - MVZ</t>
  </si>
  <si>
    <t>Diseño de pruebas</t>
  </si>
  <si>
    <t>Implementación en servidor</t>
  </si>
  <si>
    <t>Desarrollo segunda versión</t>
  </si>
  <si>
    <t>Integración segunda versión</t>
  </si>
  <si>
    <t>Desarrollo tercera versión</t>
  </si>
  <si>
    <t>Integración tercera version</t>
  </si>
  <si>
    <t>Validación - MVZ</t>
  </si>
  <si>
    <t>Ejecución de pruebas</t>
  </si>
  <si>
    <t>LISTO</t>
  </si>
  <si>
    <t>Especificacion casos de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</si>
</sst>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</cellXfs>
  <cellStyles count="7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9"/>
  <sheetViews>
    <sheetView tabSelected="1" showRuler="0" workbookViewId="0">
      <selection activeCell="F12" sqref="F12"/>
    </sheetView>
  </sheetViews>
  <sheetFormatPr baseColWidth="10" defaultRowHeight="15" x14ac:dyDescent="0"/>
  <cols>
    <col min="2" max="2" width="28.5" bestFit="1" customWidth="1"/>
    <col min="3" max="3" width="15" bestFit="1" customWidth="1"/>
    <col min="4" max="4" width="16.6640625" bestFit="1" customWidth="1"/>
    <col min="5" max="5" width="14" bestFit="1" customWidth="1"/>
    <col min="6" max="6" width="13.33203125" bestFit="1" customWidth="1"/>
  </cols>
  <sheetData>
    <row r="2" spans="2:8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2" t="s">
        <v>6</v>
      </c>
    </row>
    <row r="3" spans="2:8">
      <c r="B3" s="8" t="s">
        <v>9</v>
      </c>
      <c r="C3" s="9">
        <v>2</v>
      </c>
      <c r="D3" s="9">
        <f>C3</f>
        <v>2</v>
      </c>
      <c r="E3" s="9">
        <f>C3*100/$D$29</f>
        <v>2.1276595744680851</v>
      </c>
      <c r="F3" s="9">
        <f>D3*100/$D$29</f>
        <v>2.1276595744680851</v>
      </c>
      <c r="G3" s="9">
        <v>1</v>
      </c>
      <c r="H3" s="9" t="s">
        <v>28</v>
      </c>
    </row>
    <row r="4" spans="2:8">
      <c r="B4" s="10" t="s">
        <v>12</v>
      </c>
      <c r="C4" s="11">
        <v>3</v>
      </c>
      <c r="D4" s="11">
        <f>C4+D3</f>
        <v>5</v>
      </c>
      <c r="E4" s="11">
        <f t="shared" ref="E4:E29" si="0">C4*100/$D$29</f>
        <v>3.1914893617021276</v>
      </c>
      <c r="F4" s="11">
        <f t="shared" ref="F4:F29" si="1">D4*100/$D$29</f>
        <v>5.3191489361702127</v>
      </c>
      <c r="G4" s="11">
        <v>1</v>
      </c>
      <c r="H4" s="11"/>
    </row>
    <row r="5" spans="2:8">
      <c r="B5" s="10" t="s">
        <v>13</v>
      </c>
      <c r="C5" s="11">
        <v>6</v>
      </c>
      <c r="D5" s="11">
        <f t="shared" ref="D5:D29" si="2">C5+D4</f>
        <v>11</v>
      </c>
      <c r="E5" s="11">
        <f t="shared" si="0"/>
        <v>6.3829787234042552</v>
      </c>
      <c r="F5" s="11">
        <f t="shared" si="1"/>
        <v>11.702127659574469</v>
      </c>
      <c r="G5" s="11">
        <v>1</v>
      </c>
      <c r="H5" s="11"/>
    </row>
    <row r="6" spans="2:8">
      <c r="B6" s="10" t="s">
        <v>17</v>
      </c>
      <c r="C6" s="11">
        <v>2</v>
      </c>
      <c r="D6" s="11">
        <f t="shared" si="2"/>
        <v>13</v>
      </c>
      <c r="E6" s="11">
        <f t="shared" si="0"/>
        <v>2.1276595744680851</v>
      </c>
      <c r="F6" s="11">
        <f t="shared" si="1"/>
        <v>13.829787234042554</v>
      </c>
      <c r="G6" s="11">
        <v>1</v>
      </c>
      <c r="H6" s="11"/>
    </row>
    <row r="7" spans="2:8">
      <c r="B7" s="10" t="s">
        <v>10</v>
      </c>
      <c r="C7" s="11">
        <v>5</v>
      </c>
      <c r="D7" s="11">
        <f t="shared" si="2"/>
        <v>18</v>
      </c>
      <c r="E7" s="11">
        <f t="shared" si="0"/>
        <v>5.3191489361702127</v>
      </c>
      <c r="F7" s="11">
        <f t="shared" si="1"/>
        <v>19.148936170212767</v>
      </c>
      <c r="G7" s="11">
        <v>1</v>
      </c>
      <c r="H7" s="11"/>
    </row>
    <row r="8" spans="2:8">
      <c r="B8" s="10" t="s">
        <v>11</v>
      </c>
      <c r="C8" s="11">
        <v>6</v>
      </c>
      <c r="D8" s="11">
        <f t="shared" si="2"/>
        <v>24</v>
      </c>
      <c r="E8" s="11">
        <f t="shared" si="0"/>
        <v>6.3829787234042552</v>
      </c>
      <c r="F8" s="11">
        <f t="shared" si="1"/>
        <v>25.531914893617021</v>
      </c>
      <c r="G8" s="11">
        <v>1</v>
      </c>
      <c r="H8" s="11"/>
    </row>
    <row r="9" spans="2:8">
      <c r="B9" s="8" t="s">
        <v>8</v>
      </c>
      <c r="C9" s="9">
        <v>4</v>
      </c>
      <c r="D9" s="9">
        <f t="shared" si="2"/>
        <v>28</v>
      </c>
      <c r="E9" s="9">
        <f t="shared" si="0"/>
        <v>4.2553191489361701</v>
      </c>
      <c r="F9" s="9">
        <f t="shared" si="1"/>
        <v>29.787234042553191</v>
      </c>
      <c r="G9" s="9">
        <v>1</v>
      </c>
      <c r="H9" s="9" t="s">
        <v>28</v>
      </c>
    </row>
    <row r="10" spans="2:8">
      <c r="B10" s="10" t="s">
        <v>20</v>
      </c>
      <c r="C10" s="11">
        <v>4</v>
      </c>
      <c r="D10" s="11">
        <f t="shared" si="2"/>
        <v>32</v>
      </c>
      <c r="E10" s="11">
        <f t="shared" si="0"/>
        <v>4.2553191489361701</v>
      </c>
      <c r="F10" s="11">
        <f t="shared" si="1"/>
        <v>34.042553191489361</v>
      </c>
      <c r="G10" s="11">
        <v>1</v>
      </c>
      <c r="H10" s="11"/>
    </row>
    <row r="11" spans="2:8">
      <c r="B11" s="3" t="s">
        <v>29</v>
      </c>
      <c r="C11" s="4">
        <v>3</v>
      </c>
      <c r="D11" s="4">
        <f t="shared" si="2"/>
        <v>35</v>
      </c>
      <c r="E11" s="4">
        <f t="shared" si="0"/>
        <v>3.1914893617021276</v>
      </c>
      <c r="F11" s="4">
        <f t="shared" si="1"/>
        <v>37.234042553191486</v>
      </c>
      <c r="G11" s="4">
        <v>2</v>
      </c>
      <c r="H11" s="4"/>
    </row>
    <row r="12" spans="2:8">
      <c r="B12" s="5" t="s">
        <v>7</v>
      </c>
      <c r="C12" s="4">
        <v>2</v>
      </c>
      <c r="D12" s="4">
        <f t="shared" si="2"/>
        <v>37</v>
      </c>
      <c r="E12" s="4">
        <f t="shared" si="0"/>
        <v>2.1276595744680851</v>
      </c>
      <c r="F12" s="4">
        <f t="shared" si="1"/>
        <v>39.361702127659576</v>
      </c>
      <c r="G12" s="4">
        <v>2</v>
      </c>
      <c r="H12" s="4"/>
    </row>
    <row r="13" spans="2:8">
      <c r="B13" s="5" t="s">
        <v>16</v>
      </c>
      <c r="C13" s="4">
        <v>4</v>
      </c>
      <c r="D13" s="4">
        <f t="shared" si="2"/>
        <v>41</v>
      </c>
      <c r="E13" s="4">
        <f t="shared" si="0"/>
        <v>4.2553191489361701</v>
      </c>
      <c r="F13" s="4">
        <f t="shared" si="1"/>
        <v>43.617021276595743</v>
      </c>
      <c r="G13" s="4">
        <v>2</v>
      </c>
      <c r="H13" s="4"/>
    </row>
    <row r="14" spans="2:8">
      <c r="B14" s="3" t="s">
        <v>14</v>
      </c>
      <c r="C14" s="4">
        <v>2</v>
      </c>
      <c r="D14" s="4">
        <f t="shared" si="2"/>
        <v>43</v>
      </c>
      <c r="E14" s="4">
        <f t="shared" si="0"/>
        <v>2.1276595744680851</v>
      </c>
      <c r="F14" s="4">
        <f t="shared" si="1"/>
        <v>45.744680851063826</v>
      </c>
      <c r="G14" s="4">
        <v>2</v>
      </c>
      <c r="H14" s="4"/>
    </row>
    <row r="15" spans="2:8">
      <c r="B15" s="5" t="s">
        <v>15</v>
      </c>
      <c r="C15" s="4">
        <v>1</v>
      </c>
      <c r="D15" s="4">
        <f t="shared" si="2"/>
        <v>44</v>
      </c>
      <c r="E15" s="4">
        <f t="shared" si="0"/>
        <v>1.0638297872340425</v>
      </c>
      <c r="F15" s="4">
        <f t="shared" si="1"/>
        <v>46.808510638297875</v>
      </c>
      <c r="G15" s="4">
        <v>2</v>
      </c>
      <c r="H15" s="4"/>
    </row>
    <row r="16" spans="2:8">
      <c r="B16" s="7" t="s">
        <v>18</v>
      </c>
      <c r="C16" s="6">
        <v>24</v>
      </c>
      <c r="D16" s="4">
        <f t="shared" si="2"/>
        <v>68</v>
      </c>
      <c r="E16" s="4">
        <f t="shared" si="0"/>
        <v>25.531914893617021</v>
      </c>
      <c r="F16" s="4">
        <f t="shared" si="1"/>
        <v>72.340425531914889</v>
      </c>
      <c r="G16" s="4">
        <v>3</v>
      </c>
      <c r="H16" s="4"/>
    </row>
    <row r="17" spans="2:8">
      <c r="B17" s="5" t="s">
        <v>27</v>
      </c>
      <c r="C17" s="4">
        <v>1</v>
      </c>
      <c r="D17" s="4">
        <f t="shared" si="2"/>
        <v>69</v>
      </c>
      <c r="E17" s="4">
        <f t="shared" si="0"/>
        <v>1.0638297872340425</v>
      </c>
      <c r="F17" s="4">
        <f t="shared" si="1"/>
        <v>73.40425531914893</v>
      </c>
      <c r="G17" s="4">
        <v>3</v>
      </c>
      <c r="H17" s="4"/>
    </row>
    <row r="18" spans="2:8">
      <c r="B18" s="7" t="s">
        <v>19</v>
      </c>
      <c r="C18" s="4">
        <v>1</v>
      </c>
      <c r="D18" s="4">
        <f t="shared" si="2"/>
        <v>70</v>
      </c>
      <c r="E18" s="4">
        <f t="shared" si="0"/>
        <v>1.0638297872340425</v>
      </c>
      <c r="F18" s="4">
        <f t="shared" si="1"/>
        <v>74.468085106382972</v>
      </c>
      <c r="G18" s="4">
        <v>3</v>
      </c>
      <c r="H18" s="3"/>
    </row>
    <row r="19" spans="2:8">
      <c r="B19" s="5" t="s">
        <v>21</v>
      </c>
      <c r="C19" s="6">
        <v>4</v>
      </c>
      <c r="D19" s="4">
        <f t="shared" si="2"/>
        <v>74</v>
      </c>
      <c r="E19" s="4">
        <f t="shared" si="0"/>
        <v>4.2553191489361701</v>
      </c>
      <c r="F19" s="4">
        <f t="shared" si="1"/>
        <v>78.723404255319153</v>
      </c>
      <c r="G19" s="4">
        <v>3</v>
      </c>
      <c r="H19" s="3"/>
    </row>
    <row r="20" spans="2:8">
      <c r="B20" s="5" t="s">
        <v>22</v>
      </c>
      <c r="C20" s="4">
        <v>5</v>
      </c>
      <c r="D20" s="4">
        <f t="shared" si="2"/>
        <v>79</v>
      </c>
      <c r="E20" s="4">
        <f t="shared" si="0"/>
        <v>5.3191489361702127</v>
      </c>
      <c r="F20" s="4">
        <f t="shared" si="1"/>
        <v>84.042553191489361</v>
      </c>
      <c r="G20" s="4">
        <v>3</v>
      </c>
      <c r="H20" s="3"/>
    </row>
    <row r="21" spans="2:8">
      <c r="B21" s="5" t="s">
        <v>27</v>
      </c>
      <c r="C21" s="6">
        <v>1</v>
      </c>
      <c r="D21" s="4">
        <f t="shared" si="2"/>
        <v>80</v>
      </c>
      <c r="E21" s="4">
        <f t="shared" si="0"/>
        <v>1.0638297872340425</v>
      </c>
      <c r="F21" s="4">
        <f t="shared" si="1"/>
        <v>85.106382978723403</v>
      </c>
      <c r="G21" s="4">
        <v>3</v>
      </c>
      <c r="H21" s="3"/>
    </row>
    <row r="22" spans="2:8">
      <c r="B22" s="5" t="s">
        <v>26</v>
      </c>
      <c r="C22" s="4">
        <v>1</v>
      </c>
      <c r="D22" s="4">
        <f t="shared" si="2"/>
        <v>81</v>
      </c>
      <c r="E22" s="4">
        <f t="shared" si="0"/>
        <v>1.0638297872340425</v>
      </c>
      <c r="F22" s="4">
        <f t="shared" si="1"/>
        <v>86.170212765957444</v>
      </c>
      <c r="G22" s="4">
        <v>3</v>
      </c>
      <c r="H22" s="3"/>
    </row>
    <row r="23" spans="2:8">
      <c r="B23" s="5" t="s">
        <v>23</v>
      </c>
      <c r="C23" s="4">
        <v>2</v>
      </c>
      <c r="D23" s="4">
        <f t="shared" si="2"/>
        <v>83</v>
      </c>
      <c r="E23" s="4">
        <f t="shared" si="0"/>
        <v>2.1276595744680851</v>
      </c>
      <c r="F23" s="4">
        <f t="shared" si="1"/>
        <v>88.297872340425528</v>
      </c>
      <c r="G23" s="4">
        <v>3</v>
      </c>
      <c r="H23" s="3"/>
    </row>
    <row r="24" spans="2:8">
      <c r="B24" s="5" t="s">
        <v>21</v>
      </c>
      <c r="C24" s="4">
        <v>1</v>
      </c>
      <c r="D24" s="4">
        <f t="shared" si="2"/>
        <v>84</v>
      </c>
      <c r="E24" s="4">
        <f t="shared" si="0"/>
        <v>1.0638297872340425</v>
      </c>
      <c r="F24" s="4">
        <f t="shared" si="1"/>
        <v>89.361702127659569</v>
      </c>
      <c r="G24" s="4">
        <v>3</v>
      </c>
      <c r="H24" s="3"/>
    </row>
    <row r="25" spans="2:8">
      <c r="B25" s="5" t="s">
        <v>24</v>
      </c>
      <c r="C25" s="4">
        <v>5</v>
      </c>
      <c r="D25" s="4">
        <f t="shared" si="2"/>
        <v>89</v>
      </c>
      <c r="E25" s="4">
        <f t="shared" si="0"/>
        <v>5.3191489361702127</v>
      </c>
      <c r="F25" s="4">
        <f t="shared" si="1"/>
        <v>94.680851063829792</v>
      </c>
      <c r="G25" s="4">
        <v>3</v>
      </c>
      <c r="H25" s="3"/>
    </row>
    <row r="26" spans="2:8">
      <c r="B26" s="5" t="s">
        <v>27</v>
      </c>
      <c r="C26" s="6">
        <v>1</v>
      </c>
      <c r="D26" s="4">
        <f t="shared" si="2"/>
        <v>90</v>
      </c>
      <c r="E26" s="4">
        <f t="shared" si="0"/>
        <v>1.0638297872340425</v>
      </c>
      <c r="F26" s="4">
        <f t="shared" si="1"/>
        <v>95.744680851063833</v>
      </c>
      <c r="G26" s="4">
        <v>3</v>
      </c>
      <c r="H26" s="3"/>
    </row>
    <row r="27" spans="2:8">
      <c r="B27" s="5" t="s">
        <v>26</v>
      </c>
      <c r="C27" s="4">
        <v>1</v>
      </c>
      <c r="D27" s="4">
        <f t="shared" si="2"/>
        <v>91</v>
      </c>
      <c r="E27" s="4">
        <f t="shared" si="0"/>
        <v>1.0638297872340425</v>
      </c>
      <c r="F27" s="4">
        <f t="shared" si="1"/>
        <v>96.808510638297875</v>
      </c>
      <c r="G27" s="4">
        <v>3</v>
      </c>
      <c r="H27" s="3"/>
    </row>
    <row r="28" spans="2:8">
      <c r="B28" s="5" t="s">
        <v>25</v>
      </c>
      <c r="C28" s="4">
        <v>2</v>
      </c>
      <c r="D28" s="4">
        <f t="shared" si="2"/>
        <v>93</v>
      </c>
      <c r="E28" s="4">
        <f t="shared" si="0"/>
        <v>2.1276595744680851</v>
      </c>
      <c r="F28" s="4">
        <f t="shared" si="1"/>
        <v>98.936170212765958</v>
      </c>
      <c r="G28" s="4">
        <v>3</v>
      </c>
      <c r="H28" s="3"/>
    </row>
    <row r="29" spans="2:8">
      <c r="B29" s="5" t="s">
        <v>21</v>
      </c>
      <c r="C29" s="4">
        <v>1</v>
      </c>
      <c r="D29" s="4">
        <f t="shared" si="2"/>
        <v>94</v>
      </c>
      <c r="E29" s="4">
        <f t="shared" si="0"/>
        <v>1.0638297872340425</v>
      </c>
      <c r="F29" s="4">
        <f t="shared" si="1"/>
        <v>100</v>
      </c>
      <c r="G29" s="4">
        <v>3</v>
      </c>
      <c r="H29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2014-05-30T12:58:36Z</dcterms:created>
  <dcterms:modified xsi:type="dcterms:W3CDTF">2014-06-11T15:04:05Z</dcterms:modified>
</cp:coreProperties>
</file>