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60" yWindow="60" windowWidth="28700" windowHeight="16200"/>
  </bookViews>
  <sheets>
    <sheet name="Evaluation" sheetId="1" r:id="rId1"/>
    <sheet name="Mistakes" sheetId="2" r:id="rId2"/>
    <sheet name="Diver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9" i="1" l="1"/>
  <c r="U249" i="1"/>
  <c r="T249" i="1"/>
  <c r="S249" i="1"/>
  <c r="R249" i="1"/>
  <c r="Q249" i="1"/>
  <c r="V248" i="1"/>
  <c r="U248" i="1"/>
  <c r="T248" i="1"/>
  <c r="S248" i="1"/>
  <c r="R248" i="1"/>
  <c r="Q248" i="1"/>
  <c r="V247" i="1"/>
  <c r="U247" i="1"/>
  <c r="T247" i="1"/>
  <c r="S247" i="1"/>
  <c r="R247" i="1"/>
  <c r="Q247" i="1"/>
  <c r="V246" i="1"/>
  <c r="U246" i="1"/>
  <c r="T246" i="1"/>
  <c r="S246" i="1"/>
  <c r="R246" i="1"/>
  <c r="Q246" i="1"/>
  <c r="V245" i="1"/>
  <c r="U245" i="1"/>
  <c r="T245" i="1"/>
  <c r="S245" i="1"/>
  <c r="R245" i="1"/>
  <c r="Q245" i="1"/>
  <c r="V244" i="1"/>
  <c r="U244" i="1"/>
  <c r="T244" i="1"/>
  <c r="S244" i="1"/>
  <c r="R244" i="1"/>
  <c r="Q244" i="1"/>
  <c r="V243" i="1"/>
  <c r="U243" i="1"/>
  <c r="T243" i="1"/>
  <c r="S243" i="1"/>
  <c r="R243" i="1"/>
  <c r="Q243" i="1"/>
  <c r="V242" i="1"/>
  <c r="U242" i="1"/>
  <c r="T242" i="1"/>
  <c r="S242" i="1"/>
  <c r="R242" i="1"/>
  <c r="Q242" i="1"/>
  <c r="V241" i="1"/>
  <c r="U241" i="1"/>
  <c r="T241" i="1"/>
  <c r="S241" i="1"/>
  <c r="R241" i="1"/>
  <c r="Q241" i="1"/>
  <c r="V240" i="1"/>
  <c r="U240" i="1"/>
  <c r="T240" i="1"/>
  <c r="S240" i="1"/>
  <c r="R240" i="1"/>
  <c r="Q240" i="1"/>
  <c r="V239" i="1"/>
  <c r="U239" i="1"/>
  <c r="T239" i="1"/>
  <c r="S239" i="1"/>
  <c r="R239" i="1"/>
  <c r="Q239" i="1"/>
  <c r="V238" i="1"/>
  <c r="U238" i="1"/>
  <c r="T238" i="1"/>
  <c r="S238" i="1"/>
  <c r="R238" i="1"/>
  <c r="Q238" i="1"/>
  <c r="V237" i="1"/>
  <c r="U237" i="1"/>
  <c r="T237" i="1"/>
  <c r="S237" i="1"/>
  <c r="R237" i="1"/>
  <c r="Q237" i="1"/>
  <c r="V236" i="1"/>
  <c r="U236" i="1"/>
  <c r="T236" i="1"/>
  <c r="S236" i="1"/>
  <c r="R236" i="1"/>
  <c r="Q236" i="1"/>
  <c r="V235" i="1"/>
  <c r="U235" i="1"/>
  <c r="T235" i="1"/>
  <c r="S235" i="1"/>
  <c r="R235" i="1"/>
  <c r="Q235" i="1"/>
  <c r="V234" i="1"/>
  <c r="U234" i="1"/>
  <c r="T234" i="1"/>
  <c r="S234" i="1"/>
  <c r="R234" i="1"/>
  <c r="Q234" i="1"/>
  <c r="V233" i="1"/>
  <c r="U233" i="1"/>
  <c r="T233" i="1"/>
  <c r="S233" i="1"/>
  <c r="R233" i="1"/>
  <c r="Q233" i="1"/>
  <c r="V232" i="1"/>
  <c r="U232" i="1"/>
  <c r="T232" i="1"/>
  <c r="S232" i="1"/>
  <c r="R232" i="1"/>
  <c r="Q232" i="1"/>
  <c r="V231" i="1"/>
  <c r="U231" i="1"/>
  <c r="T231" i="1"/>
  <c r="S231" i="1"/>
  <c r="R231" i="1"/>
  <c r="Q231" i="1"/>
  <c r="V230" i="1"/>
  <c r="U230" i="1"/>
  <c r="T230" i="1"/>
  <c r="S230" i="1"/>
  <c r="R230" i="1"/>
  <c r="Q230" i="1"/>
  <c r="V229" i="1"/>
  <c r="U229" i="1"/>
  <c r="T229" i="1"/>
  <c r="S229" i="1"/>
  <c r="R229" i="1"/>
  <c r="Q229" i="1"/>
  <c r="V228" i="1"/>
  <c r="U228" i="1"/>
  <c r="T228" i="1"/>
  <c r="S228" i="1"/>
  <c r="R228" i="1"/>
  <c r="Q228" i="1"/>
  <c r="V227" i="1"/>
  <c r="U227" i="1"/>
  <c r="T227" i="1"/>
  <c r="S227" i="1"/>
  <c r="R227" i="1"/>
  <c r="Q227" i="1"/>
  <c r="V226" i="1"/>
  <c r="U226" i="1"/>
  <c r="T226" i="1"/>
  <c r="S226" i="1"/>
  <c r="R226" i="1"/>
  <c r="Q226" i="1"/>
  <c r="V225" i="1"/>
  <c r="U225" i="1"/>
  <c r="T225" i="1"/>
  <c r="S225" i="1"/>
  <c r="R225" i="1"/>
  <c r="Q225" i="1"/>
  <c r="V224" i="1"/>
  <c r="U224" i="1"/>
  <c r="T224" i="1"/>
  <c r="S224" i="1"/>
  <c r="R224" i="1"/>
  <c r="Q224" i="1"/>
  <c r="V223" i="1"/>
  <c r="U223" i="1"/>
  <c r="T223" i="1"/>
  <c r="S223" i="1"/>
  <c r="R223" i="1"/>
  <c r="Q223" i="1"/>
  <c r="V222" i="1"/>
  <c r="U222" i="1"/>
  <c r="T222" i="1"/>
  <c r="S222" i="1"/>
  <c r="R222" i="1"/>
  <c r="Q222" i="1"/>
  <c r="V221" i="1"/>
  <c r="U221" i="1"/>
  <c r="T221" i="1"/>
  <c r="S221" i="1"/>
  <c r="R221" i="1"/>
  <c r="Q221" i="1"/>
  <c r="V220" i="1"/>
  <c r="U220" i="1"/>
  <c r="T220" i="1"/>
  <c r="S220" i="1"/>
  <c r="R220" i="1"/>
  <c r="Q220" i="1"/>
  <c r="V219" i="1"/>
  <c r="U219" i="1"/>
  <c r="T219" i="1"/>
  <c r="S219" i="1"/>
  <c r="R219" i="1"/>
  <c r="Q219" i="1"/>
  <c r="V218" i="1"/>
  <c r="U218" i="1"/>
  <c r="T218" i="1"/>
  <c r="S218" i="1"/>
  <c r="R218" i="1"/>
  <c r="Q218" i="1"/>
  <c r="V217" i="1"/>
  <c r="U217" i="1"/>
  <c r="T217" i="1"/>
  <c r="S217" i="1"/>
  <c r="R217" i="1"/>
  <c r="Q217" i="1"/>
  <c r="V216" i="1"/>
  <c r="U216" i="1"/>
  <c r="T216" i="1"/>
  <c r="S216" i="1"/>
  <c r="R216" i="1"/>
  <c r="Q216" i="1"/>
  <c r="V215" i="1"/>
  <c r="U215" i="1"/>
  <c r="T215" i="1"/>
  <c r="S215" i="1"/>
  <c r="R215" i="1"/>
  <c r="Q215" i="1"/>
  <c r="V214" i="1"/>
  <c r="U214" i="1"/>
  <c r="T214" i="1"/>
  <c r="S214" i="1"/>
  <c r="R214" i="1"/>
  <c r="Q214" i="1"/>
  <c r="V213" i="1"/>
  <c r="U213" i="1"/>
  <c r="T213" i="1"/>
  <c r="S213" i="1"/>
  <c r="R213" i="1"/>
  <c r="Q213" i="1"/>
  <c r="V212" i="1"/>
  <c r="U212" i="1"/>
  <c r="T212" i="1"/>
  <c r="S212" i="1"/>
  <c r="R212" i="1"/>
  <c r="Q212" i="1"/>
  <c r="V211" i="1"/>
  <c r="U211" i="1"/>
  <c r="T211" i="1"/>
  <c r="S211" i="1"/>
  <c r="R211" i="1"/>
  <c r="Q211" i="1"/>
  <c r="V210" i="1"/>
  <c r="U210" i="1"/>
  <c r="T210" i="1"/>
  <c r="S210" i="1"/>
  <c r="R210" i="1"/>
  <c r="Q210" i="1"/>
  <c r="V209" i="1"/>
  <c r="U209" i="1"/>
  <c r="T209" i="1"/>
  <c r="S209" i="1"/>
  <c r="R209" i="1"/>
  <c r="Q209" i="1"/>
  <c r="V208" i="1"/>
  <c r="U208" i="1"/>
  <c r="T208" i="1"/>
  <c r="S208" i="1"/>
  <c r="R208" i="1"/>
  <c r="Q208" i="1"/>
  <c r="V207" i="1"/>
  <c r="U207" i="1"/>
  <c r="T207" i="1"/>
  <c r="S207" i="1"/>
  <c r="R207" i="1"/>
  <c r="Q207" i="1"/>
  <c r="V206" i="1"/>
  <c r="U206" i="1"/>
  <c r="T206" i="1"/>
  <c r="S206" i="1"/>
  <c r="R206" i="1"/>
  <c r="Q206" i="1"/>
  <c r="V205" i="1"/>
  <c r="U205" i="1"/>
  <c r="T205" i="1"/>
  <c r="S205" i="1"/>
  <c r="R205" i="1"/>
  <c r="Q205" i="1"/>
  <c r="V204" i="1"/>
  <c r="U204" i="1"/>
  <c r="T204" i="1"/>
  <c r="S204" i="1"/>
  <c r="R204" i="1"/>
  <c r="Q204" i="1"/>
  <c r="V203" i="1"/>
  <c r="U203" i="1"/>
  <c r="T203" i="1"/>
  <c r="S203" i="1"/>
  <c r="R203" i="1"/>
  <c r="Q203" i="1"/>
  <c r="V202" i="1"/>
  <c r="U202" i="1"/>
  <c r="T202" i="1"/>
  <c r="S202" i="1"/>
  <c r="R202" i="1"/>
  <c r="Q202" i="1"/>
  <c r="V201" i="1"/>
  <c r="U201" i="1"/>
  <c r="T201" i="1"/>
  <c r="S201" i="1"/>
  <c r="R201" i="1"/>
  <c r="Q201" i="1"/>
  <c r="V200" i="1"/>
  <c r="U200" i="1"/>
  <c r="T200" i="1"/>
  <c r="S200" i="1"/>
  <c r="R200" i="1"/>
  <c r="Q200" i="1"/>
  <c r="V199" i="1"/>
  <c r="U199" i="1"/>
  <c r="T199" i="1"/>
  <c r="S199" i="1"/>
  <c r="R199" i="1"/>
  <c r="Q199" i="1"/>
  <c r="V198" i="1"/>
  <c r="U198" i="1"/>
  <c r="T198" i="1"/>
  <c r="S198" i="1"/>
  <c r="R198" i="1"/>
  <c r="Q198" i="1"/>
  <c r="V197" i="1"/>
  <c r="U197" i="1"/>
  <c r="T197" i="1"/>
  <c r="S197" i="1"/>
  <c r="R197" i="1"/>
  <c r="Q197" i="1"/>
  <c r="V196" i="1"/>
  <c r="U196" i="1"/>
  <c r="T196" i="1"/>
  <c r="S196" i="1"/>
  <c r="R196" i="1"/>
  <c r="Q196" i="1"/>
  <c r="V195" i="1"/>
  <c r="U195" i="1"/>
  <c r="T195" i="1"/>
  <c r="S195" i="1"/>
  <c r="R195" i="1"/>
  <c r="Q195" i="1"/>
  <c r="V194" i="1"/>
  <c r="U194" i="1"/>
  <c r="T194" i="1"/>
  <c r="S194" i="1"/>
  <c r="R194" i="1"/>
  <c r="Q194" i="1"/>
  <c r="V193" i="1"/>
  <c r="U193" i="1"/>
  <c r="T193" i="1"/>
  <c r="S193" i="1"/>
  <c r="R193" i="1"/>
  <c r="Q193" i="1"/>
  <c r="V192" i="1"/>
  <c r="U192" i="1"/>
  <c r="T192" i="1"/>
  <c r="S192" i="1"/>
  <c r="R192" i="1"/>
  <c r="Q192" i="1"/>
  <c r="V191" i="1"/>
  <c r="U191" i="1"/>
  <c r="T191" i="1"/>
  <c r="S191" i="1"/>
  <c r="R191" i="1"/>
  <c r="Q191" i="1"/>
  <c r="V190" i="1"/>
  <c r="U190" i="1"/>
  <c r="T190" i="1"/>
  <c r="S190" i="1"/>
  <c r="R190" i="1"/>
  <c r="Q190" i="1"/>
  <c r="V189" i="1"/>
  <c r="U189" i="1"/>
  <c r="T189" i="1"/>
  <c r="S189" i="1"/>
  <c r="R189" i="1"/>
  <c r="Q189" i="1"/>
  <c r="V188" i="1"/>
  <c r="U188" i="1"/>
  <c r="T188" i="1"/>
  <c r="S188" i="1"/>
  <c r="R188" i="1"/>
  <c r="Q188" i="1"/>
  <c r="V187" i="1"/>
  <c r="U187" i="1"/>
  <c r="T187" i="1"/>
  <c r="S187" i="1"/>
  <c r="R187" i="1"/>
  <c r="Q187" i="1"/>
  <c r="V186" i="1"/>
  <c r="U186" i="1"/>
  <c r="T186" i="1"/>
  <c r="S186" i="1"/>
  <c r="R186" i="1"/>
  <c r="Q186" i="1"/>
  <c r="V185" i="1"/>
  <c r="U185" i="1"/>
  <c r="T185" i="1"/>
  <c r="S185" i="1"/>
  <c r="R185" i="1"/>
  <c r="Q185" i="1"/>
  <c r="V184" i="1"/>
  <c r="U184" i="1"/>
  <c r="T184" i="1"/>
  <c r="S184" i="1"/>
  <c r="R184" i="1"/>
  <c r="Q184" i="1"/>
  <c r="V183" i="1"/>
  <c r="U183" i="1"/>
  <c r="T183" i="1"/>
  <c r="S183" i="1"/>
  <c r="R183" i="1"/>
  <c r="Q183" i="1"/>
  <c r="V182" i="1"/>
  <c r="U182" i="1"/>
  <c r="T182" i="1"/>
  <c r="S182" i="1"/>
  <c r="R182" i="1"/>
  <c r="Q182" i="1"/>
  <c r="V181" i="1"/>
  <c r="U181" i="1"/>
  <c r="T181" i="1"/>
  <c r="S181" i="1"/>
  <c r="R181" i="1"/>
  <c r="Q181" i="1"/>
  <c r="V180" i="1"/>
  <c r="U180" i="1"/>
  <c r="T180" i="1"/>
  <c r="S180" i="1"/>
  <c r="R180" i="1"/>
  <c r="Q180" i="1"/>
  <c r="V179" i="1"/>
  <c r="U179" i="1"/>
  <c r="T179" i="1"/>
  <c r="S179" i="1"/>
  <c r="R179" i="1"/>
  <c r="Q179" i="1"/>
  <c r="V178" i="1"/>
  <c r="U178" i="1"/>
  <c r="T178" i="1"/>
  <c r="S178" i="1"/>
  <c r="R178" i="1"/>
  <c r="Q178" i="1"/>
  <c r="V177" i="1"/>
  <c r="U177" i="1"/>
  <c r="T177" i="1"/>
  <c r="S177" i="1"/>
  <c r="R177" i="1"/>
  <c r="Q177" i="1"/>
  <c r="V176" i="1"/>
  <c r="U176" i="1"/>
  <c r="T176" i="1"/>
  <c r="S176" i="1"/>
  <c r="R176" i="1"/>
  <c r="Q176" i="1"/>
  <c r="V175" i="1"/>
  <c r="U175" i="1"/>
  <c r="T175" i="1"/>
  <c r="S175" i="1"/>
  <c r="R175" i="1"/>
  <c r="Q175" i="1"/>
  <c r="V174" i="1"/>
  <c r="U174" i="1"/>
  <c r="T174" i="1"/>
  <c r="S174" i="1"/>
  <c r="R174" i="1"/>
  <c r="Q174" i="1"/>
  <c r="V173" i="1"/>
  <c r="U173" i="1"/>
  <c r="T173" i="1"/>
  <c r="S173" i="1"/>
  <c r="R173" i="1"/>
  <c r="Q173" i="1"/>
  <c r="V172" i="1"/>
  <c r="U172" i="1"/>
  <c r="T172" i="1"/>
  <c r="S172" i="1"/>
  <c r="R172" i="1"/>
  <c r="Q172" i="1"/>
  <c r="V171" i="1"/>
  <c r="U171" i="1"/>
  <c r="T171" i="1"/>
  <c r="S171" i="1"/>
  <c r="R171" i="1"/>
  <c r="Q171" i="1"/>
  <c r="V170" i="1"/>
  <c r="U170" i="1"/>
  <c r="T170" i="1"/>
  <c r="S170" i="1"/>
  <c r="R170" i="1"/>
  <c r="Q170" i="1"/>
  <c r="V169" i="1"/>
  <c r="U169" i="1"/>
  <c r="T169" i="1"/>
  <c r="S169" i="1"/>
  <c r="R169" i="1"/>
  <c r="Q169" i="1"/>
  <c r="V168" i="1"/>
  <c r="U168" i="1"/>
  <c r="T168" i="1"/>
  <c r="S168" i="1"/>
  <c r="R168" i="1"/>
  <c r="Q168" i="1"/>
  <c r="V167" i="1"/>
  <c r="U167" i="1"/>
  <c r="T167" i="1"/>
  <c r="S167" i="1"/>
  <c r="R167" i="1"/>
  <c r="Q167" i="1"/>
  <c r="V166" i="1"/>
  <c r="U166" i="1"/>
  <c r="T166" i="1"/>
  <c r="S166" i="1"/>
  <c r="R166" i="1"/>
  <c r="Q166" i="1"/>
  <c r="V165" i="1"/>
  <c r="U165" i="1"/>
  <c r="T165" i="1"/>
  <c r="S165" i="1"/>
  <c r="R165" i="1"/>
  <c r="Q165" i="1"/>
  <c r="V164" i="1"/>
  <c r="U164" i="1"/>
  <c r="T164" i="1"/>
  <c r="S164" i="1"/>
  <c r="R164" i="1"/>
  <c r="Q164" i="1"/>
  <c r="V163" i="1"/>
  <c r="U163" i="1"/>
  <c r="T163" i="1"/>
  <c r="S163" i="1"/>
  <c r="R163" i="1"/>
  <c r="Q163" i="1"/>
  <c r="V162" i="1"/>
  <c r="U162" i="1"/>
  <c r="T162" i="1"/>
  <c r="S162" i="1"/>
  <c r="R162" i="1"/>
  <c r="Q162" i="1"/>
  <c r="V161" i="1"/>
  <c r="U161" i="1"/>
  <c r="T161" i="1"/>
  <c r="S161" i="1"/>
  <c r="R161" i="1"/>
  <c r="Q161" i="1"/>
  <c r="V160" i="1"/>
  <c r="U160" i="1"/>
  <c r="T160" i="1"/>
  <c r="S160" i="1"/>
  <c r="R160" i="1"/>
  <c r="Q160" i="1"/>
  <c r="V159" i="1"/>
  <c r="U159" i="1"/>
  <c r="T159" i="1"/>
  <c r="S159" i="1"/>
  <c r="R159" i="1"/>
  <c r="Q159" i="1"/>
  <c r="V158" i="1"/>
  <c r="U158" i="1"/>
  <c r="T158" i="1"/>
  <c r="S158" i="1"/>
  <c r="R158" i="1"/>
  <c r="Q158" i="1"/>
  <c r="V157" i="1"/>
  <c r="U157" i="1"/>
  <c r="T157" i="1"/>
  <c r="S157" i="1"/>
  <c r="R157" i="1"/>
  <c r="Q157" i="1"/>
  <c r="V156" i="1"/>
  <c r="U156" i="1"/>
  <c r="T156" i="1"/>
  <c r="S156" i="1"/>
  <c r="R156" i="1"/>
  <c r="Q156" i="1"/>
  <c r="V155" i="1"/>
  <c r="U155" i="1"/>
  <c r="T155" i="1"/>
  <c r="S155" i="1"/>
  <c r="R155" i="1"/>
  <c r="Q155" i="1"/>
  <c r="V154" i="1"/>
  <c r="U154" i="1"/>
  <c r="T154" i="1"/>
  <c r="S154" i="1"/>
  <c r="R154" i="1"/>
  <c r="Q154" i="1"/>
  <c r="V153" i="1"/>
  <c r="U153" i="1"/>
  <c r="T153" i="1"/>
  <c r="S153" i="1"/>
  <c r="R153" i="1"/>
  <c r="Q153" i="1"/>
  <c r="V152" i="1"/>
  <c r="U152" i="1"/>
  <c r="T152" i="1"/>
  <c r="S152" i="1"/>
  <c r="R152" i="1"/>
  <c r="Q152" i="1"/>
  <c r="V151" i="1"/>
  <c r="U151" i="1"/>
  <c r="T151" i="1"/>
  <c r="S151" i="1"/>
  <c r="R151" i="1"/>
  <c r="Q151" i="1"/>
  <c r="V150" i="1"/>
  <c r="U150" i="1"/>
  <c r="T150" i="1"/>
  <c r="S150" i="1"/>
  <c r="R150" i="1"/>
  <c r="Q150" i="1"/>
  <c r="V149" i="1"/>
  <c r="U149" i="1"/>
  <c r="T149" i="1"/>
  <c r="S149" i="1"/>
  <c r="R149" i="1"/>
  <c r="Q149" i="1"/>
  <c r="V148" i="1"/>
  <c r="U148" i="1"/>
  <c r="T148" i="1"/>
  <c r="S148" i="1"/>
  <c r="R148" i="1"/>
  <c r="Q148" i="1"/>
  <c r="V147" i="1"/>
  <c r="U147" i="1"/>
  <c r="T147" i="1"/>
  <c r="S147" i="1"/>
  <c r="R147" i="1"/>
  <c r="Q147" i="1"/>
  <c r="V146" i="1"/>
  <c r="U146" i="1"/>
  <c r="T146" i="1"/>
  <c r="S146" i="1"/>
  <c r="R146" i="1"/>
  <c r="Q146" i="1"/>
  <c r="V145" i="1"/>
  <c r="U145" i="1"/>
  <c r="T145" i="1"/>
  <c r="S145" i="1"/>
  <c r="R145" i="1"/>
  <c r="Q145" i="1"/>
  <c r="V144" i="1"/>
  <c r="U144" i="1"/>
  <c r="T144" i="1"/>
  <c r="S144" i="1"/>
  <c r="R144" i="1"/>
  <c r="Q144" i="1"/>
  <c r="V143" i="1"/>
  <c r="U143" i="1"/>
  <c r="T143" i="1"/>
  <c r="S143" i="1"/>
  <c r="R143" i="1"/>
  <c r="Q143" i="1"/>
  <c r="V142" i="1"/>
  <c r="U142" i="1"/>
  <c r="T142" i="1"/>
  <c r="S142" i="1"/>
  <c r="R142" i="1"/>
  <c r="Q142" i="1"/>
  <c r="V141" i="1"/>
  <c r="U141" i="1"/>
  <c r="T141" i="1"/>
  <c r="S141" i="1"/>
  <c r="R141" i="1"/>
  <c r="Q141" i="1"/>
  <c r="V140" i="1"/>
  <c r="U140" i="1"/>
  <c r="T140" i="1"/>
  <c r="S140" i="1"/>
  <c r="R140" i="1"/>
  <c r="Q140" i="1"/>
  <c r="V139" i="1"/>
  <c r="U139" i="1"/>
  <c r="T139" i="1"/>
  <c r="S139" i="1"/>
  <c r="R139" i="1"/>
  <c r="Q139" i="1"/>
  <c r="V138" i="1"/>
  <c r="U138" i="1"/>
  <c r="T138" i="1"/>
  <c r="S138" i="1"/>
  <c r="R138" i="1"/>
  <c r="Q138" i="1"/>
  <c r="V137" i="1"/>
  <c r="U137" i="1"/>
  <c r="T137" i="1"/>
  <c r="S137" i="1"/>
  <c r="R137" i="1"/>
  <c r="Q137" i="1"/>
  <c r="V136" i="1"/>
  <c r="U136" i="1"/>
  <c r="T136" i="1"/>
  <c r="S136" i="1"/>
  <c r="R136" i="1"/>
  <c r="Q136" i="1"/>
  <c r="V135" i="1"/>
  <c r="U135" i="1"/>
  <c r="T135" i="1"/>
  <c r="S135" i="1"/>
  <c r="R135" i="1"/>
  <c r="Q135" i="1"/>
  <c r="V134" i="1"/>
  <c r="U134" i="1"/>
  <c r="T134" i="1"/>
  <c r="S134" i="1"/>
  <c r="R134" i="1"/>
  <c r="Q134" i="1"/>
  <c r="V133" i="1"/>
  <c r="U133" i="1"/>
  <c r="T133" i="1"/>
  <c r="S133" i="1"/>
  <c r="R133" i="1"/>
  <c r="Q133" i="1"/>
  <c r="V132" i="1"/>
  <c r="U132" i="1"/>
  <c r="T132" i="1"/>
  <c r="S132" i="1"/>
  <c r="R132" i="1"/>
  <c r="Q132" i="1"/>
  <c r="V131" i="1"/>
  <c r="U131" i="1"/>
  <c r="T131" i="1"/>
  <c r="S131" i="1"/>
  <c r="R131" i="1"/>
  <c r="Q131" i="1"/>
  <c r="V130" i="1"/>
  <c r="U130" i="1"/>
  <c r="T130" i="1"/>
  <c r="S130" i="1"/>
  <c r="R130" i="1"/>
  <c r="Q130" i="1"/>
  <c r="V129" i="1"/>
  <c r="U129" i="1"/>
  <c r="T129" i="1"/>
  <c r="S129" i="1"/>
  <c r="R129" i="1"/>
  <c r="Q129" i="1"/>
  <c r="V128" i="1"/>
  <c r="U128" i="1"/>
  <c r="T128" i="1"/>
  <c r="S128" i="1"/>
  <c r="R128" i="1"/>
  <c r="Q128" i="1"/>
  <c r="V127" i="1"/>
  <c r="U127" i="1"/>
  <c r="T127" i="1"/>
  <c r="S127" i="1"/>
  <c r="R127" i="1"/>
  <c r="Q127" i="1"/>
  <c r="V126" i="1"/>
  <c r="U126" i="1"/>
  <c r="T126" i="1"/>
  <c r="S126" i="1"/>
  <c r="R126" i="1"/>
  <c r="Q126" i="1"/>
  <c r="V125" i="1"/>
  <c r="U125" i="1"/>
  <c r="T125" i="1"/>
  <c r="S125" i="1"/>
  <c r="R125" i="1"/>
  <c r="Q125" i="1"/>
  <c r="V124" i="1"/>
  <c r="U124" i="1"/>
  <c r="T124" i="1"/>
  <c r="S124" i="1"/>
  <c r="R124" i="1"/>
  <c r="Q124" i="1"/>
  <c r="V123" i="1"/>
  <c r="U123" i="1"/>
  <c r="T123" i="1"/>
  <c r="S123" i="1"/>
  <c r="R123" i="1"/>
  <c r="Q123" i="1"/>
  <c r="V122" i="1"/>
  <c r="U122" i="1"/>
  <c r="T122" i="1"/>
  <c r="S122" i="1"/>
  <c r="R122" i="1"/>
  <c r="Q122" i="1"/>
  <c r="V121" i="1"/>
  <c r="U121" i="1"/>
  <c r="T121" i="1"/>
  <c r="S121" i="1"/>
  <c r="R121" i="1"/>
  <c r="Q121" i="1"/>
  <c r="V120" i="1"/>
  <c r="U120" i="1"/>
  <c r="T120" i="1"/>
  <c r="S120" i="1"/>
  <c r="R120" i="1"/>
  <c r="Q120" i="1"/>
  <c r="V119" i="1"/>
  <c r="U119" i="1"/>
  <c r="T119" i="1"/>
  <c r="S119" i="1"/>
  <c r="R119" i="1"/>
  <c r="Q119" i="1"/>
  <c r="V118" i="1"/>
  <c r="U118" i="1"/>
  <c r="T118" i="1"/>
  <c r="S118" i="1"/>
  <c r="R118" i="1"/>
  <c r="Q118" i="1"/>
  <c r="V117" i="1"/>
  <c r="U117" i="1"/>
  <c r="T117" i="1"/>
  <c r="S117" i="1"/>
  <c r="R117" i="1"/>
  <c r="Q117" i="1"/>
  <c r="V116" i="1"/>
  <c r="U116" i="1"/>
  <c r="T116" i="1"/>
  <c r="S116" i="1"/>
  <c r="R116" i="1"/>
  <c r="Q116" i="1"/>
  <c r="V115" i="1"/>
  <c r="U115" i="1"/>
  <c r="T115" i="1"/>
  <c r="S115" i="1"/>
  <c r="R115" i="1"/>
  <c r="Q115" i="1"/>
  <c r="V114" i="1"/>
  <c r="U114" i="1"/>
  <c r="T114" i="1"/>
  <c r="S114" i="1"/>
  <c r="R114" i="1"/>
  <c r="Q114" i="1"/>
  <c r="V113" i="1"/>
  <c r="U113" i="1"/>
  <c r="T113" i="1"/>
  <c r="S113" i="1"/>
  <c r="R113" i="1"/>
  <c r="Q113" i="1"/>
  <c r="V112" i="1"/>
  <c r="U112" i="1"/>
  <c r="T112" i="1"/>
  <c r="S112" i="1"/>
  <c r="R112" i="1"/>
  <c r="Q112" i="1"/>
  <c r="V111" i="1"/>
  <c r="U111" i="1"/>
  <c r="T111" i="1"/>
  <c r="S111" i="1"/>
  <c r="R111" i="1"/>
  <c r="Q111" i="1"/>
  <c r="V110" i="1"/>
  <c r="U110" i="1"/>
  <c r="T110" i="1"/>
  <c r="S110" i="1"/>
  <c r="R110" i="1"/>
  <c r="Q110" i="1"/>
  <c r="V109" i="1"/>
  <c r="U109" i="1"/>
  <c r="T109" i="1"/>
  <c r="S109" i="1"/>
  <c r="R109" i="1"/>
  <c r="Q109" i="1"/>
  <c r="V108" i="1"/>
  <c r="U108" i="1"/>
  <c r="T108" i="1"/>
  <c r="S108" i="1"/>
  <c r="R108" i="1"/>
  <c r="Q108" i="1"/>
  <c r="V107" i="1"/>
  <c r="U107" i="1"/>
  <c r="T107" i="1"/>
  <c r="S107" i="1"/>
  <c r="R107" i="1"/>
  <c r="Q107" i="1"/>
  <c r="V106" i="1"/>
  <c r="U106" i="1"/>
  <c r="T106" i="1"/>
  <c r="S106" i="1"/>
  <c r="R106" i="1"/>
  <c r="Q106" i="1"/>
  <c r="V105" i="1"/>
  <c r="U105" i="1"/>
  <c r="T105" i="1"/>
  <c r="S105" i="1"/>
  <c r="R105" i="1"/>
  <c r="Q105" i="1"/>
  <c r="V104" i="1"/>
  <c r="U104" i="1"/>
  <c r="T104" i="1"/>
  <c r="S104" i="1"/>
  <c r="R104" i="1"/>
  <c r="Q104" i="1"/>
  <c r="V103" i="1"/>
  <c r="U103" i="1"/>
  <c r="T103" i="1"/>
  <c r="S103" i="1"/>
  <c r="R103" i="1"/>
  <c r="Q103" i="1"/>
  <c r="V102" i="1"/>
  <c r="U102" i="1"/>
  <c r="T102" i="1"/>
  <c r="S102" i="1"/>
  <c r="R102" i="1"/>
  <c r="Q102" i="1"/>
  <c r="V101" i="1"/>
  <c r="U101" i="1"/>
  <c r="T101" i="1"/>
  <c r="S101" i="1"/>
  <c r="R101" i="1"/>
  <c r="Q101" i="1"/>
  <c r="V100" i="1"/>
  <c r="U100" i="1"/>
  <c r="T100" i="1"/>
  <c r="S100" i="1"/>
  <c r="R100" i="1"/>
  <c r="Q100" i="1"/>
  <c r="V99" i="1"/>
  <c r="U99" i="1"/>
  <c r="T99" i="1"/>
  <c r="S99" i="1"/>
  <c r="R99" i="1"/>
  <c r="Q99" i="1"/>
  <c r="V98" i="1"/>
  <c r="U98" i="1"/>
  <c r="T98" i="1"/>
  <c r="S98" i="1"/>
  <c r="R98" i="1"/>
  <c r="Q98" i="1"/>
  <c r="V97" i="1"/>
  <c r="U97" i="1"/>
  <c r="T97" i="1"/>
  <c r="S97" i="1"/>
  <c r="R97" i="1"/>
  <c r="Q97" i="1"/>
  <c r="V96" i="1"/>
  <c r="U96" i="1"/>
  <c r="T96" i="1"/>
  <c r="S96" i="1"/>
  <c r="R96" i="1"/>
  <c r="Q96" i="1"/>
  <c r="V95" i="1"/>
  <c r="U95" i="1"/>
  <c r="T95" i="1"/>
  <c r="S95" i="1"/>
  <c r="R95" i="1"/>
  <c r="Q95" i="1"/>
  <c r="V94" i="1"/>
  <c r="U94" i="1"/>
  <c r="T94" i="1"/>
  <c r="S94" i="1"/>
  <c r="R94" i="1"/>
  <c r="Q94" i="1"/>
  <c r="V93" i="1"/>
  <c r="U93" i="1"/>
  <c r="T93" i="1"/>
  <c r="S93" i="1"/>
  <c r="R93" i="1"/>
  <c r="Q93" i="1"/>
  <c r="V92" i="1"/>
  <c r="U92" i="1"/>
  <c r="T92" i="1"/>
  <c r="S92" i="1"/>
  <c r="R92" i="1"/>
  <c r="Q92" i="1"/>
  <c r="V91" i="1"/>
  <c r="U91" i="1"/>
  <c r="T91" i="1"/>
  <c r="S91" i="1"/>
  <c r="R91" i="1"/>
  <c r="Q91" i="1"/>
  <c r="V90" i="1"/>
  <c r="U90" i="1"/>
  <c r="T90" i="1"/>
  <c r="S90" i="1"/>
  <c r="R90" i="1"/>
  <c r="Q90" i="1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84" i="1"/>
  <c r="U84" i="1"/>
  <c r="T84" i="1"/>
  <c r="S84" i="1"/>
  <c r="R84" i="1"/>
  <c r="Q84" i="1"/>
  <c r="V83" i="1"/>
  <c r="U83" i="1"/>
  <c r="T83" i="1"/>
  <c r="S83" i="1"/>
  <c r="R83" i="1"/>
  <c r="Q83" i="1"/>
  <c r="V82" i="1"/>
  <c r="U82" i="1"/>
  <c r="T82" i="1"/>
  <c r="S82" i="1"/>
  <c r="R82" i="1"/>
  <c r="Q82" i="1"/>
  <c r="V81" i="1"/>
  <c r="U81" i="1"/>
  <c r="T81" i="1"/>
  <c r="S81" i="1"/>
  <c r="R81" i="1"/>
  <c r="Q81" i="1"/>
  <c r="V80" i="1"/>
  <c r="U80" i="1"/>
  <c r="T80" i="1"/>
  <c r="S80" i="1"/>
  <c r="R80" i="1"/>
  <c r="Q80" i="1"/>
  <c r="V79" i="1"/>
  <c r="U79" i="1"/>
  <c r="T79" i="1"/>
  <c r="S79" i="1"/>
  <c r="R79" i="1"/>
  <c r="Q79" i="1"/>
  <c r="V78" i="1"/>
  <c r="U78" i="1"/>
  <c r="T78" i="1"/>
  <c r="S78" i="1"/>
  <c r="R78" i="1"/>
  <c r="Q78" i="1"/>
  <c r="V77" i="1"/>
  <c r="U77" i="1"/>
  <c r="T77" i="1"/>
  <c r="S77" i="1"/>
  <c r="R77" i="1"/>
  <c r="Q77" i="1"/>
  <c r="V76" i="1"/>
  <c r="U76" i="1"/>
  <c r="T76" i="1"/>
  <c r="S76" i="1"/>
  <c r="R76" i="1"/>
  <c r="Q76" i="1"/>
  <c r="V75" i="1"/>
  <c r="U75" i="1"/>
  <c r="T75" i="1"/>
  <c r="S75" i="1"/>
  <c r="R75" i="1"/>
  <c r="Q75" i="1"/>
  <c r="V74" i="1"/>
  <c r="U74" i="1"/>
  <c r="T74" i="1"/>
  <c r="S74" i="1"/>
  <c r="R74" i="1"/>
  <c r="Q74" i="1"/>
  <c r="V73" i="1"/>
  <c r="U73" i="1"/>
  <c r="T73" i="1"/>
  <c r="S73" i="1"/>
  <c r="R73" i="1"/>
  <c r="Q73" i="1"/>
  <c r="V72" i="1"/>
  <c r="U72" i="1"/>
  <c r="T72" i="1"/>
  <c r="S72" i="1"/>
  <c r="R72" i="1"/>
  <c r="Q72" i="1"/>
  <c r="V71" i="1"/>
  <c r="U71" i="1"/>
  <c r="T71" i="1"/>
  <c r="S71" i="1"/>
  <c r="R71" i="1"/>
  <c r="Q71" i="1"/>
  <c r="V70" i="1"/>
  <c r="U70" i="1"/>
  <c r="T70" i="1"/>
  <c r="S70" i="1"/>
  <c r="R70" i="1"/>
  <c r="Q70" i="1"/>
  <c r="V69" i="1"/>
  <c r="U69" i="1"/>
  <c r="T69" i="1"/>
  <c r="S69" i="1"/>
  <c r="R69" i="1"/>
  <c r="Q69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5" i="1"/>
  <c r="U65" i="1"/>
  <c r="T65" i="1"/>
  <c r="S65" i="1"/>
  <c r="R65" i="1"/>
  <c r="Q65" i="1"/>
  <c r="V64" i="1"/>
  <c r="U64" i="1"/>
  <c r="T64" i="1"/>
  <c r="S64" i="1"/>
  <c r="R64" i="1"/>
  <c r="Q64" i="1"/>
  <c r="V63" i="1"/>
  <c r="U63" i="1"/>
  <c r="T63" i="1"/>
  <c r="S63" i="1"/>
  <c r="R63" i="1"/>
  <c r="Q63" i="1"/>
  <c r="V62" i="1"/>
  <c r="U62" i="1"/>
  <c r="T62" i="1"/>
  <c r="S62" i="1"/>
  <c r="R62" i="1"/>
  <c r="Q62" i="1"/>
  <c r="V61" i="1"/>
  <c r="U61" i="1"/>
  <c r="T61" i="1"/>
  <c r="S61" i="1"/>
  <c r="R61" i="1"/>
  <c r="Q61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T14" i="1"/>
  <c r="U14" i="1"/>
  <c r="V14" i="1"/>
  <c r="Q14" i="1"/>
  <c r="R14" i="1"/>
  <c r="S14" i="1"/>
  <c r="T13" i="1"/>
  <c r="U13" i="1"/>
  <c r="V13" i="1"/>
  <c r="R13" i="1"/>
  <c r="Q13" i="1"/>
  <c r="S13" i="1"/>
  <c r="T12" i="1"/>
  <c r="U12" i="1"/>
  <c r="V12" i="1"/>
  <c r="R12" i="1"/>
  <c r="Q12" i="1"/>
  <c r="S12" i="1"/>
  <c r="T11" i="1"/>
  <c r="U11" i="1"/>
  <c r="V11" i="1"/>
  <c r="R11" i="1"/>
  <c r="Q11" i="1"/>
  <c r="S11" i="1"/>
  <c r="T10" i="1"/>
  <c r="U10" i="1"/>
  <c r="V10" i="1"/>
  <c r="R10" i="1"/>
  <c r="Q10" i="1"/>
  <c r="S10" i="1"/>
  <c r="T9" i="1"/>
  <c r="U9" i="1"/>
  <c r="V9" i="1"/>
  <c r="R9" i="1"/>
  <c r="Q9" i="1"/>
  <c r="S9" i="1"/>
  <c r="A6" i="1"/>
</calcChain>
</file>

<file path=xl/sharedStrings.xml><?xml version="1.0" encoding="utf-8"?>
<sst xmlns="http://schemas.openxmlformats.org/spreadsheetml/2006/main" count="52" uniqueCount="47">
  <si>
    <r>
      <t>REF</t>
    </r>
    <r>
      <rPr>
        <sz val="28"/>
        <color rgb="FF0072CE"/>
        <rFont val="Candara"/>
      </rPr>
      <t>AST</t>
    </r>
  </si>
  <si>
    <t>Do not change or modify this cell! ==&gt;</t>
  </si>
  <si>
    <t>Billing address</t>
  </si>
  <si>
    <t>Shipping address (if not the same as billing address)</t>
  </si>
  <si>
    <t>Date</t>
  </si>
  <si>
    <t>Client
number</t>
  </si>
  <si>
    <t>Reference</t>
  </si>
  <si>
    <t>Name</t>
  </si>
  <si>
    <t>Firstname</t>
  </si>
  <si>
    <t>Street</t>
  </si>
  <si>
    <t>Postcode</t>
  </si>
  <si>
    <t>City</t>
  </si>
  <si>
    <t>Email</t>
  </si>
  <si>
    <t>Remark</t>
  </si>
  <si>
    <t>Quantity</t>
  </si>
  <si>
    <t>Subtotal</t>
  </si>
  <si>
    <t>Shipping</t>
  </si>
  <si>
    <t>Total</t>
  </si>
  <si>
    <t>Buying price</t>
  </si>
  <si>
    <t>Benefice/pce</t>
  </si>
  <si>
    <t>Benefice/Order</t>
  </si>
  <si>
    <t>Aerschmann</t>
  </si>
  <si>
    <t>Christophe</t>
  </si>
  <si>
    <t>Rue de la Neuveville 16</t>
  </si>
  <si>
    <t>Fribourg</t>
  </si>
  <si>
    <t>ch_aerschmann@gmx.ch</t>
  </si>
  <si>
    <t>Werren</t>
  </si>
  <si>
    <t>Luca</t>
  </si>
  <si>
    <t>Bibersteinerstrasse 91</t>
  </si>
  <si>
    <t>Kättigen</t>
  </si>
  <si>
    <t>werrenluca@gmail.com</t>
  </si>
  <si>
    <t>Hunziker</t>
  </si>
  <si>
    <t>Yvonne</t>
  </si>
  <si>
    <t>Alte Poststrasse 10</t>
  </si>
  <si>
    <t>Untersiggenthal</t>
  </si>
  <si>
    <t>y_hunziker@bluewin.ch</t>
  </si>
  <si>
    <t>Weibel</t>
  </si>
  <si>
    <t>Markus</t>
  </si>
  <si>
    <t>Gnossiweg 7</t>
  </si>
  <si>
    <t>Hausen</t>
  </si>
  <si>
    <t>weibelma@gmail.com</t>
  </si>
  <si>
    <t>11.11.2013</t>
  </si>
  <si>
    <t>Rufer</t>
  </si>
  <si>
    <t>Thomas</t>
  </si>
  <si>
    <t>Ringstrasse 15</t>
  </si>
  <si>
    <t>Ostermundigen</t>
  </si>
  <si>
    <t>dsa@gmx.net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</si>
</sst>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CHF]\ #,##0.00"/>
    <numFmt numFmtId="165" formatCode="&quot;Total benefice: &quot;[$CHF]\ #,##0.00"/>
    <numFmt numFmtId="167" formatCode="dd/mm/yyyy"/>
  </numFmts>
  <fonts count="7" x14ac:knownFonts="1">
    <font>
      <sz val="11"/>
      <color rgb="FF000000"/>
      <name val="Calibri"/>
    </font>
    <font>
      <b/>
      <sz val="28"/>
      <color rgb="FFFFFFFF"/>
      <name val="Calibri"/>
    </font>
    <font>
      <u/>
      <sz val="11"/>
      <color rgb="FF0000FF"/>
      <name val="Calibri"/>
    </font>
    <font>
      <sz val="11"/>
      <color rgb="FFFFFFFF"/>
      <name val="Calibri"/>
    </font>
    <font>
      <b/>
      <sz val="11"/>
      <color rgb="FFC00000"/>
      <name val="Calibri"/>
    </font>
    <font>
      <sz val="28"/>
      <color rgb="FF000000"/>
      <name val="Candara"/>
    </font>
    <font>
      <sz val="28"/>
      <color rgb="FF0072CE"/>
      <name val="Candar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17365D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E5B8B7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2" borderId="0" xfId="0" applyFill="1"/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165" fontId="0" fillId="9" borderId="0" xfId="0" applyNumberFormat="1" applyFill="1" applyAlignment="1">
      <alignment horizontal="left"/>
    </xf>
    <xf numFmtId="167" fontId="0" fillId="2" borderId="0" xfId="0" applyNumberFormat="1" applyFill="1" applyAlignment="1">
      <alignment horizontal="center"/>
    </xf>
    <xf numFmtId="16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_aerschmann@gmx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abSelected="1" workbookViewId="0">
      <pane ySplit="8" topLeftCell="A9" activePane="bottomLeft" state="frozen"/>
      <selection pane="bottomLeft" activeCell="D17" sqref="D17"/>
    </sheetView>
  </sheetViews>
  <sheetFormatPr baseColWidth="10" defaultColWidth="9.1640625" defaultRowHeight="14" x14ac:dyDescent="0"/>
  <cols>
    <col min="1" max="1" width="10.1640625" customWidth="1"/>
    <col min="2" max="2" width="8" customWidth="1"/>
    <col min="3" max="3" width="10.1640625" customWidth="1"/>
    <col min="4" max="4" width="12" style="27" customWidth="1"/>
    <col min="5" max="5" width="10.6640625" style="27" customWidth="1"/>
    <col min="6" max="6" width="22" customWidth="1"/>
    <col min="7" max="7" width="9.1640625" style="27"/>
    <col min="8" max="8" width="15.1640625" customWidth="1"/>
    <col min="9" max="9" width="23.1640625" customWidth="1"/>
    <col min="10" max="10" width="7.33203125" customWidth="1"/>
    <col min="11" max="11" width="9.83203125" customWidth="1"/>
    <col min="12" max="12" width="6.5" customWidth="1"/>
    <col min="14" max="14" width="4.5" customWidth="1"/>
    <col min="15" max="15" width="7.6640625" customWidth="1"/>
    <col min="16" max="16" width="8.6640625" customWidth="1"/>
    <col min="17" max="17" width="9.5" customWidth="1"/>
    <col min="18" max="18" width="8.6640625" customWidth="1"/>
    <col min="19" max="19" width="9.5" customWidth="1"/>
    <col min="20" max="20" width="11.83203125" customWidth="1"/>
    <col min="21" max="21" width="12.83203125" customWidth="1"/>
    <col min="22" max="22" width="14.83203125" customWidth="1"/>
  </cols>
  <sheetData>
    <row r="1" spans="1:22" ht="36" customHeight="1">
      <c r="A1" s="31" t="s">
        <v>0</v>
      </c>
      <c r="B1" s="31"/>
      <c r="C1" s="31"/>
      <c r="E1" s="30" t="s">
        <v>1</v>
      </c>
      <c r="F1" s="30"/>
      <c r="G1" s="30"/>
      <c r="H1" s="30"/>
      <c r="I1" s="30"/>
      <c r="J1" s="1">
        <v>14</v>
      </c>
    </row>
    <row r="6" spans="1:22">
      <c r="A6" s="32">
        <f>SUM(V9:V249)</f>
        <v>110</v>
      </c>
      <c r="B6" s="32"/>
      <c r="C6" s="32"/>
      <c r="D6" s="32"/>
      <c r="E6" s="32"/>
    </row>
    <row r="7" spans="1:22">
      <c r="A7" s="29" t="s">
        <v>2</v>
      </c>
      <c r="B7" s="29"/>
      <c r="C7" s="29"/>
      <c r="D7" s="29"/>
      <c r="E7" s="29"/>
      <c r="F7" s="29"/>
      <c r="G7" s="29"/>
      <c r="H7" s="29"/>
      <c r="I7" s="29"/>
      <c r="J7" s="29" t="s">
        <v>3</v>
      </c>
      <c r="K7" s="29"/>
      <c r="L7" s="29"/>
      <c r="M7" s="29"/>
      <c r="N7" s="29"/>
      <c r="O7" s="29"/>
      <c r="P7" s="29"/>
    </row>
    <row r="8" spans="1:22" s="2" customFormat="1" ht="30" customHeight="1">
      <c r="A8" s="6" t="s">
        <v>4</v>
      </c>
      <c r="B8" s="7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8" t="s">
        <v>12</v>
      </c>
      <c r="J8" s="3" t="s">
        <v>7</v>
      </c>
      <c r="K8" s="3" t="s">
        <v>8</v>
      </c>
      <c r="L8" s="3" t="s">
        <v>9</v>
      </c>
      <c r="M8" s="3" t="s">
        <v>10</v>
      </c>
      <c r="N8" s="3" t="s">
        <v>11</v>
      </c>
      <c r="O8" s="24" t="s">
        <v>13</v>
      </c>
      <c r="P8" s="23" t="s">
        <v>14</v>
      </c>
      <c r="Q8" s="18" t="s">
        <v>15</v>
      </c>
      <c r="R8" s="19" t="s">
        <v>16</v>
      </c>
      <c r="S8" s="22" t="s">
        <v>17</v>
      </c>
      <c r="T8" s="20" t="s">
        <v>18</v>
      </c>
      <c r="U8" s="20" t="s">
        <v>19</v>
      </c>
      <c r="V8" s="21" t="s">
        <v>20</v>
      </c>
    </row>
    <row r="9" spans="1:22">
      <c r="A9" s="33">
        <v>41534</v>
      </c>
      <c r="B9" s="9"/>
      <c r="C9" s="9"/>
      <c r="D9" s="27" t="s">
        <v>21</v>
      </c>
      <c r="E9" s="27" t="s">
        <v>22</v>
      </c>
      <c r="F9" s="9" t="s">
        <v>23</v>
      </c>
      <c r="G9" s="27">
        <v>1700</v>
      </c>
      <c r="H9" s="9" t="s">
        <v>24</v>
      </c>
      <c r="I9" s="10" t="s">
        <v>25</v>
      </c>
      <c r="O9" s="25"/>
      <c r="P9" s="11">
        <v>1</v>
      </c>
      <c r="Q9" s="16">
        <f>IF(P9="","",P9*59.9)</f>
        <v>59.9</v>
      </c>
      <c r="R9" s="13">
        <f>IF(P9="","",IF(P9&lt;4,7,IF(P9&gt;=4,9)))</f>
        <v>7</v>
      </c>
      <c r="S9" s="14">
        <f>IF(P9="","",Q9+R9)</f>
        <v>66.900000000000006</v>
      </c>
      <c r="T9" s="13">
        <f>IF(P9="","",38.9)</f>
        <v>38.9</v>
      </c>
      <c r="U9" s="13">
        <f>IF(P9="","",59.9-T9)</f>
        <v>21</v>
      </c>
      <c r="V9" s="14">
        <f>IF(P9="","",U9*P9+1)</f>
        <v>22</v>
      </c>
    </row>
    <row r="10" spans="1:22">
      <c r="A10" s="33">
        <v>41582</v>
      </c>
      <c r="B10" s="9"/>
      <c r="C10" s="9"/>
      <c r="D10" s="27" t="s">
        <v>26</v>
      </c>
      <c r="E10" s="27" t="s">
        <v>27</v>
      </c>
      <c r="F10" s="9" t="s">
        <v>28</v>
      </c>
      <c r="G10" s="27">
        <v>5024</v>
      </c>
      <c r="H10" s="9" t="s">
        <v>29</v>
      </c>
      <c r="I10" s="11" t="s">
        <v>30</v>
      </c>
      <c r="O10" s="25"/>
      <c r="P10" s="11">
        <v>1</v>
      </c>
      <c r="Q10" s="16">
        <f>IF(P10="","",P10*59.9)</f>
        <v>59.9</v>
      </c>
      <c r="R10" s="13">
        <f>IF(P10="","",IF(P10&lt;4,7,IF(P10&gt;=4,9)))</f>
        <v>7</v>
      </c>
      <c r="S10" s="14">
        <f>IF(P10="","",Q10+R10)</f>
        <v>66.900000000000006</v>
      </c>
      <c r="T10" s="13">
        <f>IF(P10="","",38.9)</f>
        <v>38.9</v>
      </c>
      <c r="U10" s="13">
        <f>IF(P10="","",59.9-T10)</f>
        <v>21</v>
      </c>
      <c r="V10" s="14">
        <f>IF(P10="","",U10*P10+1)</f>
        <v>22</v>
      </c>
    </row>
    <row r="11" spans="1:22">
      <c r="A11" s="33">
        <v>41587</v>
      </c>
      <c r="B11" s="9"/>
      <c r="C11" s="9"/>
      <c r="D11" s="27" t="s">
        <v>31</v>
      </c>
      <c r="E11" s="27" t="s">
        <v>32</v>
      </c>
      <c r="F11" s="9" t="s">
        <v>33</v>
      </c>
      <c r="G11" s="27">
        <v>5417</v>
      </c>
      <c r="H11" s="9" t="s">
        <v>34</v>
      </c>
      <c r="I11" s="11" t="s">
        <v>35</v>
      </c>
      <c r="O11" s="25"/>
      <c r="P11" s="11">
        <v>1</v>
      </c>
      <c r="Q11" s="16">
        <f>IF(P11="","",P11*59.9)</f>
        <v>59.9</v>
      </c>
      <c r="R11" s="13">
        <f>IF(P11="","",IF(P11&lt;4,7,IF(P11&gt;=4,9)))</f>
        <v>7</v>
      </c>
      <c r="S11" s="14">
        <f>IF(P11="","",Q11+R11)</f>
        <v>66.900000000000006</v>
      </c>
      <c r="T11" s="13">
        <f>IF(P11="","",38.9)</f>
        <v>38.9</v>
      </c>
      <c r="U11" s="13">
        <f>IF(P11="","",59.9-T11)</f>
        <v>21</v>
      </c>
      <c r="V11" s="14">
        <f>IF(P11="","",U11*P11+1)</f>
        <v>22</v>
      </c>
    </row>
    <row r="12" spans="1:22">
      <c r="A12" s="33">
        <v>41588</v>
      </c>
      <c r="B12" s="9"/>
      <c r="C12" s="9"/>
      <c r="D12" s="27" t="s">
        <v>36</v>
      </c>
      <c r="E12" s="27" t="s">
        <v>37</v>
      </c>
      <c r="F12" s="9" t="s">
        <v>38</v>
      </c>
      <c r="G12" s="27">
        <v>5212</v>
      </c>
      <c r="H12" s="9" t="s">
        <v>39</v>
      </c>
      <c r="I12" s="11" t="s">
        <v>40</v>
      </c>
      <c r="O12" s="25"/>
      <c r="P12" s="11">
        <v>1</v>
      </c>
      <c r="Q12" s="16">
        <f>IF(P12="","",P12*59.9)</f>
        <v>59.9</v>
      </c>
      <c r="R12" s="13">
        <f>IF(P12="","",IF(P12&lt;4,7,IF(P12&gt;=4,9)))</f>
        <v>7</v>
      </c>
      <c r="S12" s="14">
        <f>IF(P12="","",Q12+R12)</f>
        <v>66.900000000000006</v>
      </c>
      <c r="T12" s="13">
        <f>IF(P12="","",38.9)</f>
        <v>38.9</v>
      </c>
      <c r="U12" s="13">
        <f>IF(P12="","",59.9-T12)</f>
        <v>21</v>
      </c>
      <c r="V12" s="14">
        <f>IF(P12="","",U12*P12+1)</f>
        <v>22</v>
      </c>
    </row>
    <row r="13" spans="1:22">
      <c r="A13" s="33" t="s">
        <v>41</v>
      </c>
      <c r="B13" s="9"/>
      <c r="C13" s="9"/>
      <c r="D13" s="27" t="s">
        <v>42</v>
      </c>
      <c r="E13" s="27" t="s">
        <v>43</v>
      </c>
      <c r="F13" s="9" t="s">
        <v>44</v>
      </c>
      <c r="G13" s="27">
        <v>3072</v>
      </c>
      <c r="H13" s="9" t="s">
        <v>45</v>
      </c>
      <c r="I13" s="11" t="s">
        <v>46</v>
      </c>
      <c r="O13" s="25"/>
      <c r="P13" s="11">
        <v>1</v>
      </c>
      <c r="Q13" s="16">
        <f t="shared" ref="Q13:Q76" si="0">IF(P13="","",P13*59.9)</f>
        <v>59.9</v>
      </c>
      <c r="R13" s="13">
        <f t="shared" ref="R13:R76" si="1">IF(P13="","",IF(P13&lt;4,7,IF(P13&gt;=4,9)))</f>
        <v>7</v>
      </c>
      <c r="S13" s="14">
        <f t="shared" ref="S13:S76" si="2">IF(P13="","",Q13+R13)</f>
        <v>66.900000000000006</v>
      </c>
      <c r="T13" s="13">
        <f t="shared" ref="T13:T76" si="3">IF(P13="","",38.9)</f>
        <v>38.9</v>
      </c>
      <c r="U13" s="13">
        <f t="shared" ref="U13:U76" si="4">IF(P13="","",59.9-T13)</f>
        <v>21</v>
      </c>
      <c r="V13" s="14">
        <f t="shared" ref="V13:V76" si="5">IF(P13="","",U13*P13+1)</f>
        <v>22</v>
      </c>
    </row>
    <row r="14" spans="1:22">
      <c r="A14" s="33"/>
      <c r="B14" s="9"/>
      <c r="C14" s="9"/>
      <c r="F14" s="9"/>
      <c r="H14" s="9"/>
      <c r="I14" s="11"/>
      <c r="O14" s="25"/>
      <c r="P14" s="11"/>
      <c r="Q14" s="16" t="str">
        <f t="shared" si="0"/>
        <v/>
      </c>
      <c r="R14" s="13" t="str">
        <f t="shared" si="1"/>
        <v/>
      </c>
      <c r="S14" s="14" t="str">
        <f t="shared" si="2"/>
        <v/>
      </c>
      <c r="T14" s="13" t="str">
        <f t="shared" si="3"/>
        <v/>
      </c>
      <c r="U14" s="13" t="str">
        <f t="shared" si="4"/>
        <v/>
      </c>
      <c r="V14" s="14" t="str">
        <f t="shared" si="5"/>
        <v/>
      </c>
    </row>
    <row r="15" spans="1:22">
      <c r="A15" s="33"/>
      <c r="B15" s="9"/>
      <c r="C15" s="9"/>
      <c r="F15" s="9"/>
      <c r="H15" s="9"/>
      <c r="I15" s="11"/>
      <c r="O15" s="25"/>
      <c r="P15" s="11"/>
      <c r="Q15" s="16" t="str">
        <f t="shared" si="0"/>
        <v/>
      </c>
      <c r="R15" s="13" t="str">
        <f t="shared" si="1"/>
        <v/>
      </c>
      <c r="S15" s="14" t="str">
        <f t="shared" si="2"/>
        <v/>
      </c>
      <c r="T15" s="13" t="str">
        <f t="shared" si="3"/>
        <v/>
      </c>
      <c r="U15" s="13" t="str">
        <f t="shared" si="4"/>
        <v/>
      </c>
      <c r="V15" s="14" t="str">
        <f t="shared" si="5"/>
        <v/>
      </c>
    </row>
    <row r="16" spans="1:22">
      <c r="A16" s="33"/>
      <c r="B16" s="9"/>
      <c r="C16" s="9"/>
      <c r="F16" s="9"/>
      <c r="H16" s="9"/>
      <c r="I16" s="11"/>
      <c r="O16" s="25"/>
      <c r="P16" s="11"/>
      <c r="Q16" s="16" t="str">
        <f t="shared" si="0"/>
        <v/>
      </c>
      <c r="R16" s="13" t="str">
        <f t="shared" si="1"/>
        <v/>
      </c>
      <c r="S16" s="14" t="str">
        <f t="shared" si="2"/>
        <v/>
      </c>
      <c r="T16" s="13" t="str">
        <f t="shared" si="3"/>
        <v/>
      </c>
      <c r="U16" s="13" t="str">
        <f t="shared" si="4"/>
        <v/>
      </c>
      <c r="V16" s="14" t="str">
        <f t="shared" si="5"/>
        <v/>
      </c>
    </row>
    <row r="17" spans="1:22">
      <c r="A17" s="33"/>
      <c r="B17" s="9"/>
      <c r="C17" s="9"/>
      <c r="F17" s="9"/>
      <c r="H17" s="9"/>
      <c r="I17" s="11"/>
      <c r="O17" s="25"/>
      <c r="P17" s="11"/>
      <c r="Q17" s="16" t="str">
        <f t="shared" si="0"/>
        <v/>
      </c>
      <c r="R17" s="13" t="str">
        <f t="shared" si="1"/>
        <v/>
      </c>
      <c r="S17" s="14" t="str">
        <f t="shared" si="2"/>
        <v/>
      </c>
      <c r="T17" s="13" t="str">
        <f t="shared" si="3"/>
        <v/>
      </c>
      <c r="U17" s="13" t="str">
        <f t="shared" si="4"/>
        <v/>
      </c>
      <c r="V17" s="14" t="str">
        <f t="shared" si="5"/>
        <v/>
      </c>
    </row>
    <row r="18" spans="1:22">
      <c r="A18" s="33"/>
      <c r="B18" s="9"/>
      <c r="C18" s="9"/>
      <c r="F18" s="9"/>
      <c r="H18" s="9"/>
      <c r="I18" s="11"/>
      <c r="O18" s="25"/>
      <c r="P18" s="11"/>
      <c r="Q18" s="16" t="str">
        <f t="shared" si="0"/>
        <v/>
      </c>
      <c r="R18" s="13" t="str">
        <f t="shared" si="1"/>
        <v/>
      </c>
      <c r="S18" s="14" t="str">
        <f t="shared" si="2"/>
        <v/>
      </c>
      <c r="T18" s="13" t="str">
        <f t="shared" si="3"/>
        <v/>
      </c>
      <c r="U18" s="13" t="str">
        <f t="shared" si="4"/>
        <v/>
      </c>
      <c r="V18" s="14" t="str">
        <f t="shared" si="5"/>
        <v/>
      </c>
    </row>
    <row r="19" spans="1:22">
      <c r="A19" s="33"/>
      <c r="B19" s="9"/>
      <c r="C19" s="9"/>
      <c r="F19" s="9"/>
      <c r="H19" s="9"/>
      <c r="I19" s="11"/>
      <c r="O19" s="25"/>
      <c r="P19" s="11"/>
      <c r="Q19" s="16" t="str">
        <f t="shared" si="0"/>
        <v/>
      </c>
      <c r="R19" s="13" t="str">
        <f t="shared" si="1"/>
        <v/>
      </c>
      <c r="S19" s="14" t="str">
        <f t="shared" si="2"/>
        <v/>
      </c>
      <c r="T19" s="13" t="str">
        <f t="shared" si="3"/>
        <v/>
      </c>
      <c r="U19" s="13" t="str">
        <f t="shared" si="4"/>
        <v/>
      </c>
      <c r="V19" s="14" t="str">
        <f t="shared" si="5"/>
        <v/>
      </c>
    </row>
    <row r="20" spans="1:22">
      <c r="A20" s="33"/>
      <c r="B20" s="9"/>
      <c r="C20" s="9"/>
      <c r="F20" s="9"/>
      <c r="H20" s="9"/>
      <c r="I20" s="11"/>
      <c r="O20" s="25"/>
      <c r="P20" s="11"/>
      <c r="Q20" s="16" t="str">
        <f t="shared" si="0"/>
        <v/>
      </c>
      <c r="R20" s="13" t="str">
        <f t="shared" si="1"/>
        <v/>
      </c>
      <c r="S20" s="14" t="str">
        <f t="shared" si="2"/>
        <v/>
      </c>
      <c r="T20" s="13" t="str">
        <f t="shared" si="3"/>
        <v/>
      </c>
      <c r="U20" s="13" t="str">
        <f t="shared" si="4"/>
        <v/>
      </c>
      <c r="V20" s="14" t="str">
        <f t="shared" si="5"/>
        <v/>
      </c>
    </row>
    <row r="21" spans="1:22">
      <c r="A21" s="33"/>
      <c r="B21" s="9"/>
      <c r="C21" s="9"/>
      <c r="F21" s="9"/>
      <c r="H21" s="9"/>
      <c r="I21" s="11"/>
      <c r="O21" s="25"/>
      <c r="P21" s="11"/>
      <c r="Q21" s="16" t="str">
        <f t="shared" si="0"/>
        <v/>
      </c>
      <c r="R21" s="13" t="str">
        <f t="shared" si="1"/>
        <v/>
      </c>
      <c r="S21" s="14" t="str">
        <f t="shared" si="2"/>
        <v/>
      </c>
      <c r="T21" s="13" t="str">
        <f t="shared" si="3"/>
        <v/>
      </c>
      <c r="U21" s="13" t="str">
        <f t="shared" si="4"/>
        <v/>
      </c>
      <c r="V21" s="14" t="str">
        <f t="shared" si="5"/>
        <v/>
      </c>
    </row>
    <row r="22" spans="1:22">
      <c r="A22" s="33"/>
      <c r="B22" s="9"/>
      <c r="C22" s="9"/>
      <c r="F22" s="9"/>
      <c r="H22" s="9"/>
      <c r="I22" s="11"/>
      <c r="O22" s="25"/>
      <c r="P22" s="11"/>
      <c r="Q22" s="16" t="str">
        <f t="shared" si="0"/>
        <v/>
      </c>
      <c r="R22" s="13" t="str">
        <f t="shared" si="1"/>
        <v/>
      </c>
      <c r="S22" s="14" t="str">
        <f t="shared" si="2"/>
        <v/>
      </c>
      <c r="T22" s="13" t="str">
        <f t="shared" si="3"/>
        <v/>
      </c>
      <c r="U22" s="13" t="str">
        <f t="shared" si="4"/>
        <v/>
      </c>
      <c r="V22" s="14" t="str">
        <f t="shared" si="5"/>
        <v/>
      </c>
    </row>
    <row r="23" spans="1:22">
      <c r="A23" s="33"/>
      <c r="B23" s="9"/>
      <c r="C23" s="9"/>
      <c r="F23" s="9"/>
      <c r="H23" s="9"/>
      <c r="I23" s="11"/>
      <c r="O23" s="25"/>
      <c r="P23" s="11"/>
      <c r="Q23" s="16" t="str">
        <f t="shared" si="0"/>
        <v/>
      </c>
      <c r="R23" s="13" t="str">
        <f t="shared" si="1"/>
        <v/>
      </c>
      <c r="S23" s="14" t="str">
        <f t="shared" si="2"/>
        <v/>
      </c>
      <c r="T23" s="13" t="str">
        <f t="shared" si="3"/>
        <v/>
      </c>
      <c r="U23" s="13" t="str">
        <f t="shared" si="4"/>
        <v/>
      </c>
      <c r="V23" s="14" t="str">
        <f t="shared" si="5"/>
        <v/>
      </c>
    </row>
    <row r="24" spans="1:22">
      <c r="A24" s="33"/>
      <c r="B24" s="9"/>
      <c r="C24" s="9"/>
      <c r="F24" s="9"/>
      <c r="H24" s="9"/>
      <c r="I24" s="11"/>
      <c r="O24" s="25"/>
      <c r="P24" s="11"/>
      <c r="Q24" s="16" t="str">
        <f t="shared" si="0"/>
        <v/>
      </c>
      <c r="R24" s="13" t="str">
        <f t="shared" si="1"/>
        <v/>
      </c>
      <c r="S24" s="14" t="str">
        <f t="shared" si="2"/>
        <v/>
      </c>
      <c r="T24" s="13" t="str">
        <f t="shared" si="3"/>
        <v/>
      </c>
      <c r="U24" s="13" t="str">
        <f t="shared" si="4"/>
        <v/>
      </c>
      <c r="V24" s="14" t="str">
        <f t="shared" si="5"/>
        <v/>
      </c>
    </row>
    <row r="25" spans="1:22">
      <c r="A25" s="33"/>
      <c r="B25" s="9"/>
      <c r="C25" s="9"/>
      <c r="F25" s="9"/>
      <c r="H25" s="9"/>
      <c r="I25" s="11"/>
      <c r="O25" s="25"/>
      <c r="P25" s="11"/>
      <c r="Q25" s="16" t="str">
        <f t="shared" si="0"/>
        <v/>
      </c>
      <c r="R25" s="13" t="str">
        <f t="shared" si="1"/>
        <v/>
      </c>
      <c r="S25" s="14" t="str">
        <f t="shared" si="2"/>
        <v/>
      </c>
      <c r="T25" s="13" t="str">
        <f t="shared" si="3"/>
        <v/>
      </c>
      <c r="U25" s="13" t="str">
        <f t="shared" si="4"/>
        <v/>
      </c>
      <c r="V25" s="14" t="str">
        <f t="shared" si="5"/>
        <v/>
      </c>
    </row>
    <row r="26" spans="1:22">
      <c r="A26" s="33"/>
      <c r="B26" s="9"/>
      <c r="C26" s="9"/>
      <c r="F26" s="9"/>
      <c r="H26" s="9"/>
      <c r="I26" s="11"/>
      <c r="O26" s="25"/>
      <c r="P26" s="11"/>
      <c r="Q26" s="16" t="str">
        <f t="shared" si="0"/>
        <v/>
      </c>
      <c r="R26" s="13" t="str">
        <f t="shared" si="1"/>
        <v/>
      </c>
      <c r="S26" s="14" t="str">
        <f t="shared" si="2"/>
        <v/>
      </c>
      <c r="T26" s="13" t="str">
        <f t="shared" si="3"/>
        <v/>
      </c>
      <c r="U26" s="13" t="str">
        <f t="shared" si="4"/>
        <v/>
      </c>
      <c r="V26" s="14" t="str">
        <f t="shared" si="5"/>
        <v/>
      </c>
    </row>
    <row r="27" spans="1:22">
      <c r="A27" s="33"/>
      <c r="B27" s="9"/>
      <c r="C27" s="9"/>
      <c r="F27" s="9"/>
      <c r="H27" s="9"/>
      <c r="I27" s="11"/>
      <c r="O27" s="25"/>
      <c r="P27" s="11"/>
      <c r="Q27" s="16" t="str">
        <f t="shared" si="0"/>
        <v/>
      </c>
      <c r="R27" s="13" t="str">
        <f t="shared" si="1"/>
        <v/>
      </c>
      <c r="S27" s="14" t="str">
        <f t="shared" si="2"/>
        <v/>
      </c>
      <c r="T27" s="13" t="str">
        <f t="shared" si="3"/>
        <v/>
      </c>
      <c r="U27" s="13" t="str">
        <f t="shared" si="4"/>
        <v/>
      </c>
      <c r="V27" s="14" t="str">
        <f t="shared" si="5"/>
        <v/>
      </c>
    </row>
    <row r="28" spans="1:22">
      <c r="A28" s="33"/>
      <c r="B28" s="9"/>
      <c r="C28" s="9"/>
      <c r="F28" s="9"/>
      <c r="H28" s="9"/>
      <c r="I28" s="11"/>
      <c r="O28" s="25"/>
      <c r="P28" s="11"/>
      <c r="Q28" s="16" t="str">
        <f t="shared" si="0"/>
        <v/>
      </c>
      <c r="R28" s="13" t="str">
        <f t="shared" si="1"/>
        <v/>
      </c>
      <c r="S28" s="14" t="str">
        <f t="shared" si="2"/>
        <v/>
      </c>
      <c r="T28" s="13" t="str">
        <f t="shared" si="3"/>
        <v/>
      </c>
      <c r="U28" s="13" t="str">
        <f t="shared" si="4"/>
        <v/>
      </c>
      <c r="V28" s="14" t="str">
        <f t="shared" si="5"/>
        <v/>
      </c>
    </row>
    <row r="29" spans="1:22">
      <c r="A29" s="33"/>
      <c r="B29" s="9"/>
      <c r="C29" s="9"/>
      <c r="F29" s="9"/>
      <c r="H29" s="9"/>
      <c r="I29" s="11"/>
      <c r="O29" s="25"/>
      <c r="P29" s="11"/>
      <c r="Q29" s="16" t="str">
        <f t="shared" si="0"/>
        <v/>
      </c>
      <c r="R29" s="13" t="str">
        <f t="shared" si="1"/>
        <v/>
      </c>
      <c r="S29" s="14" t="str">
        <f t="shared" si="2"/>
        <v/>
      </c>
      <c r="T29" s="13" t="str">
        <f t="shared" si="3"/>
        <v/>
      </c>
      <c r="U29" s="13" t="str">
        <f t="shared" si="4"/>
        <v/>
      </c>
      <c r="V29" s="14" t="str">
        <f t="shared" si="5"/>
        <v/>
      </c>
    </row>
    <row r="30" spans="1:22">
      <c r="A30" s="33"/>
      <c r="B30" s="9"/>
      <c r="C30" s="9"/>
      <c r="F30" s="9"/>
      <c r="H30" s="9"/>
      <c r="I30" s="11"/>
      <c r="O30" s="25"/>
      <c r="P30" s="11"/>
      <c r="Q30" s="16" t="str">
        <f t="shared" si="0"/>
        <v/>
      </c>
      <c r="R30" s="13" t="str">
        <f t="shared" si="1"/>
        <v/>
      </c>
      <c r="S30" s="14" t="str">
        <f t="shared" si="2"/>
        <v/>
      </c>
      <c r="T30" s="13" t="str">
        <f t="shared" si="3"/>
        <v/>
      </c>
      <c r="U30" s="13" t="str">
        <f t="shared" si="4"/>
        <v/>
      </c>
      <c r="V30" s="14" t="str">
        <f t="shared" si="5"/>
        <v/>
      </c>
    </row>
    <row r="31" spans="1:22">
      <c r="A31" s="33"/>
      <c r="B31" s="9"/>
      <c r="C31" s="9"/>
      <c r="F31" s="9"/>
      <c r="H31" s="9"/>
      <c r="I31" s="11"/>
      <c r="O31" s="25"/>
      <c r="P31" s="11"/>
      <c r="Q31" s="16" t="str">
        <f t="shared" si="0"/>
        <v/>
      </c>
      <c r="R31" s="13" t="str">
        <f t="shared" si="1"/>
        <v/>
      </c>
      <c r="S31" s="14" t="str">
        <f t="shared" si="2"/>
        <v/>
      </c>
      <c r="T31" s="13" t="str">
        <f t="shared" si="3"/>
        <v/>
      </c>
      <c r="U31" s="13" t="str">
        <f t="shared" si="4"/>
        <v/>
      </c>
      <c r="V31" s="14" t="str">
        <f t="shared" si="5"/>
        <v/>
      </c>
    </row>
    <row r="32" spans="1:22">
      <c r="A32" s="33"/>
      <c r="B32" s="9"/>
      <c r="C32" s="9"/>
      <c r="F32" s="9"/>
      <c r="H32" s="9"/>
      <c r="I32" s="11"/>
      <c r="O32" s="25"/>
      <c r="P32" s="11"/>
      <c r="Q32" s="16" t="str">
        <f t="shared" si="0"/>
        <v/>
      </c>
      <c r="R32" s="13" t="str">
        <f t="shared" si="1"/>
        <v/>
      </c>
      <c r="S32" s="14" t="str">
        <f t="shared" si="2"/>
        <v/>
      </c>
      <c r="T32" s="13" t="str">
        <f t="shared" si="3"/>
        <v/>
      </c>
      <c r="U32" s="13" t="str">
        <f t="shared" si="4"/>
        <v/>
      </c>
      <c r="V32" s="14" t="str">
        <f t="shared" si="5"/>
        <v/>
      </c>
    </row>
    <row r="33" spans="1:22">
      <c r="A33" s="33"/>
      <c r="B33" s="9"/>
      <c r="C33" s="9"/>
      <c r="F33" s="9"/>
      <c r="H33" s="9"/>
      <c r="I33" s="11"/>
      <c r="O33" s="25"/>
      <c r="P33" s="11"/>
      <c r="Q33" s="16" t="str">
        <f t="shared" si="0"/>
        <v/>
      </c>
      <c r="R33" s="13" t="str">
        <f t="shared" si="1"/>
        <v/>
      </c>
      <c r="S33" s="14" t="str">
        <f t="shared" si="2"/>
        <v/>
      </c>
      <c r="T33" s="13" t="str">
        <f t="shared" si="3"/>
        <v/>
      </c>
      <c r="U33" s="13" t="str">
        <f t="shared" si="4"/>
        <v/>
      </c>
      <c r="V33" s="14" t="str">
        <f t="shared" si="5"/>
        <v/>
      </c>
    </row>
    <row r="34" spans="1:22">
      <c r="A34" s="33"/>
      <c r="B34" s="9"/>
      <c r="C34" s="9"/>
      <c r="F34" s="9"/>
      <c r="H34" s="9"/>
      <c r="I34" s="11"/>
      <c r="O34" s="25"/>
      <c r="P34" s="11"/>
      <c r="Q34" s="16" t="str">
        <f t="shared" si="0"/>
        <v/>
      </c>
      <c r="R34" s="13" t="str">
        <f t="shared" si="1"/>
        <v/>
      </c>
      <c r="S34" s="14" t="str">
        <f t="shared" si="2"/>
        <v/>
      </c>
      <c r="T34" s="13" t="str">
        <f t="shared" si="3"/>
        <v/>
      </c>
      <c r="U34" s="13" t="str">
        <f t="shared" si="4"/>
        <v/>
      </c>
      <c r="V34" s="14" t="str">
        <f t="shared" si="5"/>
        <v/>
      </c>
    </row>
    <row r="35" spans="1:22">
      <c r="A35" s="33"/>
      <c r="B35" s="9"/>
      <c r="C35" s="9"/>
      <c r="F35" s="9"/>
      <c r="H35" s="9"/>
      <c r="I35" s="11"/>
      <c r="O35" s="25"/>
      <c r="P35" s="11"/>
      <c r="Q35" s="16" t="str">
        <f t="shared" si="0"/>
        <v/>
      </c>
      <c r="R35" s="13" t="str">
        <f t="shared" si="1"/>
        <v/>
      </c>
      <c r="S35" s="14" t="str">
        <f t="shared" si="2"/>
        <v/>
      </c>
      <c r="T35" s="13" t="str">
        <f t="shared" si="3"/>
        <v/>
      </c>
      <c r="U35" s="13" t="str">
        <f t="shared" si="4"/>
        <v/>
      </c>
      <c r="V35" s="14" t="str">
        <f t="shared" si="5"/>
        <v/>
      </c>
    </row>
    <row r="36" spans="1:22">
      <c r="A36" s="33"/>
      <c r="B36" s="9"/>
      <c r="C36" s="9"/>
      <c r="F36" s="9"/>
      <c r="H36" s="9"/>
      <c r="I36" s="11"/>
      <c r="O36" s="25"/>
      <c r="P36" s="11"/>
      <c r="Q36" s="16" t="str">
        <f t="shared" si="0"/>
        <v/>
      </c>
      <c r="R36" s="13" t="str">
        <f t="shared" si="1"/>
        <v/>
      </c>
      <c r="S36" s="14" t="str">
        <f t="shared" si="2"/>
        <v/>
      </c>
      <c r="T36" s="13" t="str">
        <f t="shared" si="3"/>
        <v/>
      </c>
      <c r="U36" s="13" t="str">
        <f t="shared" si="4"/>
        <v/>
      </c>
      <c r="V36" s="14" t="str">
        <f t="shared" si="5"/>
        <v/>
      </c>
    </row>
    <row r="37" spans="1:22">
      <c r="A37" s="33"/>
      <c r="B37" s="9"/>
      <c r="C37" s="9"/>
      <c r="F37" s="9"/>
      <c r="H37" s="9"/>
      <c r="I37" s="11"/>
      <c r="O37" s="25"/>
      <c r="P37" s="11"/>
      <c r="Q37" s="16" t="str">
        <f t="shared" si="0"/>
        <v/>
      </c>
      <c r="R37" s="13" t="str">
        <f t="shared" si="1"/>
        <v/>
      </c>
      <c r="S37" s="14" t="str">
        <f t="shared" si="2"/>
        <v/>
      </c>
      <c r="T37" s="13" t="str">
        <f t="shared" si="3"/>
        <v/>
      </c>
      <c r="U37" s="13" t="str">
        <f t="shared" si="4"/>
        <v/>
      </c>
      <c r="V37" s="14" t="str">
        <f t="shared" si="5"/>
        <v/>
      </c>
    </row>
    <row r="38" spans="1:22">
      <c r="A38" s="33"/>
      <c r="B38" s="9"/>
      <c r="C38" s="9"/>
      <c r="F38" s="9"/>
      <c r="H38" s="9"/>
      <c r="I38" s="11"/>
      <c r="O38" s="25"/>
      <c r="P38" s="11"/>
      <c r="Q38" s="16" t="str">
        <f t="shared" si="0"/>
        <v/>
      </c>
      <c r="R38" s="13" t="str">
        <f t="shared" si="1"/>
        <v/>
      </c>
      <c r="S38" s="14" t="str">
        <f t="shared" si="2"/>
        <v/>
      </c>
      <c r="T38" s="13" t="str">
        <f t="shared" si="3"/>
        <v/>
      </c>
      <c r="U38" s="13" t="str">
        <f t="shared" si="4"/>
        <v/>
      </c>
      <c r="V38" s="14" t="str">
        <f t="shared" si="5"/>
        <v/>
      </c>
    </row>
    <row r="39" spans="1:22">
      <c r="A39" s="33"/>
      <c r="B39" s="9"/>
      <c r="C39" s="9"/>
      <c r="F39" s="9"/>
      <c r="H39" s="9"/>
      <c r="I39" s="11"/>
      <c r="O39" s="25"/>
      <c r="P39" s="11"/>
      <c r="Q39" s="16" t="str">
        <f t="shared" si="0"/>
        <v/>
      </c>
      <c r="R39" s="13" t="str">
        <f t="shared" si="1"/>
        <v/>
      </c>
      <c r="S39" s="14" t="str">
        <f t="shared" si="2"/>
        <v/>
      </c>
      <c r="T39" s="13" t="str">
        <f t="shared" si="3"/>
        <v/>
      </c>
      <c r="U39" s="13" t="str">
        <f t="shared" si="4"/>
        <v/>
      </c>
      <c r="V39" s="14" t="str">
        <f t="shared" si="5"/>
        <v/>
      </c>
    </row>
    <row r="40" spans="1:22">
      <c r="A40" s="33"/>
      <c r="B40" s="9"/>
      <c r="C40" s="9"/>
      <c r="F40" s="9"/>
      <c r="H40" s="9"/>
      <c r="I40" s="11"/>
      <c r="O40" s="25"/>
      <c r="P40" s="11"/>
      <c r="Q40" s="16" t="str">
        <f t="shared" si="0"/>
        <v/>
      </c>
      <c r="R40" s="13" t="str">
        <f t="shared" si="1"/>
        <v/>
      </c>
      <c r="S40" s="14" t="str">
        <f t="shared" si="2"/>
        <v/>
      </c>
      <c r="T40" s="13" t="str">
        <f t="shared" si="3"/>
        <v/>
      </c>
      <c r="U40" s="13" t="str">
        <f t="shared" si="4"/>
        <v/>
      </c>
      <c r="V40" s="14" t="str">
        <f t="shared" si="5"/>
        <v/>
      </c>
    </row>
    <row r="41" spans="1:22">
      <c r="A41" s="33"/>
      <c r="B41" s="9"/>
      <c r="C41" s="9"/>
      <c r="F41" s="9"/>
      <c r="H41" s="9"/>
      <c r="I41" s="11"/>
      <c r="O41" s="25"/>
      <c r="P41" s="11"/>
      <c r="Q41" s="16" t="str">
        <f t="shared" si="0"/>
        <v/>
      </c>
      <c r="R41" s="13" t="str">
        <f t="shared" si="1"/>
        <v/>
      </c>
      <c r="S41" s="14" t="str">
        <f t="shared" si="2"/>
        <v/>
      </c>
      <c r="T41" s="13" t="str">
        <f t="shared" si="3"/>
        <v/>
      </c>
      <c r="U41" s="13" t="str">
        <f t="shared" si="4"/>
        <v/>
      </c>
      <c r="V41" s="14" t="str">
        <f t="shared" si="5"/>
        <v/>
      </c>
    </row>
    <row r="42" spans="1:22">
      <c r="A42" s="33"/>
      <c r="B42" s="9"/>
      <c r="C42" s="9"/>
      <c r="F42" s="9"/>
      <c r="H42" s="9"/>
      <c r="I42" s="11"/>
      <c r="O42" s="25"/>
      <c r="P42" s="11"/>
      <c r="Q42" s="16" t="str">
        <f t="shared" si="0"/>
        <v/>
      </c>
      <c r="R42" s="13" t="str">
        <f t="shared" si="1"/>
        <v/>
      </c>
      <c r="S42" s="14" t="str">
        <f t="shared" si="2"/>
        <v/>
      </c>
      <c r="T42" s="13" t="str">
        <f t="shared" si="3"/>
        <v/>
      </c>
      <c r="U42" s="13" t="str">
        <f t="shared" si="4"/>
        <v/>
      </c>
      <c r="V42" s="14" t="str">
        <f t="shared" si="5"/>
        <v/>
      </c>
    </row>
    <row r="43" spans="1:22">
      <c r="A43" s="33"/>
      <c r="B43" s="9"/>
      <c r="C43" s="9"/>
      <c r="F43" s="9"/>
      <c r="H43" s="9"/>
      <c r="I43" s="11"/>
      <c r="O43" s="25"/>
      <c r="P43" s="11"/>
      <c r="Q43" s="16" t="str">
        <f t="shared" si="0"/>
        <v/>
      </c>
      <c r="R43" s="13" t="str">
        <f t="shared" si="1"/>
        <v/>
      </c>
      <c r="S43" s="14" t="str">
        <f t="shared" si="2"/>
        <v/>
      </c>
      <c r="T43" s="13" t="str">
        <f t="shared" si="3"/>
        <v/>
      </c>
      <c r="U43" s="13" t="str">
        <f t="shared" si="4"/>
        <v/>
      </c>
      <c r="V43" s="14" t="str">
        <f t="shared" si="5"/>
        <v/>
      </c>
    </row>
    <row r="44" spans="1:22">
      <c r="A44" s="33"/>
      <c r="B44" s="9"/>
      <c r="C44" s="9"/>
      <c r="F44" s="9"/>
      <c r="H44" s="9"/>
      <c r="I44" s="11"/>
      <c r="O44" s="25"/>
      <c r="P44" s="11"/>
      <c r="Q44" s="16" t="str">
        <f t="shared" si="0"/>
        <v/>
      </c>
      <c r="R44" s="13" t="str">
        <f t="shared" si="1"/>
        <v/>
      </c>
      <c r="S44" s="14" t="str">
        <f t="shared" si="2"/>
        <v/>
      </c>
      <c r="T44" s="13" t="str">
        <f t="shared" si="3"/>
        <v/>
      </c>
      <c r="U44" s="13" t="str">
        <f t="shared" si="4"/>
        <v/>
      </c>
      <c r="V44" s="14" t="str">
        <f t="shared" si="5"/>
        <v/>
      </c>
    </row>
    <row r="45" spans="1:22">
      <c r="A45" s="33"/>
      <c r="B45" s="9"/>
      <c r="C45" s="9"/>
      <c r="F45" s="9"/>
      <c r="H45" s="9"/>
      <c r="I45" s="11"/>
      <c r="O45" s="25"/>
      <c r="P45" s="11"/>
      <c r="Q45" s="16" t="str">
        <f t="shared" si="0"/>
        <v/>
      </c>
      <c r="R45" s="13" t="str">
        <f t="shared" si="1"/>
        <v/>
      </c>
      <c r="S45" s="14" t="str">
        <f t="shared" si="2"/>
        <v/>
      </c>
      <c r="T45" s="13" t="str">
        <f t="shared" si="3"/>
        <v/>
      </c>
      <c r="U45" s="13" t="str">
        <f t="shared" si="4"/>
        <v/>
      </c>
      <c r="V45" s="14" t="str">
        <f t="shared" si="5"/>
        <v/>
      </c>
    </row>
    <row r="46" spans="1:22">
      <c r="A46" s="33"/>
      <c r="B46" s="9"/>
      <c r="C46" s="9"/>
      <c r="F46" s="9"/>
      <c r="H46" s="9"/>
      <c r="I46" s="11"/>
      <c r="O46" s="25"/>
      <c r="P46" s="11"/>
      <c r="Q46" s="16" t="str">
        <f t="shared" si="0"/>
        <v/>
      </c>
      <c r="R46" s="13" t="str">
        <f t="shared" si="1"/>
        <v/>
      </c>
      <c r="S46" s="14" t="str">
        <f t="shared" si="2"/>
        <v/>
      </c>
      <c r="T46" s="13" t="str">
        <f t="shared" si="3"/>
        <v/>
      </c>
      <c r="U46" s="13" t="str">
        <f t="shared" si="4"/>
        <v/>
      </c>
      <c r="V46" s="14" t="str">
        <f t="shared" si="5"/>
        <v/>
      </c>
    </row>
    <row r="47" spans="1:22">
      <c r="A47" s="33"/>
      <c r="B47" s="9"/>
      <c r="C47" s="9"/>
      <c r="F47" s="9"/>
      <c r="H47" s="9"/>
      <c r="I47" s="11"/>
      <c r="O47" s="25"/>
      <c r="P47" s="11"/>
      <c r="Q47" s="16" t="str">
        <f t="shared" si="0"/>
        <v/>
      </c>
      <c r="R47" s="13" t="str">
        <f t="shared" si="1"/>
        <v/>
      </c>
      <c r="S47" s="14" t="str">
        <f t="shared" si="2"/>
        <v/>
      </c>
      <c r="T47" s="13" t="str">
        <f t="shared" si="3"/>
        <v/>
      </c>
      <c r="U47" s="13" t="str">
        <f t="shared" si="4"/>
        <v/>
      </c>
      <c r="V47" s="14" t="str">
        <f t="shared" si="5"/>
        <v/>
      </c>
    </row>
    <row r="48" spans="1:22">
      <c r="A48" s="33"/>
      <c r="B48" s="9"/>
      <c r="C48" s="9"/>
      <c r="F48" s="9"/>
      <c r="H48" s="9"/>
      <c r="I48" s="11"/>
      <c r="O48" s="25"/>
      <c r="P48" s="11"/>
      <c r="Q48" s="16" t="str">
        <f t="shared" si="0"/>
        <v/>
      </c>
      <c r="R48" s="13" t="str">
        <f t="shared" si="1"/>
        <v/>
      </c>
      <c r="S48" s="14" t="str">
        <f t="shared" si="2"/>
        <v/>
      </c>
      <c r="T48" s="13" t="str">
        <f t="shared" si="3"/>
        <v/>
      </c>
      <c r="U48" s="13" t="str">
        <f t="shared" si="4"/>
        <v/>
      </c>
      <c r="V48" s="14" t="str">
        <f t="shared" si="5"/>
        <v/>
      </c>
    </row>
    <row r="49" spans="1:22">
      <c r="A49" s="33"/>
      <c r="B49" s="9"/>
      <c r="C49" s="9"/>
      <c r="F49" s="9"/>
      <c r="H49" s="9"/>
      <c r="I49" s="11"/>
      <c r="O49" s="25"/>
      <c r="P49" s="11"/>
      <c r="Q49" s="16" t="str">
        <f t="shared" si="0"/>
        <v/>
      </c>
      <c r="R49" s="13" t="str">
        <f t="shared" si="1"/>
        <v/>
      </c>
      <c r="S49" s="14" t="str">
        <f t="shared" si="2"/>
        <v/>
      </c>
      <c r="T49" s="13" t="str">
        <f t="shared" si="3"/>
        <v/>
      </c>
      <c r="U49" s="13" t="str">
        <f t="shared" si="4"/>
        <v/>
      </c>
      <c r="V49" s="14" t="str">
        <f t="shared" si="5"/>
        <v/>
      </c>
    </row>
    <row r="50" spans="1:22">
      <c r="A50" s="33"/>
      <c r="B50" s="9"/>
      <c r="C50" s="9"/>
      <c r="F50" s="9"/>
      <c r="H50" s="9"/>
      <c r="I50" s="11"/>
      <c r="O50" s="25"/>
      <c r="P50" s="11"/>
      <c r="Q50" s="16" t="str">
        <f t="shared" si="0"/>
        <v/>
      </c>
      <c r="R50" s="13" t="str">
        <f t="shared" si="1"/>
        <v/>
      </c>
      <c r="S50" s="14" t="str">
        <f t="shared" si="2"/>
        <v/>
      </c>
      <c r="T50" s="13" t="str">
        <f t="shared" si="3"/>
        <v/>
      </c>
      <c r="U50" s="13" t="str">
        <f t="shared" si="4"/>
        <v/>
      </c>
      <c r="V50" s="14" t="str">
        <f t="shared" si="5"/>
        <v/>
      </c>
    </row>
    <row r="51" spans="1:22">
      <c r="A51" s="33"/>
      <c r="B51" s="9"/>
      <c r="C51" s="9"/>
      <c r="F51" s="9"/>
      <c r="H51" s="9"/>
      <c r="I51" s="11"/>
      <c r="O51" s="25"/>
      <c r="P51" s="11"/>
      <c r="Q51" s="16" t="str">
        <f t="shared" si="0"/>
        <v/>
      </c>
      <c r="R51" s="13" t="str">
        <f t="shared" si="1"/>
        <v/>
      </c>
      <c r="S51" s="14" t="str">
        <f t="shared" si="2"/>
        <v/>
      </c>
      <c r="T51" s="13" t="str">
        <f t="shared" si="3"/>
        <v/>
      </c>
      <c r="U51" s="13" t="str">
        <f t="shared" si="4"/>
        <v/>
      </c>
      <c r="V51" s="14" t="str">
        <f t="shared" si="5"/>
        <v/>
      </c>
    </row>
    <row r="52" spans="1:22">
      <c r="A52" s="33"/>
      <c r="B52" s="9"/>
      <c r="C52" s="9"/>
      <c r="F52" s="9"/>
      <c r="H52" s="9"/>
      <c r="I52" s="11"/>
      <c r="O52" s="25"/>
      <c r="P52" s="11"/>
      <c r="Q52" s="16" t="str">
        <f t="shared" si="0"/>
        <v/>
      </c>
      <c r="R52" s="13" t="str">
        <f t="shared" si="1"/>
        <v/>
      </c>
      <c r="S52" s="14" t="str">
        <f t="shared" si="2"/>
        <v/>
      </c>
      <c r="T52" s="13" t="str">
        <f t="shared" si="3"/>
        <v/>
      </c>
      <c r="U52" s="13" t="str">
        <f t="shared" si="4"/>
        <v/>
      </c>
      <c r="V52" s="14" t="str">
        <f t="shared" si="5"/>
        <v/>
      </c>
    </row>
    <row r="53" spans="1:22">
      <c r="A53" s="33"/>
      <c r="B53" s="9"/>
      <c r="C53" s="9"/>
      <c r="F53" s="9"/>
      <c r="H53" s="9"/>
      <c r="I53" s="11"/>
      <c r="O53" s="25"/>
      <c r="P53" s="11"/>
      <c r="Q53" s="16" t="str">
        <f t="shared" si="0"/>
        <v/>
      </c>
      <c r="R53" s="13" t="str">
        <f t="shared" si="1"/>
        <v/>
      </c>
      <c r="S53" s="14" t="str">
        <f t="shared" si="2"/>
        <v/>
      </c>
      <c r="T53" s="13" t="str">
        <f t="shared" si="3"/>
        <v/>
      </c>
      <c r="U53" s="13" t="str">
        <f t="shared" si="4"/>
        <v/>
      </c>
      <c r="V53" s="14" t="str">
        <f t="shared" si="5"/>
        <v/>
      </c>
    </row>
    <row r="54" spans="1:22">
      <c r="A54" s="33"/>
      <c r="B54" s="9"/>
      <c r="C54" s="9"/>
      <c r="F54" s="9"/>
      <c r="H54" s="9"/>
      <c r="I54" s="11"/>
      <c r="O54" s="25"/>
      <c r="P54" s="11"/>
      <c r="Q54" s="16" t="str">
        <f t="shared" si="0"/>
        <v/>
      </c>
      <c r="R54" s="13" t="str">
        <f t="shared" si="1"/>
        <v/>
      </c>
      <c r="S54" s="14" t="str">
        <f t="shared" si="2"/>
        <v/>
      </c>
      <c r="T54" s="13" t="str">
        <f t="shared" si="3"/>
        <v/>
      </c>
      <c r="U54" s="13" t="str">
        <f t="shared" si="4"/>
        <v/>
      </c>
      <c r="V54" s="14" t="str">
        <f t="shared" si="5"/>
        <v/>
      </c>
    </row>
    <row r="55" spans="1:22">
      <c r="A55" s="33"/>
      <c r="B55" s="9"/>
      <c r="C55" s="9"/>
      <c r="F55" s="9"/>
      <c r="H55" s="9"/>
      <c r="I55" s="11"/>
      <c r="O55" s="25"/>
      <c r="P55" s="11"/>
      <c r="Q55" s="16" t="str">
        <f t="shared" si="0"/>
        <v/>
      </c>
      <c r="R55" s="13" t="str">
        <f t="shared" si="1"/>
        <v/>
      </c>
      <c r="S55" s="14" t="str">
        <f t="shared" si="2"/>
        <v/>
      </c>
      <c r="T55" s="13" t="str">
        <f t="shared" si="3"/>
        <v/>
      </c>
      <c r="U55" s="13" t="str">
        <f t="shared" si="4"/>
        <v/>
      </c>
      <c r="V55" s="14" t="str">
        <f t="shared" si="5"/>
        <v/>
      </c>
    </row>
    <row r="56" spans="1:22">
      <c r="A56" s="33"/>
      <c r="B56" s="9"/>
      <c r="C56" s="9"/>
      <c r="F56" s="9"/>
      <c r="H56" s="9"/>
      <c r="I56" s="11"/>
      <c r="O56" s="25"/>
      <c r="P56" s="11"/>
      <c r="Q56" s="16" t="str">
        <f t="shared" si="0"/>
        <v/>
      </c>
      <c r="R56" s="13" t="str">
        <f t="shared" si="1"/>
        <v/>
      </c>
      <c r="S56" s="14" t="str">
        <f t="shared" si="2"/>
        <v/>
      </c>
      <c r="T56" s="13" t="str">
        <f t="shared" si="3"/>
        <v/>
      </c>
      <c r="U56" s="13" t="str">
        <f t="shared" si="4"/>
        <v/>
      </c>
      <c r="V56" s="14" t="str">
        <f t="shared" si="5"/>
        <v/>
      </c>
    </row>
    <row r="57" spans="1:22">
      <c r="A57" s="33"/>
      <c r="B57" s="9"/>
      <c r="C57" s="9"/>
      <c r="F57" s="9"/>
      <c r="H57" s="9"/>
      <c r="I57" s="11"/>
      <c r="O57" s="25"/>
      <c r="P57" s="11"/>
      <c r="Q57" s="16" t="str">
        <f t="shared" si="0"/>
        <v/>
      </c>
      <c r="R57" s="13" t="str">
        <f t="shared" si="1"/>
        <v/>
      </c>
      <c r="S57" s="14" t="str">
        <f t="shared" si="2"/>
        <v/>
      </c>
      <c r="T57" s="13" t="str">
        <f t="shared" si="3"/>
        <v/>
      </c>
      <c r="U57" s="13" t="str">
        <f t="shared" si="4"/>
        <v/>
      </c>
      <c r="V57" s="14" t="str">
        <f t="shared" si="5"/>
        <v/>
      </c>
    </row>
    <row r="58" spans="1:22">
      <c r="A58" s="33"/>
      <c r="B58" s="9"/>
      <c r="C58" s="9"/>
      <c r="F58" s="9"/>
      <c r="H58" s="9"/>
      <c r="I58" s="11"/>
      <c r="O58" s="25"/>
      <c r="P58" s="11"/>
      <c r="Q58" s="16" t="str">
        <f t="shared" si="0"/>
        <v/>
      </c>
      <c r="R58" s="13" t="str">
        <f t="shared" si="1"/>
        <v/>
      </c>
      <c r="S58" s="14" t="str">
        <f t="shared" si="2"/>
        <v/>
      </c>
      <c r="T58" s="13" t="str">
        <f t="shared" si="3"/>
        <v/>
      </c>
      <c r="U58" s="13" t="str">
        <f t="shared" si="4"/>
        <v/>
      </c>
      <c r="V58" s="14" t="str">
        <f t="shared" si="5"/>
        <v/>
      </c>
    </row>
    <row r="59" spans="1:22">
      <c r="A59" s="33"/>
      <c r="B59" s="9"/>
      <c r="C59" s="9"/>
      <c r="F59" s="9"/>
      <c r="H59" s="9"/>
      <c r="I59" s="11"/>
      <c r="O59" s="25"/>
      <c r="P59" s="11"/>
      <c r="Q59" s="16" t="str">
        <f t="shared" si="0"/>
        <v/>
      </c>
      <c r="R59" s="13" t="str">
        <f t="shared" si="1"/>
        <v/>
      </c>
      <c r="S59" s="14" t="str">
        <f t="shared" si="2"/>
        <v/>
      </c>
      <c r="T59" s="13" t="str">
        <f t="shared" si="3"/>
        <v/>
      </c>
      <c r="U59" s="13" t="str">
        <f t="shared" si="4"/>
        <v/>
      </c>
      <c r="V59" s="14" t="str">
        <f t="shared" si="5"/>
        <v/>
      </c>
    </row>
    <row r="60" spans="1:22">
      <c r="A60" s="33"/>
      <c r="B60" s="9"/>
      <c r="C60" s="9"/>
      <c r="F60" s="9"/>
      <c r="H60" s="9"/>
      <c r="I60" s="11"/>
      <c r="O60" s="25"/>
      <c r="P60" s="11"/>
      <c r="Q60" s="16" t="str">
        <f t="shared" si="0"/>
        <v/>
      </c>
      <c r="R60" s="13" t="str">
        <f t="shared" si="1"/>
        <v/>
      </c>
      <c r="S60" s="14" t="str">
        <f t="shared" si="2"/>
        <v/>
      </c>
      <c r="T60" s="13" t="str">
        <f t="shared" si="3"/>
        <v/>
      </c>
      <c r="U60" s="13" t="str">
        <f t="shared" si="4"/>
        <v/>
      </c>
      <c r="V60" s="14" t="str">
        <f t="shared" si="5"/>
        <v/>
      </c>
    </row>
    <row r="61" spans="1:22">
      <c r="A61" s="33"/>
      <c r="B61" s="9"/>
      <c r="C61" s="9"/>
      <c r="F61" s="9"/>
      <c r="H61" s="9"/>
      <c r="I61" s="11"/>
      <c r="O61" s="25"/>
      <c r="P61" s="11"/>
      <c r="Q61" s="16" t="str">
        <f t="shared" si="0"/>
        <v/>
      </c>
      <c r="R61" s="13" t="str">
        <f t="shared" si="1"/>
        <v/>
      </c>
      <c r="S61" s="14" t="str">
        <f t="shared" si="2"/>
        <v/>
      </c>
      <c r="T61" s="13" t="str">
        <f t="shared" si="3"/>
        <v/>
      </c>
      <c r="U61" s="13" t="str">
        <f t="shared" si="4"/>
        <v/>
      </c>
      <c r="V61" s="14" t="str">
        <f t="shared" si="5"/>
        <v/>
      </c>
    </row>
    <row r="62" spans="1:22">
      <c r="A62" s="33"/>
      <c r="B62" s="9"/>
      <c r="C62" s="9"/>
      <c r="F62" s="9"/>
      <c r="H62" s="9"/>
      <c r="I62" s="11"/>
      <c r="O62" s="25"/>
      <c r="P62" s="11"/>
      <c r="Q62" s="16" t="str">
        <f t="shared" si="0"/>
        <v/>
      </c>
      <c r="R62" s="13" t="str">
        <f t="shared" si="1"/>
        <v/>
      </c>
      <c r="S62" s="14" t="str">
        <f t="shared" si="2"/>
        <v/>
      </c>
      <c r="T62" s="13" t="str">
        <f t="shared" si="3"/>
        <v/>
      </c>
      <c r="U62" s="13" t="str">
        <f t="shared" si="4"/>
        <v/>
      </c>
      <c r="V62" s="14" t="str">
        <f t="shared" si="5"/>
        <v/>
      </c>
    </row>
    <row r="63" spans="1:22">
      <c r="A63" s="33"/>
      <c r="B63" s="9"/>
      <c r="C63" s="9"/>
      <c r="F63" s="9"/>
      <c r="H63" s="9"/>
      <c r="I63" s="11"/>
      <c r="O63" s="25"/>
      <c r="P63" s="11"/>
      <c r="Q63" s="16" t="str">
        <f t="shared" si="0"/>
        <v/>
      </c>
      <c r="R63" s="13" t="str">
        <f t="shared" si="1"/>
        <v/>
      </c>
      <c r="S63" s="14" t="str">
        <f t="shared" si="2"/>
        <v/>
      </c>
      <c r="T63" s="13" t="str">
        <f t="shared" si="3"/>
        <v/>
      </c>
      <c r="U63" s="13" t="str">
        <f t="shared" si="4"/>
        <v/>
      </c>
      <c r="V63" s="14" t="str">
        <f t="shared" si="5"/>
        <v/>
      </c>
    </row>
    <row r="64" spans="1:22">
      <c r="A64" s="33"/>
      <c r="B64" s="9"/>
      <c r="C64" s="9"/>
      <c r="F64" s="9"/>
      <c r="H64" s="9"/>
      <c r="I64" s="11"/>
      <c r="O64" s="25"/>
      <c r="P64" s="11"/>
      <c r="Q64" s="16" t="str">
        <f t="shared" si="0"/>
        <v/>
      </c>
      <c r="R64" s="13" t="str">
        <f t="shared" si="1"/>
        <v/>
      </c>
      <c r="S64" s="14" t="str">
        <f t="shared" si="2"/>
        <v/>
      </c>
      <c r="T64" s="13" t="str">
        <f t="shared" si="3"/>
        <v/>
      </c>
      <c r="U64" s="13" t="str">
        <f t="shared" si="4"/>
        <v/>
      </c>
      <c r="V64" s="14" t="str">
        <f t="shared" si="5"/>
        <v/>
      </c>
    </row>
    <row r="65" spans="1:22">
      <c r="A65" s="33"/>
      <c r="B65" s="9"/>
      <c r="C65" s="9"/>
      <c r="F65" s="9"/>
      <c r="H65" s="9"/>
      <c r="I65" s="11"/>
      <c r="O65" s="25"/>
      <c r="P65" s="11"/>
      <c r="Q65" s="16" t="str">
        <f t="shared" si="0"/>
        <v/>
      </c>
      <c r="R65" s="13" t="str">
        <f t="shared" si="1"/>
        <v/>
      </c>
      <c r="S65" s="14" t="str">
        <f t="shared" si="2"/>
        <v/>
      </c>
      <c r="T65" s="13" t="str">
        <f t="shared" si="3"/>
        <v/>
      </c>
      <c r="U65" s="13" t="str">
        <f t="shared" si="4"/>
        <v/>
      </c>
      <c r="V65" s="14" t="str">
        <f t="shared" si="5"/>
        <v/>
      </c>
    </row>
    <row r="66" spans="1:22">
      <c r="A66" s="33"/>
      <c r="B66" s="9"/>
      <c r="C66" s="9"/>
      <c r="F66" s="9"/>
      <c r="H66" s="9"/>
      <c r="I66" s="11"/>
      <c r="O66" s="25"/>
      <c r="P66" s="11"/>
      <c r="Q66" s="16" t="str">
        <f t="shared" si="0"/>
        <v/>
      </c>
      <c r="R66" s="13" t="str">
        <f t="shared" si="1"/>
        <v/>
      </c>
      <c r="S66" s="14" t="str">
        <f t="shared" si="2"/>
        <v/>
      </c>
      <c r="T66" s="13" t="str">
        <f t="shared" si="3"/>
        <v/>
      </c>
      <c r="U66" s="13" t="str">
        <f t="shared" si="4"/>
        <v/>
      </c>
      <c r="V66" s="14" t="str">
        <f t="shared" si="5"/>
        <v/>
      </c>
    </row>
    <row r="67" spans="1:22">
      <c r="A67" s="33"/>
      <c r="B67" s="9"/>
      <c r="C67" s="9"/>
      <c r="F67" s="9"/>
      <c r="H67" s="9"/>
      <c r="I67" s="11"/>
      <c r="O67" s="25"/>
      <c r="P67" s="11"/>
      <c r="Q67" s="16" t="str">
        <f t="shared" si="0"/>
        <v/>
      </c>
      <c r="R67" s="13" t="str">
        <f t="shared" si="1"/>
        <v/>
      </c>
      <c r="S67" s="14" t="str">
        <f t="shared" si="2"/>
        <v/>
      </c>
      <c r="T67" s="13" t="str">
        <f t="shared" si="3"/>
        <v/>
      </c>
      <c r="U67" s="13" t="str">
        <f t="shared" si="4"/>
        <v/>
      </c>
      <c r="V67" s="14" t="str">
        <f t="shared" si="5"/>
        <v/>
      </c>
    </row>
    <row r="68" spans="1:22">
      <c r="A68" s="33"/>
      <c r="B68" s="9"/>
      <c r="C68" s="9"/>
      <c r="F68" s="9"/>
      <c r="H68" s="9"/>
      <c r="I68" s="11"/>
      <c r="O68" s="25"/>
      <c r="P68" s="11"/>
      <c r="Q68" s="16" t="str">
        <f t="shared" si="0"/>
        <v/>
      </c>
      <c r="R68" s="13" t="str">
        <f t="shared" si="1"/>
        <v/>
      </c>
      <c r="S68" s="14" t="str">
        <f t="shared" si="2"/>
        <v/>
      </c>
      <c r="T68" s="13" t="str">
        <f t="shared" si="3"/>
        <v/>
      </c>
      <c r="U68" s="13" t="str">
        <f t="shared" si="4"/>
        <v/>
      </c>
      <c r="V68" s="14" t="str">
        <f t="shared" si="5"/>
        <v/>
      </c>
    </row>
    <row r="69" spans="1:22">
      <c r="A69" s="33"/>
      <c r="B69" s="9"/>
      <c r="C69" s="9"/>
      <c r="F69" s="9"/>
      <c r="H69" s="9"/>
      <c r="I69" s="11"/>
      <c r="O69" s="25"/>
      <c r="P69" s="11"/>
      <c r="Q69" s="16" t="str">
        <f t="shared" si="0"/>
        <v/>
      </c>
      <c r="R69" s="13" t="str">
        <f t="shared" si="1"/>
        <v/>
      </c>
      <c r="S69" s="14" t="str">
        <f t="shared" si="2"/>
        <v/>
      </c>
      <c r="T69" s="13" t="str">
        <f t="shared" si="3"/>
        <v/>
      </c>
      <c r="U69" s="13" t="str">
        <f t="shared" si="4"/>
        <v/>
      </c>
      <c r="V69" s="14" t="str">
        <f t="shared" si="5"/>
        <v/>
      </c>
    </row>
    <row r="70" spans="1:22">
      <c r="A70" s="33"/>
      <c r="B70" s="9"/>
      <c r="C70" s="9"/>
      <c r="F70" s="9"/>
      <c r="H70" s="9"/>
      <c r="I70" s="11"/>
      <c r="O70" s="25"/>
      <c r="P70" s="11"/>
      <c r="Q70" s="16" t="str">
        <f t="shared" si="0"/>
        <v/>
      </c>
      <c r="R70" s="13" t="str">
        <f t="shared" si="1"/>
        <v/>
      </c>
      <c r="S70" s="14" t="str">
        <f t="shared" si="2"/>
        <v/>
      </c>
      <c r="T70" s="13" t="str">
        <f t="shared" si="3"/>
        <v/>
      </c>
      <c r="U70" s="13" t="str">
        <f t="shared" si="4"/>
        <v/>
      </c>
      <c r="V70" s="14" t="str">
        <f t="shared" si="5"/>
        <v/>
      </c>
    </row>
    <row r="71" spans="1:22">
      <c r="A71" s="33"/>
      <c r="B71" s="9"/>
      <c r="C71" s="9"/>
      <c r="F71" s="9"/>
      <c r="H71" s="9"/>
      <c r="I71" s="11"/>
      <c r="O71" s="25"/>
      <c r="P71" s="11"/>
      <c r="Q71" s="16" t="str">
        <f t="shared" si="0"/>
        <v/>
      </c>
      <c r="R71" s="13" t="str">
        <f t="shared" si="1"/>
        <v/>
      </c>
      <c r="S71" s="14" t="str">
        <f t="shared" si="2"/>
        <v/>
      </c>
      <c r="T71" s="13" t="str">
        <f t="shared" si="3"/>
        <v/>
      </c>
      <c r="U71" s="13" t="str">
        <f t="shared" si="4"/>
        <v/>
      </c>
      <c r="V71" s="14" t="str">
        <f t="shared" si="5"/>
        <v/>
      </c>
    </row>
    <row r="72" spans="1:22">
      <c r="A72" s="33"/>
      <c r="B72" s="9"/>
      <c r="C72" s="9"/>
      <c r="F72" s="9"/>
      <c r="H72" s="9"/>
      <c r="I72" s="11"/>
      <c r="O72" s="25"/>
      <c r="P72" s="11"/>
      <c r="Q72" s="16" t="str">
        <f t="shared" si="0"/>
        <v/>
      </c>
      <c r="R72" s="13" t="str">
        <f t="shared" si="1"/>
        <v/>
      </c>
      <c r="S72" s="14" t="str">
        <f t="shared" si="2"/>
        <v/>
      </c>
      <c r="T72" s="13" t="str">
        <f t="shared" si="3"/>
        <v/>
      </c>
      <c r="U72" s="13" t="str">
        <f t="shared" si="4"/>
        <v/>
      </c>
      <c r="V72" s="14" t="str">
        <f t="shared" si="5"/>
        <v/>
      </c>
    </row>
    <row r="73" spans="1:22">
      <c r="A73" s="33"/>
      <c r="B73" s="9"/>
      <c r="C73" s="9"/>
      <c r="F73" s="9"/>
      <c r="H73" s="9"/>
      <c r="I73" s="11"/>
      <c r="O73" s="25"/>
      <c r="P73" s="11"/>
      <c r="Q73" s="16" t="str">
        <f t="shared" si="0"/>
        <v/>
      </c>
      <c r="R73" s="13" t="str">
        <f t="shared" si="1"/>
        <v/>
      </c>
      <c r="S73" s="14" t="str">
        <f t="shared" si="2"/>
        <v/>
      </c>
      <c r="T73" s="13" t="str">
        <f t="shared" si="3"/>
        <v/>
      </c>
      <c r="U73" s="13" t="str">
        <f t="shared" si="4"/>
        <v/>
      </c>
      <c r="V73" s="14" t="str">
        <f t="shared" si="5"/>
        <v/>
      </c>
    </row>
    <row r="74" spans="1:22">
      <c r="A74" s="33"/>
      <c r="B74" s="9"/>
      <c r="C74" s="9"/>
      <c r="F74" s="9"/>
      <c r="H74" s="9"/>
      <c r="I74" s="11"/>
      <c r="O74" s="25"/>
      <c r="P74" s="11"/>
      <c r="Q74" s="16" t="str">
        <f t="shared" si="0"/>
        <v/>
      </c>
      <c r="R74" s="13" t="str">
        <f t="shared" si="1"/>
        <v/>
      </c>
      <c r="S74" s="14" t="str">
        <f t="shared" si="2"/>
        <v/>
      </c>
      <c r="T74" s="13" t="str">
        <f t="shared" si="3"/>
        <v/>
      </c>
      <c r="U74" s="13" t="str">
        <f t="shared" si="4"/>
        <v/>
      </c>
      <c r="V74" s="14" t="str">
        <f t="shared" si="5"/>
        <v/>
      </c>
    </row>
    <row r="75" spans="1:22">
      <c r="A75" s="33"/>
      <c r="B75" s="9"/>
      <c r="C75" s="9"/>
      <c r="F75" s="9"/>
      <c r="H75" s="9"/>
      <c r="I75" s="11"/>
      <c r="O75" s="25"/>
      <c r="P75" s="11"/>
      <c r="Q75" s="16" t="str">
        <f t="shared" si="0"/>
        <v/>
      </c>
      <c r="R75" s="13" t="str">
        <f t="shared" si="1"/>
        <v/>
      </c>
      <c r="S75" s="14" t="str">
        <f t="shared" si="2"/>
        <v/>
      </c>
      <c r="T75" s="13" t="str">
        <f t="shared" si="3"/>
        <v/>
      </c>
      <c r="U75" s="13" t="str">
        <f t="shared" si="4"/>
        <v/>
      </c>
      <c r="V75" s="14" t="str">
        <f t="shared" si="5"/>
        <v/>
      </c>
    </row>
    <row r="76" spans="1:22">
      <c r="A76" s="33"/>
      <c r="B76" s="9"/>
      <c r="C76" s="9"/>
      <c r="F76" s="9"/>
      <c r="H76" s="9"/>
      <c r="I76" s="11"/>
      <c r="O76" s="25"/>
      <c r="P76" s="11"/>
      <c r="Q76" s="16" t="str">
        <f t="shared" si="0"/>
        <v/>
      </c>
      <c r="R76" s="13" t="str">
        <f t="shared" si="1"/>
        <v/>
      </c>
      <c r="S76" s="14" t="str">
        <f t="shared" si="2"/>
        <v/>
      </c>
      <c r="T76" s="13" t="str">
        <f t="shared" si="3"/>
        <v/>
      </c>
      <c r="U76" s="13" t="str">
        <f t="shared" si="4"/>
        <v/>
      </c>
      <c r="V76" s="14" t="str">
        <f t="shared" si="5"/>
        <v/>
      </c>
    </row>
    <row r="77" spans="1:22">
      <c r="A77" s="33"/>
      <c r="B77" s="9"/>
      <c r="C77" s="9"/>
      <c r="F77" s="9"/>
      <c r="H77" s="9"/>
      <c r="I77" s="11"/>
      <c r="O77" s="25"/>
      <c r="P77" s="11"/>
      <c r="Q77" s="16" t="str">
        <f t="shared" ref="Q77:Q140" si="6">IF(P77="","",P77*59.9)</f>
        <v/>
      </c>
      <c r="R77" s="13" t="str">
        <f t="shared" ref="R77:R140" si="7">IF(P77="","",IF(P77&lt;4,7,IF(P77&gt;=4,9)))</f>
        <v/>
      </c>
      <c r="S77" s="14" t="str">
        <f t="shared" ref="S77:S140" si="8">IF(P77="","",Q77+R77)</f>
        <v/>
      </c>
      <c r="T77" s="13" t="str">
        <f t="shared" ref="T77:T140" si="9">IF(P77="","",38.9)</f>
        <v/>
      </c>
      <c r="U77" s="13" t="str">
        <f t="shared" ref="U77:U140" si="10">IF(P77="","",59.9-T77)</f>
        <v/>
      </c>
      <c r="V77" s="14" t="str">
        <f t="shared" ref="V77:V140" si="11">IF(P77="","",U77*P77+1)</f>
        <v/>
      </c>
    </row>
    <row r="78" spans="1:22">
      <c r="A78" s="33"/>
      <c r="B78" s="9"/>
      <c r="C78" s="9"/>
      <c r="F78" s="9"/>
      <c r="H78" s="9"/>
      <c r="I78" s="11"/>
      <c r="O78" s="25"/>
      <c r="P78" s="11"/>
      <c r="Q78" s="16" t="str">
        <f t="shared" si="6"/>
        <v/>
      </c>
      <c r="R78" s="13" t="str">
        <f t="shared" si="7"/>
        <v/>
      </c>
      <c r="S78" s="14" t="str">
        <f t="shared" si="8"/>
        <v/>
      </c>
      <c r="T78" s="13" t="str">
        <f t="shared" si="9"/>
        <v/>
      </c>
      <c r="U78" s="13" t="str">
        <f t="shared" si="10"/>
        <v/>
      </c>
      <c r="V78" s="14" t="str">
        <f t="shared" si="11"/>
        <v/>
      </c>
    </row>
    <row r="79" spans="1:22">
      <c r="A79" s="33"/>
      <c r="B79" s="9"/>
      <c r="C79" s="9"/>
      <c r="F79" s="9"/>
      <c r="H79" s="9"/>
      <c r="I79" s="11"/>
      <c r="O79" s="25"/>
      <c r="P79" s="11"/>
      <c r="Q79" s="16" t="str">
        <f t="shared" si="6"/>
        <v/>
      </c>
      <c r="R79" s="13" t="str">
        <f t="shared" si="7"/>
        <v/>
      </c>
      <c r="S79" s="14" t="str">
        <f t="shared" si="8"/>
        <v/>
      </c>
      <c r="T79" s="13" t="str">
        <f t="shared" si="9"/>
        <v/>
      </c>
      <c r="U79" s="13" t="str">
        <f t="shared" si="10"/>
        <v/>
      </c>
      <c r="V79" s="14" t="str">
        <f t="shared" si="11"/>
        <v/>
      </c>
    </row>
    <row r="80" spans="1:22">
      <c r="A80" s="33"/>
      <c r="B80" s="9"/>
      <c r="C80" s="9"/>
      <c r="F80" s="9"/>
      <c r="H80" s="9"/>
      <c r="I80" s="11"/>
      <c r="O80" s="25"/>
      <c r="P80" s="11"/>
      <c r="Q80" s="16" t="str">
        <f t="shared" si="6"/>
        <v/>
      </c>
      <c r="R80" s="13" t="str">
        <f t="shared" si="7"/>
        <v/>
      </c>
      <c r="S80" s="14" t="str">
        <f t="shared" si="8"/>
        <v/>
      </c>
      <c r="T80" s="13" t="str">
        <f t="shared" si="9"/>
        <v/>
      </c>
      <c r="U80" s="13" t="str">
        <f t="shared" si="10"/>
        <v/>
      </c>
      <c r="V80" s="14" t="str">
        <f t="shared" si="11"/>
        <v/>
      </c>
    </row>
    <row r="81" spans="1:22">
      <c r="A81" s="33"/>
      <c r="B81" s="9"/>
      <c r="C81" s="9"/>
      <c r="F81" s="9"/>
      <c r="H81" s="9"/>
      <c r="I81" s="11"/>
      <c r="O81" s="25"/>
      <c r="P81" s="11"/>
      <c r="Q81" s="16" t="str">
        <f t="shared" si="6"/>
        <v/>
      </c>
      <c r="R81" s="13" t="str">
        <f t="shared" si="7"/>
        <v/>
      </c>
      <c r="S81" s="14" t="str">
        <f t="shared" si="8"/>
        <v/>
      </c>
      <c r="T81" s="13" t="str">
        <f t="shared" si="9"/>
        <v/>
      </c>
      <c r="U81" s="13" t="str">
        <f t="shared" si="10"/>
        <v/>
      </c>
      <c r="V81" s="14" t="str">
        <f t="shared" si="11"/>
        <v/>
      </c>
    </row>
    <row r="82" spans="1:22">
      <c r="A82" s="33"/>
      <c r="B82" s="9"/>
      <c r="C82" s="9"/>
      <c r="F82" s="9"/>
      <c r="H82" s="9"/>
      <c r="I82" s="11"/>
      <c r="O82" s="25"/>
      <c r="P82" s="11"/>
      <c r="Q82" s="16" t="str">
        <f t="shared" si="6"/>
        <v/>
      </c>
      <c r="R82" s="13" t="str">
        <f t="shared" si="7"/>
        <v/>
      </c>
      <c r="S82" s="14" t="str">
        <f t="shared" si="8"/>
        <v/>
      </c>
      <c r="T82" s="13" t="str">
        <f t="shared" si="9"/>
        <v/>
      </c>
      <c r="U82" s="13" t="str">
        <f t="shared" si="10"/>
        <v/>
      </c>
      <c r="V82" s="14" t="str">
        <f t="shared" si="11"/>
        <v/>
      </c>
    </row>
    <row r="83" spans="1:22">
      <c r="A83" s="33"/>
      <c r="B83" s="9"/>
      <c r="C83" s="9"/>
      <c r="F83" s="9"/>
      <c r="H83" s="9"/>
      <c r="I83" s="11"/>
      <c r="O83" s="25"/>
      <c r="P83" s="11"/>
      <c r="Q83" s="16" t="str">
        <f t="shared" si="6"/>
        <v/>
      </c>
      <c r="R83" s="13" t="str">
        <f t="shared" si="7"/>
        <v/>
      </c>
      <c r="S83" s="14" t="str">
        <f t="shared" si="8"/>
        <v/>
      </c>
      <c r="T83" s="13" t="str">
        <f t="shared" si="9"/>
        <v/>
      </c>
      <c r="U83" s="13" t="str">
        <f t="shared" si="10"/>
        <v/>
      </c>
      <c r="V83" s="14" t="str">
        <f t="shared" si="11"/>
        <v/>
      </c>
    </row>
    <row r="84" spans="1:22">
      <c r="A84" s="33"/>
      <c r="B84" s="9"/>
      <c r="C84" s="9"/>
      <c r="F84" s="9"/>
      <c r="H84" s="9"/>
      <c r="I84" s="11"/>
      <c r="O84" s="25"/>
      <c r="P84" s="11"/>
      <c r="Q84" s="16" t="str">
        <f t="shared" si="6"/>
        <v/>
      </c>
      <c r="R84" s="13" t="str">
        <f t="shared" si="7"/>
        <v/>
      </c>
      <c r="S84" s="14" t="str">
        <f t="shared" si="8"/>
        <v/>
      </c>
      <c r="T84" s="13" t="str">
        <f t="shared" si="9"/>
        <v/>
      </c>
      <c r="U84" s="13" t="str">
        <f t="shared" si="10"/>
        <v/>
      </c>
      <c r="V84" s="14" t="str">
        <f t="shared" si="11"/>
        <v/>
      </c>
    </row>
    <row r="85" spans="1:22">
      <c r="A85" s="33"/>
      <c r="B85" s="9"/>
      <c r="C85" s="9"/>
      <c r="F85" s="9"/>
      <c r="H85" s="9"/>
      <c r="I85" s="11"/>
      <c r="O85" s="25"/>
      <c r="P85" s="11"/>
      <c r="Q85" s="16" t="str">
        <f t="shared" si="6"/>
        <v/>
      </c>
      <c r="R85" s="13" t="str">
        <f t="shared" si="7"/>
        <v/>
      </c>
      <c r="S85" s="14" t="str">
        <f t="shared" si="8"/>
        <v/>
      </c>
      <c r="T85" s="13" t="str">
        <f t="shared" si="9"/>
        <v/>
      </c>
      <c r="U85" s="13" t="str">
        <f t="shared" si="10"/>
        <v/>
      </c>
      <c r="V85" s="14" t="str">
        <f t="shared" si="11"/>
        <v/>
      </c>
    </row>
    <row r="86" spans="1:22">
      <c r="A86" s="33"/>
      <c r="B86" s="9"/>
      <c r="C86" s="9"/>
      <c r="F86" s="9"/>
      <c r="H86" s="9"/>
      <c r="I86" s="11"/>
      <c r="O86" s="25"/>
      <c r="P86" s="11"/>
      <c r="Q86" s="16" t="str">
        <f t="shared" si="6"/>
        <v/>
      </c>
      <c r="R86" s="13" t="str">
        <f t="shared" si="7"/>
        <v/>
      </c>
      <c r="S86" s="14" t="str">
        <f t="shared" si="8"/>
        <v/>
      </c>
      <c r="T86" s="13" t="str">
        <f t="shared" si="9"/>
        <v/>
      </c>
      <c r="U86" s="13" t="str">
        <f t="shared" si="10"/>
        <v/>
      </c>
      <c r="V86" s="14" t="str">
        <f t="shared" si="11"/>
        <v/>
      </c>
    </row>
    <row r="87" spans="1:22">
      <c r="A87" s="33"/>
      <c r="B87" s="9"/>
      <c r="C87" s="9"/>
      <c r="F87" s="9"/>
      <c r="H87" s="9"/>
      <c r="I87" s="11"/>
      <c r="O87" s="25"/>
      <c r="P87" s="11"/>
      <c r="Q87" s="16" t="str">
        <f t="shared" si="6"/>
        <v/>
      </c>
      <c r="R87" s="13" t="str">
        <f t="shared" si="7"/>
        <v/>
      </c>
      <c r="S87" s="14" t="str">
        <f t="shared" si="8"/>
        <v/>
      </c>
      <c r="T87" s="13" t="str">
        <f t="shared" si="9"/>
        <v/>
      </c>
      <c r="U87" s="13" t="str">
        <f t="shared" si="10"/>
        <v/>
      </c>
      <c r="V87" s="14" t="str">
        <f t="shared" si="11"/>
        <v/>
      </c>
    </row>
    <row r="88" spans="1:22">
      <c r="A88" s="33"/>
      <c r="B88" s="9"/>
      <c r="C88" s="9"/>
      <c r="F88" s="9"/>
      <c r="H88" s="9"/>
      <c r="I88" s="11"/>
      <c r="O88" s="25"/>
      <c r="P88" s="11"/>
      <c r="Q88" s="16" t="str">
        <f t="shared" si="6"/>
        <v/>
      </c>
      <c r="R88" s="13" t="str">
        <f t="shared" si="7"/>
        <v/>
      </c>
      <c r="S88" s="14" t="str">
        <f t="shared" si="8"/>
        <v/>
      </c>
      <c r="T88" s="13" t="str">
        <f t="shared" si="9"/>
        <v/>
      </c>
      <c r="U88" s="13" t="str">
        <f t="shared" si="10"/>
        <v/>
      </c>
      <c r="V88" s="14" t="str">
        <f t="shared" si="11"/>
        <v/>
      </c>
    </row>
    <row r="89" spans="1:22">
      <c r="A89" s="33"/>
      <c r="B89" s="9"/>
      <c r="C89" s="9"/>
      <c r="F89" s="9"/>
      <c r="H89" s="9"/>
      <c r="I89" s="11"/>
      <c r="O89" s="25"/>
      <c r="P89" s="11"/>
      <c r="Q89" s="16" t="str">
        <f t="shared" si="6"/>
        <v/>
      </c>
      <c r="R89" s="13" t="str">
        <f t="shared" si="7"/>
        <v/>
      </c>
      <c r="S89" s="14" t="str">
        <f t="shared" si="8"/>
        <v/>
      </c>
      <c r="T89" s="13" t="str">
        <f t="shared" si="9"/>
        <v/>
      </c>
      <c r="U89" s="13" t="str">
        <f t="shared" si="10"/>
        <v/>
      </c>
      <c r="V89" s="14" t="str">
        <f t="shared" si="11"/>
        <v/>
      </c>
    </row>
    <row r="90" spans="1:22">
      <c r="A90" s="33"/>
      <c r="B90" s="9"/>
      <c r="C90" s="9"/>
      <c r="F90" s="9"/>
      <c r="H90" s="9"/>
      <c r="I90" s="11"/>
      <c r="O90" s="25"/>
      <c r="P90" s="11"/>
      <c r="Q90" s="16" t="str">
        <f t="shared" si="6"/>
        <v/>
      </c>
      <c r="R90" s="13" t="str">
        <f t="shared" si="7"/>
        <v/>
      </c>
      <c r="S90" s="14" t="str">
        <f t="shared" si="8"/>
        <v/>
      </c>
      <c r="T90" s="13" t="str">
        <f t="shared" si="9"/>
        <v/>
      </c>
      <c r="U90" s="13" t="str">
        <f t="shared" si="10"/>
        <v/>
      </c>
      <c r="V90" s="14" t="str">
        <f t="shared" si="11"/>
        <v/>
      </c>
    </row>
    <row r="91" spans="1:22">
      <c r="A91" s="33"/>
      <c r="B91" s="9"/>
      <c r="C91" s="9"/>
      <c r="F91" s="9"/>
      <c r="H91" s="9"/>
      <c r="I91" s="11"/>
      <c r="O91" s="25"/>
      <c r="P91" s="11"/>
      <c r="Q91" s="16" t="str">
        <f t="shared" si="6"/>
        <v/>
      </c>
      <c r="R91" s="13" t="str">
        <f t="shared" si="7"/>
        <v/>
      </c>
      <c r="S91" s="14" t="str">
        <f t="shared" si="8"/>
        <v/>
      </c>
      <c r="T91" s="13" t="str">
        <f t="shared" si="9"/>
        <v/>
      </c>
      <c r="U91" s="13" t="str">
        <f t="shared" si="10"/>
        <v/>
      </c>
      <c r="V91" s="14" t="str">
        <f t="shared" si="11"/>
        <v/>
      </c>
    </row>
    <row r="92" spans="1:22">
      <c r="A92" s="33"/>
      <c r="B92" s="9"/>
      <c r="C92" s="9"/>
      <c r="F92" s="9"/>
      <c r="H92" s="9"/>
      <c r="I92" s="11"/>
      <c r="O92" s="25"/>
      <c r="P92" s="11"/>
      <c r="Q92" s="16" t="str">
        <f t="shared" si="6"/>
        <v/>
      </c>
      <c r="R92" s="13" t="str">
        <f t="shared" si="7"/>
        <v/>
      </c>
      <c r="S92" s="14" t="str">
        <f t="shared" si="8"/>
        <v/>
      </c>
      <c r="T92" s="13" t="str">
        <f t="shared" si="9"/>
        <v/>
      </c>
      <c r="U92" s="13" t="str">
        <f t="shared" si="10"/>
        <v/>
      </c>
      <c r="V92" s="14" t="str">
        <f t="shared" si="11"/>
        <v/>
      </c>
    </row>
    <row r="93" spans="1:22">
      <c r="A93" s="33"/>
      <c r="B93" s="9"/>
      <c r="C93" s="9"/>
      <c r="F93" s="9"/>
      <c r="H93" s="9"/>
      <c r="I93" s="11"/>
      <c r="O93" s="25"/>
      <c r="P93" s="11"/>
      <c r="Q93" s="16" t="str">
        <f t="shared" si="6"/>
        <v/>
      </c>
      <c r="R93" s="13" t="str">
        <f t="shared" si="7"/>
        <v/>
      </c>
      <c r="S93" s="14" t="str">
        <f t="shared" si="8"/>
        <v/>
      </c>
      <c r="T93" s="13" t="str">
        <f t="shared" si="9"/>
        <v/>
      </c>
      <c r="U93" s="13" t="str">
        <f t="shared" si="10"/>
        <v/>
      </c>
      <c r="V93" s="14" t="str">
        <f t="shared" si="11"/>
        <v/>
      </c>
    </row>
    <row r="94" spans="1:22">
      <c r="A94" s="33"/>
      <c r="B94" s="9"/>
      <c r="C94" s="9"/>
      <c r="F94" s="9"/>
      <c r="H94" s="9"/>
      <c r="I94" s="11"/>
      <c r="O94" s="25"/>
      <c r="P94" s="11"/>
      <c r="Q94" s="16" t="str">
        <f t="shared" si="6"/>
        <v/>
      </c>
      <c r="R94" s="13" t="str">
        <f t="shared" si="7"/>
        <v/>
      </c>
      <c r="S94" s="14" t="str">
        <f t="shared" si="8"/>
        <v/>
      </c>
      <c r="T94" s="13" t="str">
        <f t="shared" si="9"/>
        <v/>
      </c>
      <c r="U94" s="13" t="str">
        <f t="shared" si="10"/>
        <v/>
      </c>
      <c r="V94" s="14" t="str">
        <f t="shared" si="11"/>
        <v/>
      </c>
    </row>
    <row r="95" spans="1:22">
      <c r="A95" s="33"/>
      <c r="B95" s="9"/>
      <c r="C95" s="9"/>
      <c r="F95" s="9"/>
      <c r="H95" s="9"/>
      <c r="I95" s="11"/>
      <c r="O95" s="25"/>
      <c r="P95" s="11"/>
      <c r="Q95" s="16" t="str">
        <f t="shared" si="6"/>
        <v/>
      </c>
      <c r="R95" s="13" t="str">
        <f t="shared" si="7"/>
        <v/>
      </c>
      <c r="S95" s="14" t="str">
        <f t="shared" si="8"/>
        <v/>
      </c>
      <c r="T95" s="13" t="str">
        <f t="shared" si="9"/>
        <v/>
      </c>
      <c r="U95" s="13" t="str">
        <f t="shared" si="10"/>
        <v/>
      </c>
      <c r="V95" s="14" t="str">
        <f t="shared" si="11"/>
        <v/>
      </c>
    </row>
    <row r="96" spans="1:22">
      <c r="A96" s="33"/>
      <c r="B96" s="9"/>
      <c r="C96" s="9"/>
      <c r="F96" s="9"/>
      <c r="H96" s="9"/>
      <c r="I96" s="11"/>
      <c r="O96" s="25"/>
      <c r="P96" s="11"/>
      <c r="Q96" s="16" t="str">
        <f t="shared" si="6"/>
        <v/>
      </c>
      <c r="R96" s="13" t="str">
        <f t="shared" si="7"/>
        <v/>
      </c>
      <c r="S96" s="14" t="str">
        <f t="shared" si="8"/>
        <v/>
      </c>
      <c r="T96" s="13" t="str">
        <f t="shared" si="9"/>
        <v/>
      </c>
      <c r="U96" s="13" t="str">
        <f t="shared" si="10"/>
        <v/>
      </c>
      <c r="V96" s="14" t="str">
        <f t="shared" si="11"/>
        <v/>
      </c>
    </row>
    <row r="97" spans="1:22">
      <c r="A97" s="33"/>
      <c r="B97" s="9"/>
      <c r="C97" s="9"/>
      <c r="F97" s="9"/>
      <c r="H97" s="9"/>
      <c r="I97" s="11"/>
      <c r="O97" s="25"/>
      <c r="P97" s="11"/>
      <c r="Q97" s="16" t="str">
        <f t="shared" si="6"/>
        <v/>
      </c>
      <c r="R97" s="13" t="str">
        <f t="shared" si="7"/>
        <v/>
      </c>
      <c r="S97" s="14" t="str">
        <f t="shared" si="8"/>
        <v/>
      </c>
      <c r="T97" s="13" t="str">
        <f t="shared" si="9"/>
        <v/>
      </c>
      <c r="U97" s="13" t="str">
        <f t="shared" si="10"/>
        <v/>
      </c>
      <c r="V97" s="14" t="str">
        <f t="shared" si="11"/>
        <v/>
      </c>
    </row>
    <row r="98" spans="1:22">
      <c r="A98" s="33"/>
      <c r="B98" s="9"/>
      <c r="C98" s="9"/>
      <c r="F98" s="9"/>
      <c r="H98" s="9"/>
      <c r="I98" s="11"/>
      <c r="O98" s="25"/>
      <c r="P98" s="11"/>
      <c r="Q98" s="16" t="str">
        <f t="shared" si="6"/>
        <v/>
      </c>
      <c r="R98" s="13" t="str">
        <f t="shared" si="7"/>
        <v/>
      </c>
      <c r="S98" s="14" t="str">
        <f t="shared" si="8"/>
        <v/>
      </c>
      <c r="T98" s="13" t="str">
        <f t="shared" si="9"/>
        <v/>
      </c>
      <c r="U98" s="13" t="str">
        <f t="shared" si="10"/>
        <v/>
      </c>
      <c r="V98" s="14" t="str">
        <f t="shared" si="11"/>
        <v/>
      </c>
    </row>
    <row r="99" spans="1:22">
      <c r="A99" s="33"/>
      <c r="B99" s="9"/>
      <c r="C99" s="9"/>
      <c r="F99" s="9"/>
      <c r="H99" s="9"/>
      <c r="I99" s="11"/>
      <c r="O99" s="25"/>
      <c r="P99" s="11"/>
      <c r="Q99" s="16" t="str">
        <f t="shared" si="6"/>
        <v/>
      </c>
      <c r="R99" s="13" t="str">
        <f t="shared" si="7"/>
        <v/>
      </c>
      <c r="S99" s="14" t="str">
        <f t="shared" si="8"/>
        <v/>
      </c>
      <c r="T99" s="13" t="str">
        <f t="shared" si="9"/>
        <v/>
      </c>
      <c r="U99" s="13" t="str">
        <f t="shared" si="10"/>
        <v/>
      </c>
      <c r="V99" s="14" t="str">
        <f t="shared" si="11"/>
        <v/>
      </c>
    </row>
    <row r="100" spans="1:22">
      <c r="A100" s="33"/>
      <c r="B100" s="9"/>
      <c r="C100" s="9"/>
      <c r="F100" s="9"/>
      <c r="H100" s="9"/>
      <c r="I100" s="11"/>
      <c r="O100" s="25"/>
      <c r="P100" s="11"/>
      <c r="Q100" s="16" t="str">
        <f t="shared" si="6"/>
        <v/>
      </c>
      <c r="R100" s="13" t="str">
        <f t="shared" si="7"/>
        <v/>
      </c>
      <c r="S100" s="14" t="str">
        <f t="shared" si="8"/>
        <v/>
      </c>
      <c r="T100" s="13" t="str">
        <f t="shared" si="9"/>
        <v/>
      </c>
      <c r="U100" s="13" t="str">
        <f t="shared" si="10"/>
        <v/>
      </c>
      <c r="V100" s="14" t="str">
        <f t="shared" si="11"/>
        <v/>
      </c>
    </row>
    <row r="101" spans="1:22">
      <c r="A101" s="33"/>
      <c r="B101" s="9"/>
      <c r="C101" s="9"/>
      <c r="F101" s="9"/>
      <c r="H101" s="9"/>
      <c r="I101" s="11"/>
      <c r="O101" s="25"/>
      <c r="P101" s="11"/>
      <c r="Q101" s="16" t="str">
        <f t="shared" si="6"/>
        <v/>
      </c>
      <c r="R101" s="13" t="str">
        <f t="shared" si="7"/>
        <v/>
      </c>
      <c r="S101" s="14" t="str">
        <f t="shared" si="8"/>
        <v/>
      </c>
      <c r="T101" s="13" t="str">
        <f t="shared" si="9"/>
        <v/>
      </c>
      <c r="U101" s="13" t="str">
        <f t="shared" si="10"/>
        <v/>
      </c>
      <c r="V101" s="14" t="str">
        <f t="shared" si="11"/>
        <v/>
      </c>
    </row>
    <row r="102" spans="1:22">
      <c r="A102" s="33"/>
      <c r="B102" s="9"/>
      <c r="C102" s="9"/>
      <c r="F102" s="9"/>
      <c r="H102" s="9"/>
      <c r="I102" s="11"/>
      <c r="O102" s="25"/>
      <c r="P102" s="11"/>
      <c r="Q102" s="16" t="str">
        <f t="shared" si="6"/>
        <v/>
      </c>
      <c r="R102" s="13" t="str">
        <f t="shared" si="7"/>
        <v/>
      </c>
      <c r="S102" s="14" t="str">
        <f t="shared" si="8"/>
        <v/>
      </c>
      <c r="T102" s="13" t="str">
        <f t="shared" si="9"/>
        <v/>
      </c>
      <c r="U102" s="13" t="str">
        <f t="shared" si="10"/>
        <v/>
      </c>
      <c r="V102" s="14" t="str">
        <f t="shared" si="11"/>
        <v/>
      </c>
    </row>
    <row r="103" spans="1:22">
      <c r="A103" s="33"/>
      <c r="B103" s="9"/>
      <c r="C103" s="9"/>
      <c r="F103" s="9"/>
      <c r="H103" s="9"/>
      <c r="I103" s="11"/>
      <c r="O103" s="25"/>
      <c r="P103" s="11"/>
      <c r="Q103" s="16" t="str">
        <f t="shared" si="6"/>
        <v/>
      </c>
      <c r="R103" s="13" t="str">
        <f t="shared" si="7"/>
        <v/>
      </c>
      <c r="S103" s="14" t="str">
        <f t="shared" si="8"/>
        <v/>
      </c>
      <c r="T103" s="13" t="str">
        <f t="shared" si="9"/>
        <v/>
      </c>
      <c r="U103" s="13" t="str">
        <f t="shared" si="10"/>
        <v/>
      </c>
      <c r="V103" s="14" t="str">
        <f t="shared" si="11"/>
        <v/>
      </c>
    </row>
    <row r="104" spans="1:22">
      <c r="A104" s="33"/>
      <c r="B104" s="9"/>
      <c r="C104" s="9"/>
      <c r="F104" s="9"/>
      <c r="H104" s="9"/>
      <c r="I104" s="11"/>
      <c r="O104" s="25"/>
      <c r="P104" s="11"/>
      <c r="Q104" s="16" t="str">
        <f t="shared" si="6"/>
        <v/>
      </c>
      <c r="R104" s="13" t="str">
        <f t="shared" si="7"/>
        <v/>
      </c>
      <c r="S104" s="14" t="str">
        <f t="shared" si="8"/>
        <v/>
      </c>
      <c r="T104" s="13" t="str">
        <f t="shared" si="9"/>
        <v/>
      </c>
      <c r="U104" s="13" t="str">
        <f t="shared" si="10"/>
        <v/>
      </c>
      <c r="V104" s="14" t="str">
        <f t="shared" si="11"/>
        <v/>
      </c>
    </row>
    <row r="105" spans="1:22">
      <c r="A105" s="33"/>
      <c r="B105" s="9"/>
      <c r="C105" s="9"/>
      <c r="F105" s="9"/>
      <c r="H105" s="9"/>
      <c r="I105" s="11"/>
      <c r="O105" s="25"/>
      <c r="P105" s="11"/>
      <c r="Q105" s="16" t="str">
        <f t="shared" si="6"/>
        <v/>
      </c>
      <c r="R105" s="13" t="str">
        <f t="shared" si="7"/>
        <v/>
      </c>
      <c r="S105" s="14" t="str">
        <f t="shared" si="8"/>
        <v/>
      </c>
      <c r="T105" s="13" t="str">
        <f t="shared" si="9"/>
        <v/>
      </c>
      <c r="U105" s="13" t="str">
        <f t="shared" si="10"/>
        <v/>
      </c>
      <c r="V105" s="14" t="str">
        <f t="shared" si="11"/>
        <v/>
      </c>
    </row>
    <row r="106" spans="1:22">
      <c r="A106" s="33"/>
      <c r="B106" s="9"/>
      <c r="C106" s="9"/>
      <c r="F106" s="9"/>
      <c r="H106" s="9"/>
      <c r="I106" s="11"/>
      <c r="O106" s="25"/>
      <c r="P106" s="11"/>
      <c r="Q106" s="16" t="str">
        <f t="shared" si="6"/>
        <v/>
      </c>
      <c r="R106" s="13" t="str">
        <f t="shared" si="7"/>
        <v/>
      </c>
      <c r="S106" s="14" t="str">
        <f t="shared" si="8"/>
        <v/>
      </c>
      <c r="T106" s="13" t="str">
        <f t="shared" si="9"/>
        <v/>
      </c>
      <c r="U106" s="13" t="str">
        <f t="shared" si="10"/>
        <v/>
      </c>
      <c r="V106" s="14" t="str">
        <f t="shared" si="11"/>
        <v/>
      </c>
    </row>
    <row r="107" spans="1:22">
      <c r="A107" s="33"/>
      <c r="B107" s="9"/>
      <c r="C107" s="9"/>
      <c r="F107" s="9"/>
      <c r="H107" s="9"/>
      <c r="I107" s="11"/>
      <c r="O107" s="25"/>
      <c r="P107" s="11"/>
      <c r="Q107" s="16" t="str">
        <f t="shared" si="6"/>
        <v/>
      </c>
      <c r="R107" s="13" t="str">
        <f t="shared" si="7"/>
        <v/>
      </c>
      <c r="S107" s="14" t="str">
        <f t="shared" si="8"/>
        <v/>
      </c>
      <c r="T107" s="13" t="str">
        <f t="shared" si="9"/>
        <v/>
      </c>
      <c r="U107" s="13" t="str">
        <f t="shared" si="10"/>
        <v/>
      </c>
      <c r="V107" s="14" t="str">
        <f t="shared" si="11"/>
        <v/>
      </c>
    </row>
    <row r="108" spans="1:22">
      <c r="A108" s="33"/>
      <c r="B108" s="9"/>
      <c r="C108" s="9"/>
      <c r="F108" s="9"/>
      <c r="H108" s="9"/>
      <c r="I108" s="11"/>
      <c r="O108" s="25"/>
      <c r="P108" s="11"/>
      <c r="Q108" s="16" t="str">
        <f t="shared" si="6"/>
        <v/>
      </c>
      <c r="R108" s="13" t="str">
        <f t="shared" si="7"/>
        <v/>
      </c>
      <c r="S108" s="14" t="str">
        <f t="shared" si="8"/>
        <v/>
      </c>
      <c r="T108" s="13" t="str">
        <f t="shared" si="9"/>
        <v/>
      </c>
      <c r="U108" s="13" t="str">
        <f t="shared" si="10"/>
        <v/>
      </c>
      <c r="V108" s="14" t="str">
        <f t="shared" si="11"/>
        <v/>
      </c>
    </row>
    <row r="109" spans="1:22">
      <c r="A109" s="33"/>
      <c r="B109" s="9"/>
      <c r="C109" s="9"/>
      <c r="F109" s="9"/>
      <c r="H109" s="9"/>
      <c r="I109" s="11"/>
      <c r="O109" s="25"/>
      <c r="P109" s="11"/>
      <c r="Q109" s="16" t="str">
        <f t="shared" si="6"/>
        <v/>
      </c>
      <c r="R109" s="13" t="str">
        <f t="shared" si="7"/>
        <v/>
      </c>
      <c r="S109" s="14" t="str">
        <f t="shared" si="8"/>
        <v/>
      </c>
      <c r="T109" s="13" t="str">
        <f t="shared" si="9"/>
        <v/>
      </c>
      <c r="U109" s="13" t="str">
        <f t="shared" si="10"/>
        <v/>
      </c>
      <c r="V109" s="14" t="str">
        <f t="shared" si="11"/>
        <v/>
      </c>
    </row>
    <row r="110" spans="1:22">
      <c r="A110" s="33"/>
      <c r="B110" s="9"/>
      <c r="C110" s="9"/>
      <c r="F110" s="9"/>
      <c r="H110" s="9"/>
      <c r="I110" s="11"/>
      <c r="O110" s="25"/>
      <c r="P110" s="11"/>
      <c r="Q110" s="16" t="str">
        <f t="shared" si="6"/>
        <v/>
      </c>
      <c r="R110" s="13" t="str">
        <f t="shared" si="7"/>
        <v/>
      </c>
      <c r="S110" s="14" t="str">
        <f t="shared" si="8"/>
        <v/>
      </c>
      <c r="T110" s="13" t="str">
        <f t="shared" si="9"/>
        <v/>
      </c>
      <c r="U110" s="13" t="str">
        <f t="shared" si="10"/>
        <v/>
      </c>
      <c r="V110" s="14" t="str">
        <f t="shared" si="11"/>
        <v/>
      </c>
    </row>
    <row r="111" spans="1:22">
      <c r="A111" s="33"/>
      <c r="B111" s="9"/>
      <c r="C111" s="9"/>
      <c r="F111" s="9"/>
      <c r="H111" s="9"/>
      <c r="I111" s="11"/>
      <c r="O111" s="25"/>
      <c r="P111" s="11"/>
      <c r="Q111" s="16" t="str">
        <f t="shared" si="6"/>
        <v/>
      </c>
      <c r="R111" s="13" t="str">
        <f t="shared" si="7"/>
        <v/>
      </c>
      <c r="S111" s="14" t="str">
        <f t="shared" si="8"/>
        <v/>
      </c>
      <c r="T111" s="13" t="str">
        <f t="shared" si="9"/>
        <v/>
      </c>
      <c r="U111" s="13" t="str">
        <f t="shared" si="10"/>
        <v/>
      </c>
      <c r="V111" s="14" t="str">
        <f t="shared" si="11"/>
        <v/>
      </c>
    </row>
    <row r="112" spans="1:22">
      <c r="A112" s="33"/>
      <c r="B112" s="9"/>
      <c r="C112" s="9"/>
      <c r="F112" s="9"/>
      <c r="H112" s="9"/>
      <c r="I112" s="11"/>
      <c r="O112" s="25"/>
      <c r="P112" s="11"/>
      <c r="Q112" s="16" t="str">
        <f t="shared" si="6"/>
        <v/>
      </c>
      <c r="R112" s="13" t="str">
        <f t="shared" si="7"/>
        <v/>
      </c>
      <c r="S112" s="14" t="str">
        <f t="shared" si="8"/>
        <v/>
      </c>
      <c r="T112" s="13" t="str">
        <f t="shared" si="9"/>
        <v/>
      </c>
      <c r="U112" s="13" t="str">
        <f t="shared" si="10"/>
        <v/>
      </c>
      <c r="V112" s="14" t="str">
        <f t="shared" si="11"/>
        <v/>
      </c>
    </row>
    <row r="113" spans="1:22">
      <c r="A113" s="33"/>
      <c r="B113" s="9"/>
      <c r="C113" s="9"/>
      <c r="F113" s="9"/>
      <c r="H113" s="9"/>
      <c r="I113" s="11"/>
      <c r="O113" s="25"/>
      <c r="P113" s="11"/>
      <c r="Q113" s="16" t="str">
        <f t="shared" si="6"/>
        <v/>
      </c>
      <c r="R113" s="13" t="str">
        <f t="shared" si="7"/>
        <v/>
      </c>
      <c r="S113" s="14" t="str">
        <f t="shared" si="8"/>
        <v/>
      </c>
      <c r="T113" s="13" t="str">
        <f t="shared" si="9"/>
        <v/>
      </c>
      <c r="U113" s="13" t="str">
        <f t="shared" si="10"/>
        <v/>
      </c>
      <c r="V113" s="14" t="str">
        <f t="shared" si="11"/>
        <v/>
      </c>
    </row>
    <row r="114" spans="1:22">
      <c r="A114" s="33"/>
      <c r="B114" s="9"/>
      <c r="C114" s="9"/>
      <c r="F114" s="9"/>
      <c r="H114" s="9"/>
      <c r="I114" s="11"/>
      <c r="O114" s="25"/>
      <c r="P114" s="11"/>
      <c r="Q114" s="16" t="str">
        <f t="shared" si="6"/>
        <v/>
      </c>
      <c r="R114" s="13" t="str">
        <f t="shared" si="7"/>
        <v/>
      </c>
      <c r="S114" s="14" t="str">
        <f t="shared" si="8"/>
        <v/>
      </c>
      <c r="T114" s="13" t="str">
        <f t="shared" si="9"/>
        <v/>
      </c>
      <c r="U114" s="13" t="str">
        <f t="shared" si="10"/>
        <v/>
      </c>
      <c r="V114" s="14" t="str">
        <f t="shared" si="11"/>
        <v/>
      </c>
    </row>
    <row r="115" spans="1:22">
      <c r="A115" s="33"/>
      <c r="B115" s="9"/>
      <c r="C115" s="9"/>
      <c r="F115" s="9"/>
      <c r="H115" s="9"/>
      <c r="I115" s="11"/>
      <c r="O115" s="25"/>
      <c r="P115" s="11"/>
      <c r="Q115" s="16" t="str">
        <f t="shared" si="6"/>
        <v/>
      </c>
      <c r="R115" s="13" t="str">
        <f t="shared" si="7"/>
        <v/>
      </c>
      <c r="S115" s="14" t="str">
        <f t="shared" si="8"/>
        <v/>
      </c>
      <c r="T115" s="13" t="str">
        <f t="shared" si="9"/>
        <v/>
      </c>
      <c r="U115" s="13" t="str">
        <f t="shared" si="10"/>
        <v/>
      </c>
      <c r="V115" s="14" t="str">
        <f t="shared" si="11"/>
        <v/>
      </c>
    </row>
    <row r="116" spans="1:22">
      <c r="A116" s="33"/>
      <c r="B116" s="9"/>
      <c r="C116" s="9"/>
      <c r="F116" s="9"/>
      <c r="H116" s="9"/>
      <c r="I116" s="11"/>
      <c r="O116" s="25"/>
      <c r="P116" s="11"/>
      <c r="Q116" s="16" t="str">
        <f t="shared" si="6"/>
        <v/>
      </c>
      <c r="R116" s="13" t="str">
        <f t="shared" si="7"/>
        <v/>
      </c>
      <c r="S116" s="14" t="str">
        <f t="shared" si="8"/>
        <v/>
      </c>
      <c r="T116" s="13" t="str">
        <f t="shared" si="9"/>
        <v/>
      </c>
      <c r="U116" s="13" t="str">
        <f t="shared" si="10"/>
        <v/>
      </c>
      <c r="V116" s="14" t="str">
        <f t="shared" si="11"/>
        <v/>
      </c>
    </row>
    <row r="117" spans="1:22">
      <c r="A117" s="33"/>
      <c r="B117" s="9"/>
      <c r="C117" s="9"/>
      <c r="F117" s="9"/>
      <c r="H117" s="9"/>
      <c r="I117" s="11"/>
      <c r="O117" s="25"/>
      <c r="P117" s="11"/>
      <c r="Q117" s="16" t="str">
        <f t="shared" si="6"/>
        <v/>
      </c>
      <c r="R117" s="13" t="str">
        <f t="shared" si="7"/>
        <v/>
      </c>
      <c r="S117" s="14" t="str">
        <f t="shared" si="8"/>
        <v/>
      </c>
      <c r="T117" s="13" t="str">
        <f t="shared" si="9"/>
        <v/>
      </c>
      <c r="U117" s="13" t="str">
        <f t="shared" si="10"/>
        <v/>
      </c>
      <c r="V117" s="14" t="str">
        <f t="shared" si="11"/>
        <v/>
      </c>
    </row>
    <row r="118" spans="1:22">
      <c r="A118" s="33"/>
      <c r="B118" s="9"/>
      <c r="C118" s="9"/>
      <c r="F118" s="9"/>
      <c r="H118" s="9"/>
      <c r="I118" s="11"/>
      <c r="O118" s="25"/>
      <c r="P118" s="11"/>
      <c r="Q118" s="16" t="str">
        <f t="shared" si="6"/>
        <v/>
      </c>
      <c r="R118" s="13" t="str">
        <f t="shared" si="7"/>
        <v/>
      </c>
      <c r="S118" s="14" t="str">
        <f t="shared" si="8"/>
        <v/>
      </c>
      <c r="T118" s="13" t="str">
        <f t="shared" si="9"/>
        <v/>
      </c>
      <c r="U118" s="13" t="str">
        <f t="shared" si="10"/>
        <v/>
      </c>
      <c r="V118" s="14" t="str">
        <f t="shared" si="11"/>
        <v/>
      </c>
    </row>
    <row r="119" spans="1:22">
      <c r="A119" s="33"/>
      <c r="B119" s="9"/>
      <c r="C119" s="9"/>
      <c r="F119" s="9"/>
      <c r="H119" s="9"/>
      <c r="I119" s="11"/>
      <c r="O119" s="25"/>
      <c r="P119" s="11"/>
      <c r="Q119" s="16" t="str">
        <f t="shared" si="6"/>
        <v/>
      </c>
      <c r="R119" s="13" t="str">
        <f t="shared" si="7"/>
        <v/>
      </c>
      <c r="S119" s="14" t="str">
        <f t="shared" si="8"/>
        <v/>
      </c>
      <c r="T119" s="13" t="str">
        <f t="shared" si="9"/>
        <v/>
      </c>
      <c r="U119" s="13" t="str">
        <f t="shared" si="10"/>
        <v/>
      </c>
      <c r="V119" s="14" t="str">
        <f t="shared" si="11"/>
        <v/>
      </c>
    </row>
    <row r="120" spans="1:22">
      <c r="A120" s="33"/>
      <c r="B120" s="9"/>
      <c r="C120" s="9"/>
      <c r="F120" s="9"/>
      <c r="H120" s="9"/>
      <c r="I120" s="11"/>
      <c r="O120" s="25"/>
      <c r="P120" s="11"/>
      <c r="Q120" s="16" t="str">
        <f t="shared" si="6"/>
        <v/>
      </c>
      <c r="R120" s="13" t="str">
        <f t="shared" si="7"/>
        <v/>
      </c>
      <c r="S120" s="14" t="str">
        <f t="shared" si="8"/>
        <v/>
      </c>
      <c r="T120" s="13" t="str">
        <f t="shared" si="9"/>
        <v/>
      </c>
      <c r="U120" s="13" t="str">
        <f t="shared" si="10"/>
        <v/>
      </c>
      <c r="V120" s="14" t="str">
        <f t="shared" si="11"/>
        <v/>
      </c>
    </row>
    <row r="121" spans="1:22">
      <c r="A121" s="33"/>
      <c r="B121" s="9"/>
      <c r="C121" s="9"/>
      <c r="F121" s="9"/>
      <c r="H121" s="9"/>
      <c r="I121" s="11"/>
      <c r="O121" s="25"/>
      <c r="P121" s="11"/>
      <c r="Q121" s="16" t="str">
        <f t="shared" si="6"/>
        <v/>
      </c>
      <c r="R121" s="13" t="str">
        <f t="shared" si="7"/>
        <v/>
      </c>
      <c r="S121" s="14" t="str">
        <f t="shared" si="8"/>
        <v/>
      </c>
      <c r="T121" s="13" t="str">
        <f t="shared" si="9"/>
        <v/>
      </c>
      <c r="U121" s="13" t="str">
        <f t="shared" si="10"/>
        <v/>
      </c>
      <c r="V121" s="14" t="str">
        <f t="shared" si="11"/>
        <v/>
      </c>
    </row>
    <row r="122" spans="1:22">
      <c r="A122" s="33"/>
      <c r="B122" s="9"/>
      <c r="C122" s="9"/>
      <c r="F122" s="9"/>
      <c r="H122" s="9"/>
      <c r="I122" s="11"/>
      <c r="O122" s="25"/>
      <c r="P122" s="11"/>
      <c r="Q122" s="16" t="str">
        <f t="shared" si="6"/>
        <v/>
      </c>
      <c r="R122" s="13" t="str">
        <f t="shared" si="7"/>
        <v/>
      </c>
      <c r="S122" s="14" t="str">
        <f t="shared" si="8"/>
        <v/>
      </c>
      <c r="T122" s="13" t="str">
        <f t="shared" si="9"/>
        <v/>
      </c>
      <c r="U122" s="13" t="str">
        <f t="shared" si="10"/>
        <v/>
      </c>
      <c r="V122" s="14" t="str">
        <f t="shared" si="11"/>
        <v/>
      </c>
    </row>
    <row r="123" spans="1:22">
      <c r="A123" s="33"/>
      <c r="B123" s="9"/>
      <c r="C123" s="9"/>
      <c r="F123" s="9"/>
      <c r="H123" s="9"/>
      <c r="I123" s="11"/>
      <c r="O123" s="25"/>
      <c r="P123" s="11"/>
      <c r="Q123" s="16" t="str">
        <f t="shared" si="6"/>
        <v/>
      </c>
      <c r="R123" s="13" t="str">
        <f t="shared" si="7"/>
        <v/>
      </c>
      <c r="S123" s="14" t="str">
        <f t="shared" si="8"/>
        <v/>
      </c>
      <c r="T123" s="13" t="str">
        <f t="shared" si="9"/>
        <v/>
      </c>
      <c r="U123" s="13" t="str">
        <f t="shared" si="10"/>
        <v/>
      </c>
      <c r="V123" s="14" t="str">
        <f t="shared" si="11"/>
        <v/>
      </c>
    </row>
    <row r="124" spans="1:22">
      <c r="A124" s="33"/>
      <c r="B124" s="9"/>
      <c r="C124" s="9"/>
      <c r="F124" s="9"/>
      <c r="H124" s="9"/>
      <c r="I124" s="11"/>
      <c r="O124" s="25"/>
      <c r="P124" s="11"/>
      <c r="Q124" s="16" t="str">
        <f t="shared" si="6"/>
        <v/>
      </c>
      <c r="R124" s="13" t="str">
        <f t="shared" si="7"/>
        <v/>
      </c>
      <c r="S124" s="14" t="str">
        <f t="shared" si="8"/>
        <v/>
      </c>
      <c r="T124" s="13" t="str">
        <f t="shared" si="9"/>
        <v/>
      </c>
      <c r="U124" s="13" t="str">
        <f t="shared" si="10"/>
        <v/>
      </c>
      <c r="V124" s="14" t="str">
        <f t="shared" si="11"/>
        <v/>
      </c>
    </row>
    <row r="125" spans="1:22">
      <c r="A125" s="33"/>
      <c r="B125" s="9"/>
      <c r="C125" s="9"/>
      <c r="F125" s="9"/>
      <c r="H125" s="9"/>
      <c r="I125" s="11"/>
      <c r="O125" s="25"/>
      <c r="P125" s="11"/>
      <c r="Q125" s="16" t="str">
        <f t="shared" si="6"/>
        <v/>
      </c>
      <c r="R125" s="13" t="str">
        <f t="shared" si="7"/>
        <v/>
      </c>
      <c r="S125" s="14" t="str">
        <f t="shared" si="8"/>
        <v/>
      </c>
      <c r="T125" s="13" t="str">
        <f t="shared" si="9"/>
        <v/>
      </c>
      <c r="U125" s="13" t="str">
        <f t="shared" si="10"/>
        <v/>
      </c>
      <c r="V125" s="14" t="str">
        <f t="shared" si="11"/>
        <v/>
      </c>
    </row>
    <row r="126" spans="1:22">
      <c r="A126" s="33"/>
      <c r="B126" s="9"/>
      <c r="C126" s="9"/>
      <c r="F126" s="9"/>
      <c r="H126" s="9"/>
      <c r="I126" s="11"/>
      <c r="O126" s="25"/>
      <c r="P126" s="11"/>
      <c r="Q126" s="16" t="str">
        <f t="shared" si="6"/>
        <v/>
      </c>
      <c r="R126" s="13" t="str">
        <f t="shared" si="7"/>
        <v/>
      </c>
      <c r="S126" s="14" t="str">
        <f t="shared" si="8"/>
        <v/>
      </c>
      <c r="T126" s="13" t="str">
        <f t="shared" si="9"/>
        <v/>
      </c>
      <c r="U126" s="13" t="str">
        <f t="shared" si="10"/>
        <v/>
      </c>
      <c r="V126" s="14" t="str">
        <f t="shared" si="11"/>
        <v/>
      </c>
    </row>
    <row r="127" spans="1:22">
      <c r="A127" s="33"/>
      <c r="B127" s="9"/>
      <c r="C127" s="9"/>
      <c r="F127" s="9"/>
      <c r="H127" s="9"/>
      <c r="I127" s="11"/>
      <c r="O127" s="25"/>
      <c r="P127" s="11"/>
      <c r="Q127" s="16" t="str">
        <f t="shared" si="6"/>
        <v/>
      </c>
      <c r="R127" s="13" t="str">
        <f t="shared" si="7"/>
        <v/>
      </c>
      <c r="S127" s="14" t="str">
        <f t="shared" si="8"/>
        <v/>
      </c>
      <c r="T127" s="13" t="str">
        <f t="shared" si="9"/>
        <v/>
      </c>
      <c r="U127" s="13" t="str">
        <f t="shared" si="10"/>
        <v/>
      </c>
      <c r="V127" s="14" t="str">
        <f t="shared" si="11"/>
        <v/>
      </c>
    </row>
    <row r="128" spans="1:22">
      <c r="A128" s="33"/>
      <c r="B128" s="9"/>
      <c r="C128" s="9"/>
      <c r="F128" s="9"/>
      <c r="H128" s="9"/>
      <c r="I128" s="11"/>
      <c r="O128" s="25"/>
      <c r="P128" s="11"/>
      <c r="Q128" s="16" t="str">
        <f t="shared" si="6"/>
        <v/>
      </c>
      <c r="R128" s="13" t="str">
        <f t="shared" si="7"/>
        <v/>
      </c>
      <c r="S128" s="14" t="str">
        <f t="shared" si="8"/>
        <v/>
      </c>
      <c r="T128" s="13" t="str">
        <f t="shared" si="9"/>
        <v/>
      </c>
      <c r="U128" s="13" t="str">
        <f t="shared" si="10"/>
        <v/>
      </c>
      <c r="V128" s="14" t="str">
        <f t="shared" si="11"/>
        <v/>
      </c>
    </row>
    <row r="129" spans="1:22">
      <c r="A129" s="33"/>
      <c r="B129" s="9"/>
      <c r="C129" s="9"/>
      <c r="F129" s="9"/>
      <c r="H129" s="9"/>
      <c r="I129" s="11"/>
      <c r="O129" s="25"/>
      <c r="P129" s="11"/>
      <c r="Q129" s="16" t="str">
        <f t="shared" si="6"/>
        <v/>
      </c>
      <c r="R129" s="13" t="str">
        <f t="shared" si="7"/>
        <v/>
      </c>
      <c r="S129" s="14" t="str">
        <f t="shared" si="8"/>
        <v/>
      </c>
      <c r="T129" s="13" t="str">
        <f t="shared" si="9"/>
        <v/>
      </c>
      <c r="U129" s="13" t="str">
        <f t="shared" si="10"/>
        <v/>
      </c>
      <c r="V129" s="14" t="str">
        <f t="shared" si="11"/>
        <v/>
      </c>
    </row>
    <row r="130" spans="1:22">
      <c r="A130" s="33"/>
      <c r="B130" s="9"/>
      <c r="C130" s="9"/>
      <c r="F130" s="9"/>
      <c r="H130" s="9"/>
      <c r="I130" s="11"/>
      <c r="O130" s="25"/>
      <c r="P130" s="11"/>
      <c r="Q130" s="16" t="str">
        <f t="shared" si="6"/>
        <v/>
      </c>
      <c r="R130" s="13" t="str">
        <f t="shared" si="7"/>
        <v/>
      </c>
      <c r="S130" s="14" t="str">
        <f t="shared" si="8"/>
        <v/>
      </c>
      <c r="T130" s="13" t="str">
        <f t="shared" si="9"/>
        <v/>
      </c>
      <c r="U130" s="13" t="str">
        <f t="shared" si="10"/>
        <v/>
      </c>
      <c r="V130" s="14" t="str">
        <f t="shared" si="11"/>
        <v/>
      </c>
    </row>
    <row r="131" spans="1:22">
      <c r="A131" s="33"/>
      <c r="B131" s="9"/>
      <c r="C131" s="9"/>
      <c r="F131" s="9"/>
      <c r="H131" s="9"/>
      <c r="I131" s="11"/>
      <c r="O131" s="25"/>
      <c r="P131" s="11"/>
      <c r="Q131" s="16" t="str">
        <f t="shared" si="6"/>
        <v/>
      </c>
      <c r="R131" s="13" t="str">
        <f t="shared" si="7"/>
        <v/>
      </c>
      <c r="S131" s="14" t="str">
        <f t="shared" si="8"/>
        <v/>
      </c>
      <c r="T131" s="13" t="str">
        <f t="shared" si="9"/>
        <v/>
      </c>
      <c r="U131" s="13" t="str">
        <f t="shared" si="10"/>
        <v/>
      </c>
      <c r="V131" s="14" t="str">
        <f t="shared" si="11"/>
        <v/>
      </c>
    </row>
    <row r="132" spans="1:22">
      <c r="A132" s="33"/>
      <c r="B132" s="9"/>
      <c r="C132" s="9"/>
      <c r="F132" s="9"/>
      <c r="H132" s="9"/>
      <c r="I132" s="11"/>
      <c r="O132" s="25"/>
      <c r="P132" s="11"/>
      <c r="Q132" s="16" t="str">
        <f t="shared" si="6"/>
        <v/>
      </c>
      <c r="R132" s="13" t="str">
        <f t="shared" si="7"/>
        <v/>
      </c>
      <c r="S132" s="14" t="str">
        <f t="shared" si="8"/>
        <v/>
      </c>
      <c r="T132" s="13" t="str">
        <f t="shared" si="9"/>
        <v/>
      </c>
      <c r="U132" s="13" t="str">
        <f t="shared" si="10"/>
        <v/>
      </c>
      <c r="V132" s="14" t="str">
        <f t="shared" si="11"/>
        <v/>
      </c>
    </row>
    <row r="133" spans="1:22">
      <c r="A133" s="33"/>
      <c r="B133" s="9"/>
      <c r="C133" s="9"/>
      <c r="F133" s="9"/>
      <c r="H133" s="9"/>
      <c r="I133" s="11"/>
      <c r="O133" s="25"/>
      <c r="P133" s="11"/>
      <c r="Q133" s="16" t="str">
        <f t="shared" si="6"/>
        <v/>
      </c>
      <c r="R133" s="13" t="str">
        <f t="shared" si="7"/>
        <v/>
      </c>
      <c r="S133" s="14" t="str">
        <f t="shared" si="8"/>
        <v/>
      </c>
      <c r="T133" s="13" t="str">
        <f t="shared" si="9"/>
        <v/>
      </c>
      <c r="U133" s="13" t="str">
        <f t="shared" si="10"/>
        <v/>
      </c>
      <c r="V133" s="14" t="str">
        <f t="shared" si="11"/>
        <v/>
      </c>
    </row>
    <row r="134" spans="1:22">
      <c r="A134" s="33"/>
      <c r="B134" s="9"/>
      <c r="C134" s="9"/>
      <c r="F134" s="9"/>
      <c r="H134" s="9"/>
      <c r="I134" s="11"/>
      <c r="O134" s="25"/>
      <c r="P134" s="11"/>
      <c r="Q134" s="16" t="str">
        <f t="shared" si="6"/>
        <v/>
      </c>
      <c r="R134" s="13" t="str">
        <f t="shared" si="7"/>
        <v/>
      </c>
      <c r="S134" s="14" t="str">
        <f t="shared" si="8"/>
        <v/>
      </c>
      <c r="T134" s="13" t="str">
        <f t="shared" si="9"/>
        <v/>
      </c>
      <c r="U134" s="13" t="str">
        <f t="shared" si="10"/>
        <v/>
      </c>
      <c r="V134" s="14" t="str">
        <f t="shared" si="11"/>
        <v/>
      </c>
    </row>
    <row r="135" spans="1:22">
      <c r="A135" s="33"/>
      <c r="B135" s="9"/>
      <c r="C135" s="9"/>
      <c r="F135" s="9"/>
      <c r="H135" s="9"/>
      <c r="I135" s="11"/>
      <c r="O135" s="25"/>
      <c r="P135" s="11"/>
      <c r="Q135" s="16" t="str">
        <f t="shared" si="6"/>
        <v/>
      </c>
      <c r="R135" s="13" t="str">
        <f t="shared" si="7"/>
        <v/>
      </c>
      <c r="S135" s="14" t="str">
        <f t="shared" si="8"/>
        <v/>
      </c>
      <c r="T135" s="13" t="str">
        <f t="shared" si="9"/>
        <v/>
      </c>
      <c r="U135" s="13" t="str">
        <f t="shared" si="10"/>
        <v/>
      </c>
      <c r="V135" s="14" t="str">
        <f t="shared" si="11"/>
        <v/>
      </c>
    </row>
    <row r="136" spans="1:22">
      <c r="A136" s="33"/>
      <c r="B136" s="9"/>
      <c r="C136" s="9"/>
      <c r="F136" s="9"/>
      <c r="H136" s="9"/>
      <c r="I136" s="11"/>
      <c r="O136" s="25"/>
      <c r="P136" s="11"/>
      <c r="Q136" s="16" t="str">
        <f t="shared" si="6"/>
        <v/>
      </c>
      <c r="R136" s="13" t="str">
        <f t="shared" si="7"/>
        <v/>
      </c>
      <c r="S136" s="14" t="str">
        <f t="shared" si="8"/>
        <v/>
      </c>
      <c r="T136" s="13" t="str">
        <f t="shared" si="9"/>
        <v/>
      </c>
      <c r="U136" s="13" t="str">
        <f t="shared" si="10"/>
        <v/>
      </c>
      <c r="V136" s="14" t="str">
        <f t="shared" si="11"/>
        <v/>
      </c>
    </row>
    <row r="137" spans="1:22">
      <c r="A137" s="33"/>
      <c r="B137" s="9"/>
      <c r="C137" s="9"/>
      <c r="F137" s="9"/>
      <c r="H137" s="9"/>
      <c r="I137" s="11"/>
      <c r="O137" s="25"/>
      <c r="P137" s="11"/>
      <c r="Q137" s="16" t="str">
        <f t="shared" si="6"/>
        <v/>
      </c>
      <c r="R137" s="13" t="str">
        <f t="shared" si="7"/>
        <v/>
      </c>
      <c r="S137" s="14" t="str">
        <f t="shared" si="8"/>
        <v/>
      </c>
      <c r="T137" s="13" t="str">
        <f t="shared" si="9"/>
        <v/>
      </c>
      <c r="U137" s="13" t="str">
        <f t="shared" si="10"/>
        <v/>
      </c>
      <c r="V137" s="14" t="str">
        <f t="shared" si="11"/>
        <v/>
      </c>
    </row>
    <row r="138" spans="1:22">
      <c r="A138" s="33"/>
      <c r="B138" s="9"/>
      <c r="C138" s="9"/>
      <c r="F138" s="9"/>
      <c r="H138" s="9"/>
      <c r="I138" s="11"/>
      <c r="O138" s="25"/>
      <c r="P138" s="11"/>
      <c r="Q138" s="16" t="str">
        <f t="shared" si="6"/>
        <v/>
      </c>
      <c r="R138" s="13" t="str">
        <f t="shared" si="7"/>
        <v/>
      </c>
      <c r="S138" s="14" t="str">
        <f t="shared" si="8"/>
        <v/>
      </c>
      <c r="T138" s="13" t="str">
        <f t="shared" si="9"/>
        <v/>
      </c>
      <c r="U138" s="13" t="str">
        <f t="shared" si="10"/>
        <v/>
      </c>
      <c r="V138" s="14" t="str">
        <f t="shared" si="11"/>
        <v/>
      </c>
    </row>
    <row r="139" spans="1:22">
      <c r="A139" s="33"/>
      <c r="B139" s="9"/>
      <c r="C139" s="9"/>
      <c r="F139" s="9"/>
      <c r="H139" s="9"/>
      <c r="I139" s="11"/>
      <c r="O139" s="25"/>
      <c r="P139" s="11"/>
      <c r="Q139" s="16" t="str">
        <f t="shared" si="6"/>
        <v/>
      </c>
      <c r="R139" s="13" t="str">
        <f t="shared" si="7"/>
        <v/>
      </c>
      <c r="S139" s="14" t="str">
        <f t="shared" si="8"/>
        <v/>
      </c>
      <c r="T139" s="13" t="str">
        <f t="shared" si="9"/>
        <v/>
      </c>
      <c r="U139" s="13" t="str">
        <f t="shared" si="10"/>
        <v/>
      </c>
      <c r="V139" s="14" t="str">
        <f t="shared" si="11"/>
        <v/>
      </c>
    </row>
    <row r="140" spans="1:22">
      <c r="A140" s="33"/>
      <c r="B140" s="9"/>
      <c r="C140" s="9"/>
      <c r="F140" s="9"/>
      <c r="H140" s="9"/>
      <c r="I140" s="11"/>
      <c r="O140" s="25"/>
      <c r="P140" s="11"/>
      <c r="Q140" s="16" t="str">
        <f t="shared" si="6"/>
        <v/>
      </c>
      <c r="R140" s="13" t="str">
        <f t="shared" si="7"/>
        <v/>
      </c>
      <c r="S140" s="14" t="str">
        <f t="shared" si="8"/>
        <v/>
      </c>
      <c r="T140" s="13" t="str">
        <f t="shared" si="9"/>
        <v/>
      </c>
      <c r="U140" s="13" t="str">
        <f t="shared" si="10"/>
        <v/>
      </c>
      <c r="V140" s="14" t="str">
        <f t="shared" si="11"/>
        <v/>
      </c>
    </row>
    <row r="141" spans="1:22">
      <c r="A141" s="33"/>
      <c r="B141" s="9"/>
      <c r="C141" s="9"/>
      <c r="F141" s="9"/>
      <c r="H141" s="9"/>
      <c r="I141" s="11"/>
      <c r="O141" s="25"/>
      <c r="P141" s="11"/>
      <c r="Q141" s="16" t="str">
        <f t="shared" ref="Q141:Q204" si="12">IF(P141="","",P141*59.9)</f>
        <v/>
      </c>
      <c r="R141" s="13" t="str">
        <f t="shared" ref="R141:R204" si="13">IF(P141="","",IF(P141&lt;4,7,IF(P141&gt;=4,9)))</f>
        <v/>
      </c>
      <c r="S141" s="14" t="str">
        <f t="shared" ref="S141:S204" si="14">IF(P141="","",Q141+R141)</f>
        <v/>
      </c>
      <c r="T141" s="13" t="str">
        <f t="shared" ref="T141:T204" si="15">IF(P141="","",38.9)</f>
        <v/>
      </c>
      <c r="U141" s="13" t="str">
        <f t="shared" ref="U141:U204" si="16">IF(P141="","",59.9-T141)</f>
        <v/>
      </c>
      <c r="V141" s="14" t="str">
        <f t="shared" ref="V141:V204" si="17">IF(P141="","",U141*P141+1)</f>
        <v/>
      </c>
    </row>
    <row r="142" spans="1:22">
      <c r="A142" s="33"/>
      <c r="B142" s="9"/>
      <c r="C142" s="9"/>
      <c r="F142" s="9"/>
      <c r="H142" s="9"/>
      <c r="I142" s="11"/>
      <c r="O142" s="25"/>
      <c r="P142" s="11"/>
      <c r="Q142" s="16" t="str">
        <f t="shared" si="12"/>
        <v/>
      </c>
      <c r="R142" s="13" t="str">
        <f t="shared" si="13"/>
        <v/>
      </c>
      <c r="S142" s="14" t="str">
        <f t="shared" si="14"/>
        <v/>
      </c>
      <c r="T142" s="13" t="str">
        <f t="shared" si="15"/>
        <v/>
      </c>
      <c r="U142" s="13" t="str">
        <f t="shared" si="16"/>
        <v/>
      </c>
      <c r="V142" s="14" t="str">
        <f t="shared" si="17"/>
        <v/>
      </c>
    </row>
    <row r="143" spans="1:22">
      <c r="A143" s="33"/>
      <c r="B143" s="9"/>
      <c r="C143" s="9"/>
      <c r="F143" s="9"/>
      <c r="H143" s="9"/>
      <c r="I143" s="11"/>
      <c r="O143" s="25"/>
      <c r="P143" s="11"/>
      <c r="Q143" s="16" t="str">
        <f t="shared" si="12"/>
        <v/>
      </c>
      <c r="R143" s="13" t="str">
        <f t="shared" si="13"/>
        <v/>
      </c>
      <c r="S143" s="14" t="str">
        <f t="shared" si="14"/>
        <v/>
      </c>
      <c r="T143" s="13" t="str">
        <f t="shared" si="15"/>
        <v/>
      </c>
      <c r="U143" s="13" t="str">
        <f t="shared" si="16"/>
        <v/>
      </c>
      <c r="V143" s="14" t="str">
        <f t="shared" si="17"/>
        <v/>
      </c>
    </row>
    <row r="144" spans="1:22">
      <c r="A144" s="33"/>
      <c r="B144" s="9"/>
      <c r="C144" s="9"/>
      <c r="F144" s="9"/>
      <c r="H144" s="9"/>
      <c r="I144" s="11"/>
      <c r="O144" s="25"/>
      <c r="P144" s="11"/>
      <c r="Q144" s="16" t="str">
        <f t="shared" si="12"/>
        <v/>
      </c>
      <c r="R144" s="13" t="str">
        <f t="shared" si="13"/>
        <v/>
      </c>
      <c r="S144" s="14" t="str">
        <f t="shared" si="14"/>
        <v/>
      </c>
      <c r="T144" s="13" t="str">
        <f t="shared" si="15"/>
        <v/>
      </c>
      <c r="U144" s="13" t="str">
        <f t="shared" si="16"/>
        <v/>
      </c>
      <c r="V144" s="14" t="str">
        <f t="shared" si="17"/>
        <v/>
      </c>
    </row>
    <row r="145" spans="1:22">
      <c r="A145" s="33"/>
      <c r="B145" s="9"/>
      <c r="C145" s="9"/>
      <c r="F145" s="9"/>
      <c r="H145" s="9"/>
      <c r="I145" s="11"/>
      <c r="O145" s="25"/>
      <c r="P145" s="11"/>
      <c r="Q145" s="16" t="str">
        <f t="shared" si="12"/>
        <v/>
      </c>
      <c r="R145" s="13" t="str">
        <f t="shared" si="13"/>
        <v/>
      </c>
      <c r="S145" s="14" t="str">
        <f t="shared" si="14"/>
        <v/>
      </c>
      <c r="T145" s="13" t="str">
        <f t="shared" si="15"/>
        <v/>
      </c>
      <c r="U145" s="13" t="str">
        <f t="shared" si="16"/>
        <v/>
      </c>
      <c r="V145" s="14" t="str">
        <f t="shared" si="17"/>
        <v/>
      </c>
    </row>
    <row r="146" spans="1:22">
      <c r="A146" s="33"/>
      <c r="B146" s="9"/>
      <c r="C146" s="9"/>
      <c r="F146" s="9"/>
      <c r="H146" s="9"/>
      <c r="I146" s="11"/>
      <c r="O146" s="25"/>
      <c r="P146" s="11"/>
      <c r="Q146" s="16" t="str">
        <f t="shared" si="12"/>
        <v/>
      </c>
      <c r="R146" s="13" t="str">
        <f t="shared" si="13"/>
        <v/>
      </c>
      <c r="S146" s="14" t="str">
        <f t="shared" si="14"/>
        <v/>
      </c>
      <c r="T146" s="13" t="str">
        <f t="shared" si="15"/>
        <v/>
      </c>
      <c r="U146" s="13" t="str">
        <f t="shared" si="16"/>
        <v/>
      </c>
      <c r="V146" s="14" t="str">
        <f t="shared" si="17"/>
        <v/>
      </c>
    </row>
    <row r="147" spans="1:22">
      <c r="A147" s="33"/>
      <c r="B147" s="9"/>
      <c r="C147" s="9"/>
      <c r="F147" s="9"/>
      <c r="H147" s="9"/>
      <c r="I147" s="11"/>
      <c r="O147" s="25"/>
      <c r="P147" s="11"/>
      <c r="Q147" s="16" t="str">
        <f t="shared" si="12"/>
        <v/>
      </c>
      <c r="R147" s="13" t="str">
        <f t="shared" si="13"/>
        <v/>
      </c>
      <c r="S147" s="14" t="str">
        <f t="shared" si="14"/>
        <v/>
      </c>
      <c r="T147" s="13" t="str">
        <f t="shared" si="15"/>
        <v/>
      </c>
      <c r="U147" s="13" t="str">
        <f t="shared" si="16"/>
        <v/>
      </c>
      <c r="V147" s="14" t="str">
        <f t="shared" si="17"/>
        <v/>
      </c>
    </row>
    <row r="148" spans="1:22">
      <c r="A148" s="33"/>
      <c r="B148" s="9"/>
      <c r="C148" s="9"/>
      <c r="F148" s="9"/>
      <c r="H148" s="9"/>
      <c r="I148" s="11"/>
      <c r="O148" s="25"/>
      <c r="P148" s="11"/>
      <c r="Q148" s="16" t="str">
        <f t="shared" si="12"/>
        <v/>
      </c>
      <c r="R148" s="13" t="str">
        <f t="shared" si="13"/>
        <v/>
      </c>
      <c r="S148" s="14" t="str">
        <f t="shared" si="14"/>
        <v/>
      </c>
      <c r="T148" s="13" t="str">
        <f t="shared" si="15"/>
        <v/>
      </c>
      <c r="U148" s="13" t="str">
        <f t="shared" si="16"/>
        <v/>
      </c>
      <c r="V148" s="14" t="str">
        <f t="shared" si="17"/>
        <v/>
      </c>
    </row>
    <row r="149" spans="1:22">
      <c r="A149" s="33"/>
      <c r="B149" s="9"/>
      <c r="C149" s="9"/>
      <c r="F149" s="9"/>
      <c r="H149" s="9"/>
      <c r="I149" s="11"/>
      <c r="O149" s="25"/>
      <c r="P149" s="11"/>
      <c r="Q149" s="16" t="str">
        <f t="shared" si="12"/>
        <v/>
      </c>
      <c r="R149" s="13" t="str">
        <f t="shared" si="13"/>
        <v/>
      </c>
      <c r="S149" s="14" t="str">
        <f t="shared" si="14"/>
        <v/>
      </c>
      <c r="T149" s="13" t="str">
        <f t="shared" si="15"/>
        <v/>
      </c>
      <c r="U149" s="13" t="str">
        <f t="shared" si="16"/>
        <v/>
      </c>
      <c r="V149" s="14" t="str">
        <f t="shared" si="17"/>
        <v/>
      </c>
    </row>
    <row r="150" spans="1:22">
      <c r="A150" s="33"/>
      <c r="B150" s="9"/>
      <c r="C150" s="9"/>
      <c r="F150" s="9"/>
      <c r="H150" s="9"/>
      <c r="I150" s="11"/>
      <c r="O150" s="25"/>
      <c r="P150" s="11"/>
      <c r="Q150" s="16" t="str">
        <f t="shared" si="12"/>
        <v/>
      </c>
      <c r="R150" s="13" t="str">
        <f t="shared" si="13"/>
        <v/>
      </c>
      <c r="S150" s="14" t="str">
        <f t="shared" si="14"/>
        <v/>
      </c>
      <c r="T150" s="13" t="str">
        <f t="shared" si="15"/>
        <v/>
      </c>
      <c r="U150" s="13" t="str">
        <f t="shared" si="16"/>
        <v/>
      </c>
      <c r="V150" s="14" t="str">
        <f t="shared" si="17"/>
        <v/>
      </c>
    </row>
    <row r="151" spans="1:22">
      <c r="A151" s="33"/>
      <c r="B151" s="9"/>
      <c r="C151" s="9"/>
      <c r="F151" s="9"/>
      <c r="H151" s="9"/>
      <c r="I151" s="11"/>
      <c r="O151" s="25"/>
      <c r="P151" s="11"/>
      <c r="Q151" s="16" t="str">
        <f t="shared" si="12"/>
        <v/>
      </c>
      <c r="R151" s="13" t="str">
        <f t="shared" si="13"/>
        <v/>
      </c>
      <c r="S151" s="14" t="str">
        <f t="shared" si="14"/>
        <v/>
      </c>
      <c r="T151" s="13" t="str">
        <f t="shared" si="15"/>
        <v/>
      </c>
      <c r="U151" s="13" t="str">
        <f t="shared" si="16"/>
        <v/>
      </c>
      <c r="V151" s="14" t="str">
        <f t="shared" si="17"/>
        <v/>
      </c>
    </row>
    <row r="152" spans="1:22">
      <c r="A152" s="33"/>
      <c r="B152" s="9"/>
      <c r="C152" s="9"/>
      <c r="F152" s="9"/>
      <c r="H152" s="9"/>
      <c r="I152" s="11"/>
      <c r="O152" s="25"/>
      <c r="P152" s="11"/>
      <c r="Q152" s="16" t="str">
        <f t="shared" si="12"/>
        <v/>
      </c>
      <c r="R152" s="13" t="str">
        <f t="shared" si="13"/>
        <v/>
      </c>
      <c r="S152" s="14" t="str">
        <f t="shared" si="14"/>
        <v/>
      </c>
      <c r="T152" s="13" t="str">
        <f t="shared" si="15"/>
        <v/>
      </c>
      <c r="U152" s="13" t="str">
        <f t="shared" si="16"/>
        <v/>
      </c>
      <c r="V152" s="14" t="str">
        <f t="shared" si="17"/>
        <v/>
      </c>
    </row>
    <row r="153" spans="1:22">
      <c r="A153" s="33"/>
      <c r="B153" s="9"/>
      <c r="C153" s="9"/>
      <c r="F153" s="9"/>
      <c r="H153" s="9"/>
      <c r="I153" s="11"/>
      <c r="O153" s="25"/>
      <c r="P153" s="11"/>
      <c r="Q153" s="16" t="str">
        <f t="shared" si="12"/>
        <v/>
      </c>
      <c r="R153" s="13" t="str">
        <f t="shared" si="13"/>
        <v/>
      </c>
      <c r="S153" s="14" t="str">
        <f t="shared" si="14"/>
        <v/>
      </c>
      <c r="T153" s="13" t="str">
        <f t="shared" si="15"/>
        <v/>
      </c>
      <c r="U153" s="13" t="str">
        <f t="shared" si="16"/>
        <v/>
      </c>
      <c r="V153" s="14" t="str">
        <f t="shared" si="17"/>
        <v/>
      </c>
    </row>
    <row r="154" spans="1:22">
      <c r="A154" s="33"/>
      <c r="B154" s="9"/>
      <c r="C154" s="9"/>
      <c r="F154" s="9"/>
      <c r="H154" s="9"/>
      <c r="I154" s="11"/>
      <c r="O154" s="25"/>
      <c r="P154" s="11"/>
      <c r="Q154" s="16" t="str">
        <f t="shared" si="12"/>
        <v/>
      </c>
      <c r="R154" s="13" t="str">
        <f t="shared" si="13"/>
        <v/>
      </c>
      <c r="S154" s="14" t="str">
        <f t="shared" si="14"/>
        <v/>
      </c>
      <c r="T154" s="13" t="str">
        <f t="shared" si="15"/>
        <v/>
      </c>
      <c r="U154" s="13" t="str">
        <f t="shared" si="16"/>
        <v/>
      </c>
      <c r="V154" s="14" t="str">
        <f t="shared" si="17"/>
        <v/>
      </c>
    </row>
    <row r="155" spans="1:22">
      <c r="A155" s="33"/>
      <c r="B155" s="9"/>
      <c r="C155" s="9"/>
      <c r="F155" s="9"/>
      <c r="H155" s="9"/>
      <c r="I155" s="11"/>
      <c r="O155" s="25"/>
      <c r="P155" s="11"/>
      <c r="Q155" s="16" t="str">
        <f t="shared" si="12"/>
        <v/>
      </c>
      <c r="R155" s="13" t="str">
        <f t="shared" si="13"/>
        <v/>
      </c>
      <c r="S155" s="14" t="str">
        <f t="shared" si="14"/>
        <v/>
      </c>
      <c r="T155" s="13" t="str">
        <f t="shared" si="15"/>
        <v/>
      </c>
      <c r="U155" s="13" t="str">
        <f t="shared" si="16"/>
        <v/>
      </c>
      <c r="V155" s="14" t="str">
        <f t="shared" si="17"/>
        <v/>
      </c>
    </row>
    <row r="156" spans="1:22">
      <c r="A156" s="33"/>
      <c r="B156" s="9"/>
      <c r="C156" s="9"/>
      <c r="F156" s="9"/>
      <c r="H156" s="9"/>
      <c r="I156" s="11"/>
      <c r="O156" s="25"/>
      <c r="P156" s="11"/>
      <c r="Q156" s="16" t="str">
        <f t="shared" si="12"/>
        <v/>
      </c>
      <c r="R156" s="13" t="str">
        <f t="shared" si="13"/>
        <v/>
      </c>
      <c r="S156" s="14" t="str">
        <f t="shared" si="14"/>
        <v/>
      </c>
      <c r="T156" s="13" t="str">
        <f t="shared" si="15"/>
        <v/>
      </c>
      <c r="U156" s="13" t="str">
        <f t="shared" si="16"/>
        <v/>
      </c>
      <c r="V156" s="14" t="str">
        <f t="shared" si="17"/>
        <v/>
      </c>
    </row>
    <row r="157" spans="1:22">
      <c r="A157" s="33"/>
      <c r="B157" s="9"/>
      <c r="C157" s="9"/>
      <c r="F157" s="9"/>
      <c r="H157" s="9"/>
      <c r="I157" s="11"/>
      <c r="O157" s="25"/>
      <c r="P157" s="11"/>
      <c r="Q157" s="16" t="str">
        <f t="shared" si="12"/>
        <v/>
      </c>
      <c r="R157" s="13" t="str">
        <f t="shared" si="13"/>
        <v/>
      </c>
      <c r="S157" s="14" t="str">
        <f t="shared" si="14"/>
        <v/>
      </c>
      <c r="T157" s="13" t="str">
        <f t="shared" si="15"/>
        <v/>
      </c>
      <c r="U157" s="13" t="str">
        <f t="shared" si="16"/>
        <v/>
      </c>
      <c r="V157" s="14" t="str">
        <f t="shared" si="17"/>
        <v/>
      </c>
    </row>
    <row r="158" spans="1:22">
      <c r="A158" s="33"/>
      <c r="B158" s="9"/>
      <c r="C158" s="9"/>
      <c r="F158" s="9"/>
      <c r="H158" s="9"/>
      <c r="I158" s="11"/>
      <c r="O158" s="25"/>
      <c r="P158" s="11"/>
      <c r="Q158" s="16" t="str">
        <f t="shared" si="12"/>
        <v/>
      </c>
      <c r="R158" s="13" t="str">
        <f t="shared" si="13"/>
        <v/>
      </c>
      <c r="S158" s="14" t="str">
        <f t="shared" si="14"/>
        <v/>
      </c>
      <c r="T158" s="13" t="str">
        <f t="shared" si="15"/>
        <v/>
      </c>
      <c r="U158" s="13" t="str">
        <f t="shared" si="16"/>
        <v/>
      </c>
      <c r="V158" s="14" t="str">
        <f t="shared" si="17"/>
        <v/>
      </c>
    </row>
    <row r="159" spans="1:22">
      <c r="A159" s="33"/>
      <c r="B159" s="9"/>
      <c r="C159" s="9"/>
      <c r="F159" s="9"/>
      <c r="H159" s="9"/>
      <c r="I159" s="11"/>
      <c r="O159" s="25"/>
      <c r="P159" s="11"/>
      <c r="Q159" s="16" t="str">
        <f t="shared" si="12"/>
        <v/>
      </c>
      <c r="R159" s="13" t="str">
        <f t="shared" si="13"/>
        <v/>
      </c>
      <c r="S159" s="14" t="str">
        <f t="shared" si="14"/>
        <v/>
      </c>
      <c r="T159" s="13" t="str">
        <f t="shared" si="15"/>
        <v/>
      </c>
      <c r="U159" s="13" t="str">
        <f t="shared" si="16"/>
        <v/>
      </c>
      <c r="V159" s="14" t="str">
        <f t="shared" si="17"/>
        <v/>
      </c>
    </row>
    <row r="160" spans="1:22">
      <c r="A160" s="33"/>
      <c r="B160" s="9"/>
      <c r="C160" s="9"/>
      <c r="F160" s="9"/>
      <c r="H160" s="9"/>
      <c r="I160" s="11"/>
      <c r="O160" s="25"/>
      <c r="P160" s="11"/>
      <c r="Q160" s="16" t="str">
        <f t="shared" si="12"/>
        <v/>
      </c>
      <c r="R160" s="13" t="str">
        <f t="shared" si="13"/>
        <v/>
      </c>
      <c r="S160" s="14" t="str">
        <f t="shared" si="14"/>
        <v/>
      </c>
      <c r="T160" s="13" t="str">
        <f t="shared" si="15"/>
        <v/>
      </c>
      <c r="U160" s="13" t="str">
        <f t="shared" si="16"/>
        <v/>
      </c>
      <c r="V160" s="14" t="str">
        <f t="shared" si="17"/>
        <v/>
      </c>
    </row>
    <row r="161" spans="1:22">
      <c r="A161" s="33"/>
      <c r="B161" s="9"/>
      <c r="C161" s="9"/>
      <c r="F161" s="9"/>
      <c r="H161" s="9"/>
      <c r="I161" s="11"/>
      <c r="O161" s="25"/>
      <c r="P161" s="11"/>
      <c r="Q161" s="16" t="str">
        <f t="shared" si="12"/>
        <v/>
      </c>
      <c r="R161" s="13" t="str">
        <f t="shared" si="13"/>
        <v/>
      </c>
      <c r="S161" s="14" t="str">
        <f t="shared" si="14"/>
        <v/>
      </c>
      <c r="T161" s="13" t="str">
        <f t="shared" si="15"/>
        <v/>
      </c>
      <c r="U161" s="13" t="str">
        <f t="shared" si="16"/>
        <v/>
      </c>
      <c r="V161" s="14" t="str">
        <f t="shared" si="17"/>
        <v/>
      </c>
    </row>
    <row r="162" spans="1:22">
      <c r="A162" s="33"/>
      <c r="B162" s="9"/>
      <c r="C162" s="9"/>
      <c r="F162" s="9"/>
      <c r="H162" s="9"/>
      <c r="I162" s="11"/>
      <c r="O162" s="25"/>
      <c r="P162" s="11"/>
      <c r="Q162" s="16" t="str">
        <f t="shared" si="12"/>
        <v/>
      </c>
      <c r="R162" s="13" t="str">
        <f t="shared" si="13"/>
        <v/>
      </c>
      <c r="S162" s="14" t="str">
        <f t="shared" si="14"/>
        <v/>
      </c>
      <c r="T162" s="13" t="str">
        <f t="shared" si="15"/>
        <v/>
      </c>
      <c r="U162" s="13" t="str">
        <f t="shared" si="16"/>
        <v/>
      </c>
      <c r="V162" s="14" t="str">
        <f t="shared" si="17"/>
        <v/>
      </c>
    </row>
    <row r="163" spans="1:22">
      <c r="A163" s="33"/>
      <c r="B163" s="9"/>
      <c r="C163" s="9"/>
      <c r="F163" s="9"/>
      <c r="H163" s="9"/>
      <c r="I163" s="11"/>
      <c r="O163" s="25"/>
      <c r="P163" s="11"/>
      <c r="Q163" s="16" t="str">
        <f t="shared" si="12"/>
        <v/>
      </c>
      <c r="R163" s="13" t="str">
        <f t="shared" si="13"/>
        <v/>
      </c>
      <c r="S163" s="14" t="str">
        <f t="shared" si="14"/>
        <v/>
      </c>
      <c r="T163" s="13" t="str">
        <f t="shared" si="15"/>
        <v/>
      </c>
      <c r="U163" s="13" t="str">
        <f t="shared" si="16"/>
        <v/>
      </c>
      <c r="V163" s="14" t="str">
        <f t="shared" si="17"/>
        <v/>
      </c>
    </row>
    <row r="164" spans="1:22">
      <c r="A164" s="33"/>
      <c r="B164" s="9"/>
      <c r="C164" s="9"/>
      <c r="F164" s="9"/>
      <c r="H164" s="9"/>
      <c r="I164" s="11"/>
      <c r="O164" s="25"/>
      <c r="P164" s="11"/>
      <c r="Q164" s="16" t="str">
        <f t="shared" si="12"/>
        <v/>
      </c>
      <c r="R164" s="13" t="str">
        <f t="shared" si="13"/>
        <v/>
      </c>
      <c r="S164" s="14" t="str">
        <f t="shared" si="14"/>
        <v/>
      </c>
      <c r="T164" s="13" t="str">
        <f t="shared" si="15"/>
        <v/>
      </c>
      <c r="U164" s="13" t="str">
        <f t="shared" si="16"/>
        <v/>
      </c>
      <c r="V164" s="14" t="str">
        <f t="shared" si="17"/>
        <v/>
      </c>
    </row>
    <row r="165" spans="1:22">
      <c r="A165" s="33"/>
      <c r="B165" s="9"/>
      <c r="C165" s="9"/>
      <c r="F165" s="9"/>
      <c r="H165" s="9"/>
      <c r="I165" s="11"/>
      <c r="O165" s="25"/>
      <c r="P165" s="11"/>
      <c r="Q165" s="16" t="str">
        <f t="shared" si="12"/>
        <v/>
      </c>
      <c r="R165" s="13" t="str">
        <f t="shared" si="13"/>
        <v/>
      </c>
      <c r="S165" s="14" t="str">
        <f t="shared" si="14"/>
        <v/>
      </c>
      <c r="T165" s="13" t="str">
        <f t="shared" si="15"/>
        <v/>
      </c>
      <c r="U165" s="13" t="str">
        <f t="shared" si="16"/>
        <v/>
      </c>
      <c r="V165" s="14" t="str">
        <f t="shared" si="17"/>
        <v/>
      </c>
    </row>
    <row r="166" spans="1:22">
      <c r="A166" s="33"/>
      <c r="B166" s="9"/>
      <c r="C166" s="9"/>
      <c r="F166" s="9"/>
      <c r="H166" s="9"/>
      <c r="I166" s="11"/>
      <c r="O166" s="25"/>
      <c r="P166" s="11"/>
      <c r="Q166" s="16" t="str">
        <f t="shared" si="12"/>
        <v/>
      </c>
      <c r="R166" s="13" t="str">
        <f t="shared" si="13"/>
        <v/>
      </c>
      <c r="S166" s="14" t="str">
        <f t="shared" si="14"/>
        <v/>
      </c>
      <c r="T166" s="13" t="str">
        <f t="shared" si="15"/>
        <v/>
      </c>
      <c r="U166" s="13" t="str">
        <f t="shared" si="16"/>
        <v/>
      </c>
      <c r="V166" s="14" t="str">
        <f t="shared" si="17"/>
        <v/>
      </c>
    </row>
    <row r="167" spans="1:22">
      <c r="A167" s="33"/>
      <c r="B167" s="9"/>
      <c r="C167" s="9"/>
      <c r="F167" s="9"/>
      <c r="H167" s="9"/>
      <c r="I167" s="11"/>
      <c r="O167" s="25"/>
      <c r="P167" s="11"/>
      <c r="Q167" s="16" t="str">
        <f t="shared" si="12"/>
        <v/>
      </c>
      <c r="R167" s="13" t="str">
        <f t="shared" si="13"/>
        <v/>
      </c>
      <c r="S167" s="14" t="str">
        <f t="shared" si="14"/>
        <v/>
      </c>
      <c r="T167" s="13" t="str">
        <f t="shared" si="15"/>
        <v/>
      </c>
      <c r="U167" s="13" t="str">
        <f t="shared" si="16"/>
        <v/>
      </c>
      <c r="V167" s="14" t="str">
        <f t="shared" si="17"/>
        <v/>
      </c>
    </row>
    <row r="168" spans="1:22">
      <c r="A168" s="33"/>
      <c r="B168" s="9"/>
      <c r="C168" s="9"/>
      <c r="F168" s="9"/>
      <c r="H168" s="9"/>
      <c r="I168" s="11"/>
      <c r="O168" s="25"/>
      <c r="P168" s="11"/>
      <c r="Q168" s="16" t="str">
        <f t="shared" si="12"/>
        <v/>
      </c>
      <c r="R168" s="13" t="str">
        <f t="shared" si="13"/>
        <v/>
      </c>
      <c r="S168" s="14" t="str">
        <f t="shared" si="14"/>
        <v/>
      </c>
      <c r="T168" s="13" t="str">
        <f t="shared" si="15"/>
        <v/>
      </c>
      <c r="U168" s="13" t="str">
        <f t="shared" si="16"/>
        <v/>
      </c>
      <c r="V168" s="14" t="str">
        <f t="shared" si="17"/>
        <v/>
      </c>
    </row>
    <row r="169" spans="1:22">
      <c r="A169" s="33"/>
      <c r="B169" s="9"/>
      <c r="C169" s="9"/>
      <c r="F169" s="9"/>
      <c r="H169" s="9"/>
      <c r="I169" s="11"/>
      <c r="O169" s="25"/>
      <c r="P169" s="11"/>
      <c r="Q169" s="16" t="str">
        <f t="shared" si="12"/>
        <v/>
      </c>
      <c r="R169" s="13" t="str">
        <f t="shared" si="13"/>
        <v/>
      </c>
      <c r="S169" s="14" t="str">
        <f t="shared" si="14"/>
        <v/>
      </c>
      <c r="T169" s="13" t="str">
        <f t="shared" si="15"/>
        <v/>
      </c>
      <c r="U169" s="13" t="str">
        <f t="shared" si="16"/>
        <v/>
      </c>
      <c r="V169" s="14" t="str">
        <f t="shared" si="17"/>
        <v/>
      </c>
    </row>
    <row r="170" spans="1:22">
      <c r="A170" s="33"/>
      <c r="B170" s="9"/>
      <c r="C170" s="9"/>
      <c r="F170" s="9"/>
      <c r="H170" s="9"/>
      <c r="I170" s="11"/>
      <c r="O170" s="25"/>
      <c r="P170" s="11"/>
      <c r="Q170" s="16" t="str">
        <f t="shared" si="12"/>
        <v/>
      </c>
      <c r="R170" s="13" t="str">
        <f t="shared" si="13"/>
        <v/>
      </c>
      <c r="S170" s="14" t="str">
        <f t="shared" si="14"/>
        <v/>
      </c>
      <c r="T170" s="13" t="str">
        <f t="shared" si="15"/>
        <v/>
      </c>
      <c r="U170" s="13" t="str">
        <f t="shared" si="16"/>
        <v/>
      </c>
      <c r="V170" s="14" t="str">
        <f t="shared" si="17"/>
        <v/>
      </c>
    </row>
    <row r="171" spans="1:22">
      <c r="A171" s="33"/>
      <c r="B171" s="9"/>
      <c r="C171" s="9"/>
      <c r="F171" s="9"/>
      <c r="H171" s="9"/>
      <c r="I171" s="11"/>
      <c r="O171" s="25"/>
      <c r="P171" s="11"/>
      <c r="Q171" s="16" t="str">
        <f t="shared" si="12"/>
        <v/>
      </c>
      <c r="R171" s="13" t="str">
        <f t="shared" si="13"/>
        <v/>
      </c>
      <c r="S171" s="14" t="str">
        <f t="shared" si="14"/>
        <v/>
      </c>
      <c r="T171" s="13" t="str">
        <f t="shared" si="15"/>
        <v/>
      </c>
      <c r="U171" s="13" t="str">
        <f t="shared" si="16"/>
        <v/>
      </c>
      <c r="V171" s="14" t="str">
        <f t="shared" si="17"/>
        <v/>
      </c>
    </row>
    <row r="172" spans="1:22">
      <c r="A172" s="33"/>
      <c r="B172" s="9"/>
      <c r="C172" s="9"/>
      <c r="F172" s="9"/>
      <c r="H172" s="9"/>
      <c r="I172" s="11"/>
      <c r="O172" s="25"/>
      <c r="P172" s="11"/>
      <c r="Q172" s="16" t="str">
        <f t="shared" si="12"/>
        <v/>
      </c>
      <c r="R172" s="13" t="str">
        <f t="shared" si="13"/>
        <v/>
      </c>
      <c r="S172" s="14" t="str">
        <f t="shared" si="14"/>
        <v/>
      </c>
      <c r="T172" s="13" t="str">
        <f t="shared" si="15"/>
        <v/>
      </c>
      <c r="U172" s="13" t="str">
        <f t="shared" si="16"/>
        <v/>
      </c>
      <c r="V172" s="14" t="str">
        <f t="shared" si="17"/>
        <v/>
      </c>
    </row>
    <row r="173" spans="1:22">
      <c r="A173" s="33"/>
      <c r="B173" s="9"/>
      <c r="C173" s="9"/>
      <c r="F173" s="9"/>
      <c r="H173" s="9"/>
      <c r="I173" s="11"/>
      <c r="O173" s="25"/>
      <c r="P173" s="11"/>
      <c r="Q173" s="16" t="str">
        <f t="shared" si="12"/>
        <v/>
      </c>
      <c r="R173" s="13" t="str">
        <f t="shared" si="13"/>
        <v/>
      </c>
      <c r="S173" s="14" t="str">
        <f t="shared" si="14"/>
        <v/>
      </c>
      <c r="T173" s="13" t="str">
        <f t="shared" si="15"/>
        <v/>
      </c>
      <c r="U173" s="13" t="str">
        <f t="shared" si="16"/>
        <v/>
      </c>
      <c r="V173" s="14" t="str">
        <f t="shared" si="17"/>
        <v/>
      </c>
    </row>
    <row r="174" spans="1:22">
      <c r="A174" s="33"/>
      <c r="B174" s="9"/>
      <c r="C174" s="9"/>
      <c r="F174" s="9"/>
      <c r="H174" s="9"/>
      <c r="I174" s="11"/>
      <c r="O174" s="25"/>
      <c r="P174" s="11"/>
      <c r="Q174" s="16" t="str">
        <f t="shared" si="12"/>
        <v/>
      </c>
      <c r="R174" s="13" t="str">
        <f t="shared" si="13"/>
        <v/>
      </c>
      <c r="S174" s="14" t="str">
        <f t="shared" si="14"/>
        <v/>
      </c>
      <c r="T174" s="13" t="str">
        <f t="shared" si="15"/>
        <v/>
      </c>
      <c r="U174" s="13" t="str">
        <f t="shared" si="16"/>
        <v/>
      </c>
      <c r="V174" s="14" t="str">
        <f t="shared" si="17"/>
        <v/>
      </c>
    </row>
    <row r="175" spans="1:22">
      <c r="A175" s="33"/>
      <c r="B175" s="9"/>
      <c r="C175" s="9"/>
      <c r="F175" s="9"/>
      <c r="H175" s="9"/>
      <c r="I175" s="11"/>
      <c r="O175" s="25"/>
      <c r="P175" s="11"/>
      <c r="Q175" s="16" t="str">
        <f t="shared" si="12"/>
        <v/>
      </c>
      <c r="R175" s="13" t="str">
        <f t="shared" si="13"/>
        <v/>
      </c>
      <c r="S175" s="14" t="str">
        <f t="shared" si="14"/>
        <v/>
      </c>
      <c r="T175" s="13" t="str">
        <f t="shared" si="15"/>
        <v/>
      </c>
      <c r="U175" s="13" t="str">
        <f t="shared" si="16"/>
        <v/>
      </c>
      <c r="V175" s="14" t="str">
        <f t="shared" si="17"/>
        <v/>
      </c>
    </row>
    <row r="176" spans="1:22">
      <c r="A176" s="33"/>
      <c r="B176" s="9"/>
      <c r="C176" s="9"/>
      <c r="F176" s="9"/>
      <c r="H176" s="9"/>
      <c r="I176" s="11"/>
      <c r="O176" s="25"/>
      <c r="P176" s="11"/>
      <c r="Q176" s="16" t="str">
        <f t="shared" si="12"/>
        <v/>
      </c>
      <c r="R176" s="13" t="str">
        <f t="shared" si="13"/>
        <v/>
      </c>
      <c r="S176" s="14" t="str">
        <f t="shared" si="14"/>
        <v/>
      </c>
      <c r="T176" s="13" t="str">
        <f t="shared" si="15"/>
        <v/>
      </c>
      <c r="U176" s="13" t="str">
        <f t="shared" si="16"/>
        <v/>
      </c>
      <c r="V176" s="14" t="str">
        <f t="shared" si="17"/>
        <v/>
      </c>
    </row>
    <row r="177" spans="1:22">
      <c r="A177" s="33"/>
      <c r="B177" s="9"/>
      <c r="C177" s="9"/>
      <c r="F177" s="9"/>
      <c r="H177" s="9"/>
      <c r="I177" s="11"/>
      <c r="O177" s="25"/>
      <c r="P177" s="11"/>
      <c r="Q177" s="16" t="str">
        <f t="shared" si="12"/>
        <v/>
      </c>
      <c r="R177" s="13" t="str">
        <f t="shared" si="13"/>
        <v/>
      </c>
      <c r="S177" s="14" t="str">
        <f t="shared" si="14"/>
        <v/>
      </c>
      <c r="T177" s="13" t="str">
        <f t="shared" si="15"/>
        <v/>
      </c>
      <c r="U177" s="13" t="str">
        <f t="shared" si="16"/>
        <v/>
      </c>
      <c r="V177" s="14" t="str">
        <f t="shared" si="17"/>
        <v/>
      </c>
    </row>
    <row r="178" spans="1:22">
      <c r="A178" s="33"/>
      <c r="B178" s="9"/>
      <c r="C178" s="9"/>
      <c r="F178" s="9"/>
      <c r="H178" s="9"/>
      <c r="I178" s="11"/>
      <c r="O178" s="25"/>
      <c r="P178" s="11"/>
      <c r="Q178" s="16" t="str">
        <f t="shared" si="12"/>
        <v/>
      </c>
      <c r="R178" s="13" t="str">
        <f t="shared" si="13"/>
        <v/>
      </c>
      <c r="S178" s="14" t="str">
        <f t="shared" si="14"/>
        <v/>
      </c>
      <c r="T178" s="13" t="str">
        <f t="shared" si="15"/>
        <v/>
      </c>
      <c r="U178" s="13" t="str">
        <f t="shared" si="16"/>
        <v/>
      </c>
      <c r="V178" s="14" t="str">
        <f t="shared" si="17"/>
        <v/>
      </c>
    </row>
    <row r="179" spans="1:22">
      <c r="A179" s="33"/>
      <c r="B179" s="9"/>
      <c r="C179" s="9"/>
      <c r="F179" s="9"/>
      <c r="H179" s="9"/>
      <c r="I179" s="11"/>
      <c r="O179" s="25"/>
      <c r="P179" s="11"/>
      <c r="Q179" s="16" t="str">
        <f t="shared" si="12"/>
        <v/>
      </c>
      <c r="R179" s="13" t="str">
        <f t="shared" si="13"/>
        <v/>
      </c>
      <c r="S179" s="14" t="str">
        <f t="shared" si="14"/>
        <v/>
      </c>
      <c r="T179" s="13" t="str">
        <f t="shared" si="15"/>
        <v/>
      </c>
      <c r="U179" s="13" t="str">
        <f t="shared" si="16"/>
        <v/>
      </c>
      <c r="V179" s="14" t="str">
        <f t="shared" si="17"/>
        <v/>
      </c>
    </row>
    <row r="180" spans="1:22">
      <c r="A180" s="33"/>
      <c r="B180" s="9"/>
      <c r="C180" s="9"/>
      <c r="F180" s="9"/>
      <c r="H180" s="9"/>
      <c r="I180" s="11"/>
      <c r="O180" s="25"/>
      <c r="P180" s="11"/>
      <c r="Q180" s="16" t="str">
        <f t="shared" si="12"/>
        <v/>
      </c>
      <c r="R180" s="13" t="str">
        <f t="shared" si="13"/>
        <v/>
      </c>
      <c r="S180" s="14" t="str">
        <f t="shared" si="14"/>
        <v/>
      </c>
      <c r="T180" s="13" t="str">
        <f t="shared" si="15"/>
        <v/>
      </c>
      <c r="U180" s="13" t="str">
        <f t="shared" si="16"/>
        <v/>
      </c>
      <c r="V180" s="14" t="str">
        <f t="shared" si="17"/>
        <v/>
      </c>
    </row>
    <row r="181" spans="1:22">
      <c r="A181" s="33"/>
      <c r="B181" s="9"/>
      <c r="C181" s="9"/>
      <c r="F181" s="9"/>
      <c r="H181" s="9"/>
      <c r="I181" s="11"/>
      <c r="O181" s="25"/>
      <c r="P181" s="11"/>
      <c r="Q181" s="16" t="str">
        <f t="shared" si="12"/>
        <v/>
      </c>
      <c r="R181" s="13" t="str">
        <f t="shared" si="13"/>
        <v/>
      </c>
      <c r="S181" s="14" t="str">
        <f t="shared" si="14"/>
        <v/>
      </c>
      <c r="T181" s="13" t="str">
        <f t="shared" si="15"/>
        <v/>
      </c>
      <c r="U181" s="13" t="str">
        <f t="shared" si="16"/>
        <v/>
      </c>
      <c r="V181" s="14" t="str">
        <f t="shared" si="17"/>
        <v/>
      </c>
    </row>
    <row r="182" spans="1:22">
      <c r="A182" s="33"/>
      <c r="B182" s="9"/>
      <c r="C182" s="9"/>
      <c r="F182" s="9"/>
      <c r="H182" s="9"/>
      <c r="I182" s="11"/>
      <c r="O182" s="25"/>
      <c r="P182" s="11"/>
      <c r="Q182" s="16" t="str">
        <f t="shared" si="12"/>
        <v/>
      </c>
      <c r="R182" s="13" t="str">
        <f t="shared" si="13"/>
        <v/>
      </c>
      <c r="S182" s="14" t="str">
        <f t="shared" si="14"/>
        <v/>
      </c>
      <c r="T182" s="13" t="str">
        <f t="shared" si="15"/>
        <v/>
      </c>
      <c r="U182" s="13" t="str">
        <f t="shared" si="16"/>
        <v/>
      </c>
      <c r="V182" s="14" t="str">
        <f t="shared" si="17"/>
        <v/>
      </c>
    </row>
    <row r="183" spans="1:22">
      <c r="A183" s="33"/>
      <c r="B183" s="9"/>
      <c r="C183" s="9"/>
      <c r="F183" s="9"/>
      <c r="H183" s="9"/>
      <c r="I183" s="11"/>
      <c r="O183" s="25"/>
      <c r="P183" s="11"/>
      <c r="Q183" s="16" t="str">
        <f t="shared" si="12"/>
        <v/>
      </c>
      <c r="R183" s="13" t="str">
        <f t="shared" si="13"/>
        <v/>
      </c>
      <c r="S183" s="14" t="str">
        <f t="shared" si="14"/>
        <v/>
      </c>
      <c r="T183" s="13" t="str">
        <f t="shared" si="15"/>
        <v/>
      </c>
      <c r="U183" s="13" t="str">
        <f t="shared" si="16"/>
        <v/>
      </c>
      <c r="V183" s="14" t="str">
        <f t="shared" si="17"/>
        <v/>
      </c>
    </row>
    <row r="184" spans="1:22">
      <c r="A184" s="33"/>
      <c r="B184" s="9"/>
      <c r="C184" s="9"/>
      <c r="F184" s="9"/>
      <c r="H184" s="9"/>
      <c r="I184" s="11"/>
      <c r="O184" s="25"/>
      <c r="P184" s="11"/>
      <c r="Q184" s="16" t="str">
        <f t="shared" si="12"/>
        <v/>
      </c>
      <c r="R184" s="13" t="str">
        <f t="shared" si="13"/>
        <v/>
      </c>
      <c r="S184" s="14" t="str">
        <f t="shared" si="14"/>
        <v/>
      </c>
      <c r="T184" s="13" t="str">
        <f t="shared" si="15"/>
        <v/>
      </c>
      <c r="U184" s="13" t="str">
        <f t="shared" si="16"/>
        <v/>
      </c>
      <c r="V184" s="14" t="str">
        <f t="shared" si="17"/>
        <v/>
      </c>
    </row>
    <row r="185" spans="1:22">
      <c r="A185" s="33"/>
      <c r="B185" s="9"/>
      <c r="C185" s="9"/>
      <c r="F185" s="9"/>
      <c r="H185" s="9"/>
      <c r="I185" s="11"/>
      <c r="O185" s="25"/>
      <c r="P185" s="11"/>
      <c r="Q185" s="16" t="str">
        <f t="shared" si="12"/>
        <v/>
      </c>
      <c r="R185" s="13" t="str">
        <f t="shared" si="13"/>
        <v/>
      </c>
      <c r="S185" s="14" t="str">
        <f t="shared" si="14"/>
        <v/>
      </c>
      <c r="T185" s="13" t="str">
        <f t="shared" si="15"/>
        <v/>
      </c>
      <c r="U185" s="13" t="str">
        <f t="shared" si="16"/>
        <v/>
      </c>
      <c r="V185" s="14" t="str">
        <f t="shared" si="17"/>
        <v/>
      </c>
    </row>
    <row r="186" spans="1:22">
      <c r="A186" s="33"/>
      <c r="B186" s="9"/>
      <c r="C186" s="9"/>
      <c r="F186" s="9"/>
      <c r="H186" s="9"/>
      <c r="I186" s="11"/>
      <c r="O186" s="25"/>
      <c r="P186" s="11"/>
      <c r="Q186" s="16" t="str">
        <f t="shared" si="12"/>
        <v/>
      </c>
      <c r="R186" s="13" t="str">
        <f t="shared" si="13"/>
        <v/>
      </c>
      <c r="S186" s="14" t="str">
        <f t="shared" si="14"/>
        <v/>
      </c>
      <c r="T186" s="13" t="str">
        <f t="shared" si="15"/>
        <v/>
      </c>
      <c r="U186" s="13" t="str">
        <f t="shared" si="16"/>
        <v/>
      </c>
      <c r="V186" s="14" t="str">
        <f t="shared" si="17"/>
        <v/>
      </c>
    </row>
    <row r="187" spans="1:22">
      <c r="A187" s="33"/>
      <c r="B187" s="9"/>
      <c r="C187" s="9"/>
      <c r="F187" s="9"/>
      <c r="H187" s="9"/>
      <c r="I187" s="11"/>
      <c r="O187" s="25"/>
      <c r="P187" s="11"/>
      <c r="Q187" s="16" t="str">
        <f t="shared" si="12"/>
        <v/>
      </c>
      <c r="R187" s="13" t="str">
        <f t="shared" si="13"/>
        <v/>
      </c>
      <c r="S187" s="14" t="str">
        <f t="shared" si="14"/>
        <v/>
      </c>
      <c r="T187" s="13" t="str">
        <f t="shared" si="15"/>
        <v/>
      </c>
      <c r="U187" s="13" t="str">
        <f t="shared" si="16"/>
        <v/>
      </c>
      <c r="V187" s="14" t="str">
        <f t="shared" si="17"/>
        <v/>
      </c>
    </row>
    <row r="188" spans="1:22">
      <c r="A188" s="33"/>
      <c r="B188" s="9"/>
      <c r="C188" s="9"/>
      <c r="F188" s="9"/>
      <c r="H188" s="9"/>
      <c r="I188" s="11"/>
      <c r="O188" s="25"/>
      <c r="P188" s="11"/>
      <c r="Q188" s="16" t="str">
        <f t="shared" si="12"/>
        <v/>
      </c>
      <c r="R188" s="13" t="str">
        <f t="shared" si="13"/>
        <v/>
      </c>
      <c r="S188" s="14" t="str">
        <f t="shared" si="14"/>
        <v/>
      </c>
      <c r="T188" s="13" t="str">
        <f t="shared" si="15"/>
        <v/>
      </c>
      <c r="U188" s="13" t="str">
        <f t="shared" si="16"/>
        <v/>
      </c>
      <c r="V188" s="14" t="str">
        <f t="shared" si="17"/>
        <v/>
      </c>
    </row>
    <row r="189" spans="1:22">
      <c r="A189" s="33"/>
      <c r="B189" s="9"/>
      <c r="C189" s="9"/>
      <c r="F189" s="9"/>
      <c r="H189" s="9"/>
      <c r="I189" s="11"/>
      <c r="O189" s="25"/>
      <c r="P189" s="11"/>
      <c r="Q189" s="16" t="str">
        <f t="shared" si="12"/>
        <v/>
      </c>
      <c r="R189" s="13" t="str">
        <f t="shared" si="13"/>
        <v/>
      </c>
      <c r="S189" s="14" t="str">
        <f t="shared" si="14"/>
        <v/>
      </c>
      <c r="T189" s="13" t="str">
        <f t="shared" si="15"/>
        <v/>
      </c>
      <c r="U189" s="13" t="str">
        <f t="shared" si="16"/>
        <v/>
      </c>
      <c r="V189" s="14" t="str">
        <f t="shared" si="17"/>
        <v/>
      </c>
    </row>
    <row r="190" spans="1:22">
      <c r="A190" s="33"/>
      <c r="B190" s="9"/>
      <c r="C190" s="9"/>
      <c r="F190" s="9"/>
      <c r="H190" s="9"/>
      <c r="I190" s="11"/>
      <c r="O190" s="25"/>
      <c r="P190" s="11"/>
      <c r="Q190" s="16" t="str">
        <f t="shared" si="12"/>
        <v/>
      </c>
      <c r="R190" s="13" t="str">
        <f t="shared" si="13"/>
        <v/>
      </c>
      <c r="S190" s="14" t="str">
        <f t="shared" si="14"/>
        <v/>
      </c>
      <c r="T190" s="13" t="str">
        <f t="shared" si="15"/>
        <v/>
      </c>
      <c r="U190" s="13" t="str">
        <f t="shared" si="16"/>
        <v/>
      </c>
      <c r="V190" s="14" t="str">
        <f t="shared" si="17"/>
        <v/>
      </c>
    </row>
    <row r="191" spans="1:22">
      <c r="A191" s="33"/>
      <c r="B191" s="9"/>
      <c r="C191" s="9"/>
      <c r="F191" s="9"/>
      <c r="H191" s="9"/>
      <c r="I191" s="11"/>
      <c r="O191" s="25"/>
      <c r="P191" s="11"/>
      <c r="Q191" s="16" t="str">
        <f t="shared" si="12"/>
        <v/>
      </c>
      <c r="R191" s="13" t="str">
        <f t="shared" si="13"/>
        <v/>
      </c>
      <c r="S191" s="14" t="str">
        <f t="shared" si="14"/>
        <v/>
      </c>
      <c r="T191" s="13" t="str">
        <f t="shared" si="15"/>
        <v/>
      </c>
      <c r="U191" s="13" t="str">
        <f t="shared" si="16"/>
        <v/>
      </c>
      <c r="V191" s="14" t="str">
        <f t="shared" si="17"/>
        <v/>
      </c>
    </row>
    <row r="192" spans="1:22">
      <c r="A192" s="33"/>
      <c r="B192" s="9"/>
      <c r="C192" s="9"/>
      <c r="F192" s="9"/>
      <c r="H192" s="9"/>
      <c r="I192" s="11"/>
      <c r="O192" s="25"/>
      <c r="P192" s="11"/>
      <c r="Q192" s="16" t="str">
        <f t="shared" si="12"/>
        <v/>
      </c>
      <c r="R192" s="13" t="str">
        <f t="shared" si="13"/>
        <v/>
      </c>
      <c r="S192" s="14" t="str">
        <f t="shared" si="14"/>
        <v/>
      </c>
      <c r="T192" s="13" t="str">
        <f t="shared" si="15"/>
        <v/>
      </c>
      <c r="U192" s="13" t="str">
        <f t="shared" si="16"/>
        <v/>
      </c>
      <c r="V192" s="14" t="str">
        <f t="shared" si="17"/>
        <v/>
      </c>
    </row>
    <row r="193" spans="1:22">
      <c r="A193" s="33"/>
      <c r="B193" s="9"/>
      <c r="C193" s="9"/>
      <c r="F193" s="9"/>
      <c r="H193" s="9"/>
      <c r="I193" s="11"/>
      <c r="O193" s="25"/>
      <c r="P193" s="11"/>
      <c r="Q193" s="16" t="str">
        <f t="shared" si="12"/>
        <v/>
      </c>
      <c r="R193" s="13" t="str">
        <f t="shared" si="13"/>
        <v/>
      </c>
      <c r="S193" s="14" t="str">
        <f t="shared" si="14"/>
        <v/>
      </c>
      <c r="T193" s="13" t="str">
        <f t="shared" si="15"/>
        <v/>
      </c>
      <c r="U193" s="13" t="str">
        <f t="shared" si="16"/>
        <v/>
      </c>
      <c r="V193" s="14" t="str">
        <f t="shared" si="17"/>
        <v/>
      </c>
    </row>
    <row r="194" spans="1:22">
      <c r="A194" s="33"/>
      <c r="B194" s="9"/>
      <c r="C194" s="9"/>
      <c r="F194" s="9"/>
      <c r="H194" s="9"/>
      <c r="I194" s="11"/>
      <c r="O194" s="25"/>
      <c r="P194" s="11"/>
      <c r="Q194" s="16" t="str">
        <f t="shared" si="12"/>
        <v/>
      </c>
      <c r="R194" s="13" t="str">
        <f t="shared" si="13"/>
        <v/>
      </c>
      <c r="S194" s="14" t="str">
        <f t="shared" si="14"/>
        <v/>
      </c>
      <c r="T194" s="13" t="str">
        <f t="shared" si="15"/>
        <v/>
      </c>
      <c r="U194" s="13" t="str">
        <f t="shared" si="16"/>
        <v/>
      </c>
      <c r="V194" s="14" t="str">
        <f t="shared" si="17"/>
        <v/>
      </c>
    </row>
    <row r="195" spans="1:22">
      <c r="A195" s="33"/>
      <c r="B195" s="9"/>
      <c r="C195" s="9"/>
      <c r="F195" s="9"/>
      <c r="H195" s="9"/>
      <c r="I195" s="11"/>
      <c r="O195" s="25"/>
      <c r="P195" s="11"/>
      <c r="Q195" s="16" t="str">
        <f t="shared" si="12"/>
        <v/>
      </c>
      <c r="R195" s="13" t="str">
        <f t="shared" si="13"/>
        <v/>
      </c>
      <c r="S195" s="14" t="str">
        <f t="shared" si="14"/>
        <v/>
      </c>
      <c r="T195" s="13" t="str">
        <f t="shared" si="15"/>
        <v/>
      </c>
      <c r="U195" s="13" t="str">
        <f t="shared" si="16"/>
        <v/>
      </c>
      <c r="V195" s="14" t="str">
        <f t="shared" si="17"/>
        <v/>
      </c>
    </row>
    <row r="196" spans="1:22">
      <c r="A196" s="33"/>
      <c r="B196" s="9"/>
      <c r="C196" s="9"/>
      <c r="F196" s="9"/>
      <c r="H196" s="9"/>
      <c r="I196" s="11"/>
      <c r="O196" s="25"/>
      <c r="P196" s="11"/>
      <c r="Q196" s="16" t="str">
        <f t="shared" si="12"/>
        <v/>
      </c>
      <c r="R196" s="13" t="str">
        <f t="shared" si="13"/>
        <v/>
      </c>
      <c r="S196" s="14" t="str">
        <f t="shared" si="14"/>
        <v/>
      </c>
      <c r="T196" s="13" t="str">
        <f t="shared" si="15"/>
        <v/>
      </c>
      <c r="U196" s="13" t="str">
        <f t="shared" si="16"/>
        <v/>
      </c>
      <c r="V196" s="14" t="str">
        <f t="shared" si="17"/>
        <v/>
      </c>
    </row>
    <row r="197" spans="1:22">
      <c r="A197" s="33"/>
      <c r="B197" s="9"/>
      <c r="C197" s="9"/>
      <c r="F197" s="9"/>
      <c r="H197" s="9"/>
      <c r="I197" s="11"/>
      <c r="O197" s="25"/>
      <c r="P197" s="11"/>
      <c r="Q197" s="16" t="str">
        <f t="shared" si="12"/>
        <v/>
      </c>
      <c r="R197" s="13" t="str">
        <f t="shared" si="13"/>
        <v/>
      </c>
      <c r="S197" s="14" t="str">
        <f t="shared" si="14"/>
        <v/>
      </c>
      <c r="T197" s="13" t="str">
        <f t="shared" si="15"/>
        <v/>
      </c>
      <c r="U197" s="13" t="str">
        <f t="shared" si="16"/>
        <v/>
      </c>
      <c r="V197" s="14" t="str">
        <f t="shared" si="17"/>
        <v/>
      </c>
    </row>
    <row r="198" spans="1:22">
      <c r="A198" s="33"/>
      <c r="B198" s="9"/>
      <c r="C198" s="9"/>
      <c r="F198" s="9"/>
      <c r="H198" s="9"/>
      <c r="I198" s="11"/>
      <c r="O198" s="25"/>
      <c r="P198" s="11"/>
      <c r="Q198" s="16" t="str">
        <f t="shared" si="12"/>
        <v/>
      </c>
      <c r="R198" s="13" t="str">
        <f t="shared" si="13"/>
        <v/>
      </c>
      <c r="S198" s="14" t="str">
        <f t="shared" si="14"/>
        <v/>
      </c>
      <c r="T198" s="13" t="str">
        <f t="shared" si="15"/>
        <v/>
      </c>
      <c r="U198" s="13" t="str">
        <f t="shared" si="16"/>
        <v/>
      </c>
      <c r="V198" s="14" t="str">
        <f t="shared" si="17"/>
        <v/>
      </c>
    </row>
    <row r="199" spans="1:22">
      <c r="A199" s="33"/>
      <c r="B199" s="9"/>
      <c r="C199" s="9"/>
      <c r="F199" s="9"/>
      <c r="H199" s="9"/>
      <c r="I199" s="11"/>
      <c r="O199" s="25"/>
      <c r="P199" s="11"/>
      <c r="Q199" s="16" t="str">
        <f t="shared" si="12"/>
        <v/>
      </c>
      <c r="R199" s="13" t="str">
        <f t="shared" si="13"/>
        <v/>
      </c>
      <c r="S199" s="14" t="str">
        <f t="shared" si="14"/>
        <v/>
      </c>
      <c r="T199" s="13" t="str">
        <f t="shared" si="15"/>
        <v/>
      </c>
      <c r="U199" s="13" t="str">
        <f t="shared" si="16"/>
        <v/>
      </c>
      <c r="V199" s="14" t="str">
        <f t="shared" si="17"/>
        <v/>
      </c>
    </row>
    <row r="200" spans="1:22">
      <c r="A200" s="33"/>
      <c r="B200" s="9"/>
      <c r="C200" s="9"/>
      <c r="F200" s="9"/>
      <c r="H200" s="9"/>
      <c r="I200" s="11"/>
      <c r="O200" s="25"/>
      <c r="P200" s="11"/>
      <c r="Q200" s="16" t="str">
        <f t="shared" si="12"/>
        <v/>
      </c>
      <c r="R200" s="13" t="str">
        <f t="shared" si="13"/>
        <v/>
      </c>
      <c r="S200" s="14" t="str">
        <f t="shared" si="14"/>
        <v/>
      </c>
      <c r="T200" s="13" t="str">
        <f t="shared" si="15"/>
        <v/>
      </c>
      <c r="U200" s="13" t="str">
        <f t="shared" si="16"/>
        <v/>
      </c>
      <c r="V200" s="14" t="str">
        <f t="shared" si="17"/>
        <v/>
      </c>
    </row>
    <row r="201" spans="1:22">
      <c r="A201" s="33"/>
      <c r="B201" s="9"/>
      <c r="C201" s="9"/>
      <c r="F201" s="9"/>
      <c r="H201" s="9"/>
      <c r="I201" s="11"/>
      <c r="O201" s="25"/>
      <c r="P201" s="11"/>
      <c r="Q201" s="16" t="str">
        <f t="shared" si="12"/>
        <v/>
      </c>
      <c r="R201" s="13" t="str">
        <f t="shared" si="13"/>
        <v/>
      </c>
      <c r="S201" s="14" t="str">
        <f t="shared" si="14"/>
        <v/>
      </c>
      <c r="T201" s="13" t="str">
        <f t="shared" si="15"/>
        <v/>
      </c>
      <c r="U201" s="13" t="str">
        <f t="shared" si="16"/>
        <v/>
      </c>
      <c r="V201" s="14" t="str">
        <f t="shared" si="17"/>
        <v/>
      </c>
    </row>
    <row r="202" spans="1:22">
      <c r="A202" s="33"/>
      <c r="B202" s="9"/>
      <c r="C202" s="9"/>
      <c r="F202" s="9"/>
      <c r="H202" s="9"/>
      <c r="I202" s="11"/>
      <c r="O202" s="25"/>
      <c r="P202" s="11"/>
      <c r="Q202" s="16" t="str">
        <f t="shared" si="12"/>
        <v/>
      </c>
      <c r="R202" s="13" t="str">
        <f t="shared" si="13"/>
        <v/>
      </c>
      <c r="S202" s="14" t="str">
        <f t="shared" si="14"/>
        <v/>
      </c>
      <c r="T202" s="13" t="str">
        <f t="shared" si="15"/>
        <v/>
      </c>
      <c r="U202" s="13" t="str">
        <f t="shared" si="16"/>
        <v/>
      </c>
      <c r="V202" s="14" t="str">
        <f t="shared" si="17"/>
        <v/>
      </c>
    </row>
    <row r="203" spans="1:22">
      <c r="A203" s="33"/>
      <c r="B203" s="9"/>
      <c r="C203" s="9"/>
      <c r="F203" s="9"/>
      <c r="H203" s="9"/>
      <c r="I203" s="11"/>
      <c r="O203" s="25"/>
      <c r="P203" s="11"/>
      <c r="Q203" s="16" t="str">
        <f t="shared" si="12"/>
        <v/>
      </c>
      <c r="R203" s="13" t="str">
        <f t="shared" si="13"/>
        <v/>
      </c>
      <c r="S203" s="14" t="str">
        <f t="shared" si="14"/>
        <v/>
      </c>
      <c r="T203" s="13" t="str">
        <f t="shared" si="15"/>
        <v/>
      </c>
      <c r="U203" s="13" t="str">
        <f t="shared" si="16"/>
        <v/>
      </c>
      <c r="V203" s="14" t="str">
        <f t="shared" si="17"/>
        <v/>
      </c>
    </row>
    <row r="204" spans="1:22">
      <c r="A204" s="33"/>
      <c r="B204" s="9"/>
      <c r="C204" s="9"/>
      <c r="F204" s="9"/>
      <c r="H204" s="9"/>
      <c r="I204" s="11"/>
      <c r="O204" s="25"/>
      <c r="P204" s="11"/>
      <c r="Q204" s="16" t="str">
        <f t="shared" si="12"/>
        <v/>
      </c>
      <c r="R204" s="13" t="str">
        <f t="shared" si="13"/>
        <v/>
      </c>
      <c r="S204" s="14" t="str">
        <f t="shared" si="14"/>
        <v/>
      </c>
      <c r="T204" s="13" t="str">
        <f t="shared" si="15"/>
        <v/>
      </c>
      <c r="U204" s="13" t="str">
        <f t="shared" si="16"/>
        <v/>
      </c>
      <c r="V204" s="14" t="str">
        <f t="shared" si="17"/>
        <v/>
      </c>
    </row>
    <row r="205" spans="1:22">
      <c r="A205" s="33"/>
      <c r="B205" s="9"/>
      <c r="C205" s="9"/>
      <c r="F205" s="9"/>
      <c r="H205" s="9"/>
      <c r="I205" s="11"/>
      <c r="O205" s="25"/>
      <c r="P205" s="11"/>
      <c r="Q205" s="16" t="str">
        <f t="shared" ref="Q205:Q249" si="18">IF(P205="","",P205*59.9)</f>
        <v/>
      </c>
      <c r="R205" s="13" t="str">
        <f t="shared" ref="R205:R249" si="19">IF(P205="","",IF(P205&lt;4,7,IF(P205&gt;=4,9)))</f>
        <v/>
      </c>
      <c r="S205" s="14" t="str">
        <f t="shared" ref="S205:S249" si="20">IF(P205="","",Q205+R205)</f>
        <v/>
      </c>
      <c r="T205" s="13" t="str">
        <f t="shared" ref="T205:T249" si="21">IF(P205="","",38.9)</f>
        <v/>
      </c>
      <c r="U205" s="13" t="str">
        <f t="shared" ref="U205:U249" si="22">IF(P205="","",59.9-T205)</f>
        <v/>
      </c>
      <c r="V205" s="14" t="str">
        <f t="shared" ref="V205:V249" si="23">IF(P205="","",U205*P205+1)</f>
        <v/>
      </c>
    </row>
    <row r="206" spans="1:22">
      <c r="A206" s="33"/>
      <c r="B206" s="9"/>
      <c r="C206" s="9"/>
      <c r="F206" s="9"/>
      <c r="H206" s="9"/>
      <c r="I206" s="11"/>
      <c r="O206" s="25"/>
      <c r="P206" s="11"/>
      <c r="Q206" s="16" t="str">
        <f t="shared" si="18"/>
        <v/>
      </c>
      <c r="R206" s="13" t="str">
        <f t="shared" si="19"/>
        <v/>
      </c>
      <c r="S206" s="14" t="str">
        <f t="shared" si="20"/>
        <v/>
      </c>
      <c r="T206" s="13" t="str">
        <f t="shared" si="21"/>
        <v/>
      </c>
      <c r="U206" s="13" t="str">
        <f t="shared" si="22"/>
        <v/>
      </c>
      <c r="V206" s="14" t="str">
        <f t="shared" si="23"/>
        <v/>
      </c>
    </row>
    <row r="207" spans="1:22">
      <c r="A207" s="33"/>
      <c r="B207" s="9"/>
      <c r="C207" s="9"/>
      <c r="F207" s="9"/>
      <c r="H207" s="9"/>
      <c r="I207" s="11"/>
      <c r="O207" s="25"/>
      <c r="P207" s="11"/>
      <c r="Q207" s="16" t="str">
        <f t="shared" si="18"/>
        <v/>
      </c>
      <c r="R207" s="13" t="str">
        <f t="shared" si="19"/>
        <v/>
      </c>
      <c r="S207" s="14" t="str">
        <f t="shared" si="20"/>
        <v/>
      </c>
      <c r="T207" s="13" t="str">
        <f t="shared" si="21"/>
        <v/>
      </c>
      <c r="U207" s="13" t="str">
        <f t="shared" si="22"/>
        <v/>
      </c>
      <c r="V207" s="14" t="str">
        <f t="shared" si="23"/>
        <v/>
      </c>
    </row>
    <row r="208" spans="1:22">
      <c r="A208" s="33"/>
      <c r="B208" s="9"/>
      <c r="C208" s="9"/>
      <c r="F208" s="9"/>
      <c r="H208" s="9"/>
      <c r="I208" s="11"/>
      <c r="O208" s="25"/>
      <c r="P208" s="11"/>
      <c r="Q208" s="16" t="str">
        <f t="shared" si="18"/>
        <v/>
      </c>
      <c r="R208" s="13" t="str">
        <f t="shared" si="19"/>
        <v/>
      </c>
      <c r="S208" s="14" t="str">
        <f t="shared" si="20"/>
        <v/>
      </c>
      <c r="T208" s="13" t="str">
        <f t="shared" si="21"/>
        <v/>
      </c>
      <c r="U208" s="13" t="str">
        <f t="shared" si="22"/>
        <v/>
      </c>
      <c r="V208" s="14" t="str">
        <f t="shared" si="23"/>
        <v/>
      </c>
    </row>
    <row r="209" spans="1:22">
      <c r="A209" s="33"/>
      <c r="B209" s="9"/>
      <c r="C209" s="9"/>
      <c r="F209" s="9"/>
      <c r="H209" s="9"/>
      <c r="I209" s="11"/>
      <c r="O209" s="25"/>
      <c r="P209" s="11"/>
      <c r="Q209" s="16" t="str">
        <f t="shared" si="18"/>
        <v/>
      </c>
      <c r="R209" s="13" t="str">
        <f t="shared" si="19"/>
        <v/>
      </c>
      <c r="S209" s="14" t="str">
        <f t="shared" si="20"/>
        <v/>
      </c>
      <c r="T209" s="13" t="str">
        <f t="shared" si="21"/>
        <v/>
      </c>
      <c r="U209" s="13" t="str">
        <f t="shared" si="22"/>
        <v/>
      </c>
      <c r="V209" s="14" t="str">
        <f t="shared" si="23"/>
        <v/>
      </c>
    </row>
    <row r="210" spans="1:22">
      <c r="A210" s="33"/>
      <c r="B210" s="9"/>
      <c r="C210" s="9"/>
      <c r="F210" s="9"/>
      <c r="H210" s="9"/>
      <c r="I210" s="11"/>
      <c r="O210" s="25"/>
      <c r="P210" s="11"/>
      <c r="Q210" s="16" t="str">
        <f t="shared" si="18"/>
        <v/>
      </c>
      <c r="R210" s="13" t="str">
        <f t="shared" si="19"/>
        <v/>
      </c>
      <c r="S210" s="14" t="str">
        <f t="shared" si="20"/>
        <v/>
      </c>
      <c r="T210" s="13" t="str">
        <f t="shared" si="21"/>
        <v/>
      </c>
      <c r="U210" s="13" t="str">
        <f t="shared" si="22"/>
        <v/>
      </c>
      <c r="V210" s="14" t="str">
        <f t="shared" si="23"/>
        <v/>
      </c>
    </row>
    <row r="211" spans="1:22">
      <c r="A211" s="33"/>
      <c r="B211" s="9"/>
      <c r="C211" s="9"/>
      <c r="F211" s="9"/>
      <c r="H211" s="9"/>
      <c r="I211" s="11"/>
      <c r="O211" s="25"/>
      <c r="P211" s="11"/>
      <c r="Q211" s="16" t="str">
        <f t="shared" si="18"/>
        <v/>
      </c>
      <c r="R211" s="13" t="str">
        <f t="shared" si="19"/>
        <v/>
      </c>
      <c r="S211" s="14" t="str">
        <f t="shared" si="20"/>
        <v/>
      </c>
      <c r="T211" s="13" t="str">
        <f t="shared" si="21"/>
        <v/>
      </c>
      <c r="U211" s="13" t="str">
        <f t="shared" si="22"/>
        <v/>
      </c>
      <c r="V211" s="14" t="str">
        <f t="shared" si="23"/>
        <v/>
      </c>
    </row>
    <row r="212" spans="1:22">
      <c r="A212" s="33"/>
      <c r="B212" s="9"/>
      <c r="C212" s="9"/>
      <c r="F212" s="9"/>
      <c r="H212" s="9"/>
      <c r="I212" s="11"/>
      <c r="O212" s="25"/>
      <c r="P212" s="11"/>
      <c r="Q212" s="16" t="str">
        <f t="shared" si="18"/>
        <v/>
      </c>
      <c r="R212" s="13" t="str">
        <f t="shared" si="19"/>
        <v/>
      </c>
      <c r="S212" s="14" t="str">
        <f t="shared" si="20"/>
        <v/>
      </c>
      <c r="T212" s="13" t="str">
        <f t="shared" si="21"/>
        <v/>
      </c>
      <c r="U212" s="13" t="str">
        <f t="shared" si="22"/>
        <v/>
      </c>
      <c r="V212" s="14" t="str">
        <f t="shared" si="23"/>
        <v/>
      </c>
    </row>
    <row r="213" spans="1:22">
      <c r="A213" s="33"/>
      <c r="B213" s="9"/>
      <c r="C213" s="9"/>
      <c r="F213" s="9"/>
      <c r="H213" s="9"/>
      <c r="I213" s="11"/>
      <c r="O213" s="25"/>
      <c r="P213" s="11"/>
      <c r="Q213" s="16" t="str">
        <f t="shared" si="18"/>
        <v/>
      </c>
      <c r="R213" s="13" t="str">
        <f t="shared" si="19"/>
        <v/>
      </c>
      <c r="S213" s="14" t="str">
        <f t="shared" si="20"/>
        <v/>
      </c>
      <c r="T213" s="13" t="str">
        <f t="shared" si="21"/>
        <v/>
      </c>
      <c r="U213" s="13" t="str">
        <f t="shared" si="22"/>
        <v/>
      </c>
      <c r="V213" s="14" t="str">
        <f t="shared" si="23"/>
        <v/>
      </c>
    </row>
    <row r="214" spans="1:22">
      <c r="A214" s="33"/>
      <c r="B214" s="9"/>
      <c r="C214" s="9"/>
      <c r="F214" s="9"/>
      <c r="H214" s="9"/>
      <c r="I214" s="11"/>
      <c r="O214" s="25"/>
      <c r="P214" s="11"/>
      <c r="Q214" s="16" t="str">
        <f t="shared" si="18"/>
        <v/>
      </c>
      <c r="R214" s="13" t="str">
        <f t="shared" si="19"/>
        <v/>
      </c>
      <c r="S214" s="14" t="str">
        <f t="shared" si="20"/>
        <v/>
      </c>
      <c r="T214" s="13" t="str">
        <f t="shared" si="21"/>
        <v/>
      </c>
      <c r="U214" s="13" t="str">
        <f t="shared" si="22"/>
        <v/>
      </c>
      <c r="V214" s="14" t="str">
        <f t="shared" si="23"/>
        <v/>
      </c>
    </row>
    <row r="215" spans="1:22">
      <c r="A215" s="33"/>
      <c r="B215" s="9"/>
      <c r="C215" s="9"/>
      <c r="F215" s="9"/>
      <c r="H215" s="9"/>
      <c r="I215" s="11"/>
      <c r="O215" s="25"/>
      <c r="P215" s="11"/>
      <c r="Q215" s="16" t="str">
        <f t="shared" si="18"/>
        <v/>
      </c>
      <c r="R215" s="13" t="str">
        <f t="shared" si="19"/>
        <v/>
      </c>
      <c r="S215" s="14" t="str">
        <f t="shared" si="20"/>
        <v/>
      </c>
      <c r="T215" s="13" t="str">
        <f t="shared" si="21"/>
        <v/>
      </c>
      <c r="U215" s="13" t="str">
        <f t="shared" si="22"/>
        <v/>
      </c>
      <c r="V215" s="14" t="str">
        <f t="shared" si="23"/>
        <v/>
      </c>
    </row>
    <row r="216" spans="1:22">
      <c r="A216" s="33"/>
      <c r="B216" s="9"/>
      <c r="C216" s="9"/>
      <c r="F216" s="9"/>
      <c r="H216" s="9"/>
      <c r="I216" s="11"/>
      <c r="O216" s="25"/>
      <c r="P216" s="11"/>
      <c r="Q216" s="16" t="str">
        <f t="shared" si="18"/>
        <v/>
      </c>
      <c r="R216" s="13" t="str">
        <f t="shared" si="19"/>
        <v/>
      </c>
      <c r="S216" s="14" t="str">
        <f t="shared" si="20"/>
        <v/>
      </c>
      <c r="T216" s="13" t="str">
        <f t="shared" si="21"/>
        <v/>
      </c>
      <c r="U216" s="13" t="str">
        <f t="shared" si="22"/>
        <v/>
      </c>
      <c r="V216" s="14" t="str">
        <f t="shared" si="23"/>
        <v/>
      </c>
    </row>
    <row r="217" spans="1:22">
      <c r="A217" s="33"/>
      <c r="B217" s="9"/>
      <c r="C217" s="9"/>
      <c r="F217" s="9"/>
      <c r="H217" s="9"/>
      <c r="I217" s="11"/>
      <c r="O217" s="25"/>
      <c r="P217" s="11"/>
      <c r="Q217" s="16" t="str">
        <f t="shared" si="18"/>
        <v/>
      </c>
      <c r="R217" s="13" t="str">
        <f t="shared" si="19"/>
        <v/>
      </c>
      <c r="S217" s="14" t="str">
        <f t="shared" si="20"/>
        <v/>
      </c>
      <c r="T217" s="13" t="str">
        <f t="shared" si="21"/>
        <v/>
      </c>
      <c r="U217" s="13" t="str">
        <f t="shared" si="22"/>
        <v/>
      </c>
      <c r="V217" s="14" t="str">
        <f t="shared" si="23"/>
        <v/>
      </c>
    </row>
    <row r="218" spans="1:22">
      <c r="A218" s="33"/>
      <c r="B218" s="9"/>
      <c r="C218" s="9"/>
      <c r="F218" s="9"/>
      <c r="H218" s="9"/>
      <c r="I218" s="11"/>
      <c r="O218" s="25"/>
      <c r="P218" s="11"/>
      <c r="Q218" s="16" t="str">
        <f t="shared" si="18"/>
        <v/>
      </c>
      <c r="R218" s="13" t="str">
        <f t="shared" si="19"/>
        <v/>
      </c>
      <c r="S218" s="14" t="str">
        <f t="shared" si="20"/>
        <v/>
      </c>
      <c r="T218" s="13" t="str">
        <f t="shared" si="21"/>
        <v/>
      </c>
      <c r="U218" s="13" t="str">
        <f t="shared" si="22"/>
        <v/>
      </c>
      <c r="V218" s="14" t="str">
        <f t="shared" si="23"/>
        <v/>
      </c>
    </row>
    <row r="219" spans="1:22">
      <c r="A219" s="33"/>
      <c r="B219" s="9"/>
      <c r="C219" s="9"/>
      <c r="F219" s="9"/>
      <c r="H219" s="9"/>
      <c r="I219" s="11"/>
      <c r="O219" s="25"/>
      <c r="P219" s="11"/>
      <c r="Q219" s="16" t="str">
        <f t="shared" si="18"/>
        <v/>
      </c>
      <c r="R219" s="13" t="str">
        <f t="shared" si="19"/>
        <v/>
      </c>
      <c r="S219" s="14" t="str">
        <f t="shared" si="20"/>
        <v/>
      </c>
      <c r="T219" s="13" t="str">
        <f t="shared" si="21"/>
        <v/>
      </c>
      <c r="U219" s="13" t="str">
        <f t="shared" si="22"/>
        <v/>
      </c>
      <c r="V219" s="14" t="str">
        <f t="shared" si="23"/>
        <v/>
      </c>
    </row>
    <row r="220" spans="1:22">
      <c r="A220" s="33"/>
      <c r="B220" s="9"/>
      <c r="C220" s="9"/>
      <c r="F220" s="9"/>
      <c r="H220" s="9"/>
      <c r="I220" s="11"/>
      <c r="O220" s="25"/>
      <c r="P220" s="11"/>
      <c r="Q220" s="16" t="str">
        <f t="shared" si="18"/>
        <v/>
      </c>
      <c r="R220" s="13" t="str">
        <f t="shared" si="19"/>
        <v/>
      </c>
      <c r="S220" s="14" t="str">
        <f t="shared" si="20"/>
        <v/>
      </c>
      <c r="T220" s="13" t="str">
        <f t="shared" si="21"/>
        <v/>
      </c>
      <c r="U220" s="13" t="str">
        <f t="shared" si="22"/>
        <v/>
      </c>
      <c r="V220" s="14" t="str">
        <f t="shared" si="23"/>
        <v/>
      </c>
    </row>
    <row r="221" spans="1:22">
      <c r="A221" s="33"/>
      <c r="B221" s="9"/>
      <c r="C221" s="9"/>
      <c r="F221" s="9"/>
      <c r="H221" s="9"/>
      <c r="I221" s="11"/>
      <c r="O221" s="25"/>
      <c r="P221" s="11"/>
      <c r="Q221" s="16" t="str">
        <f t="shared" si="18"/>
        <v/>
      </c>
      <c r="R221" s="13" t="str">
        <f t="shared" si="19"/>
        <v/>
      </c>
      <c r="S221" s="14" t="str">
        <f t="shared" si="20"/>
        <v/>
      </c>
      <c r="T221" s="13" t="str">
        <f t="shared" si="21"/>
        <v/>
      </c>
      <c r="U221" s="13" t="str">
        <f t="shared" si="22"/>
        <v/>
      </c>
      <c r="V221" s="14" t="str">
        <f t="shared" si="23"/>
        <v/>
      </c>
    </row>
    <row r="222" spans="1:22">
      <c r="A222" s="33"/>
      <c r="B222" s="9"/>
      <c r="C222" s="9"/>
      <c r="F222" s="9"/>
      <c r="H222" s="9"/>
      <c r="I222" s="11"/>
      <c r="O222" s="25"/>
      <c r="P222" s="11"/>
      <c r="Q222" s="16" t="str">
        <f t="shared" si="18"/>
        <v/>
      </c>
      <c r="R222" s="13" t="str">
        <f t="shared" si="19"/>
        <v/>
      </c>
      <c r="S222" s="14" t="str">
        <f t="shared" si="20"/>
        <v/>
      </c>
      <c r="T222" s="13" t="str">
        <f t="shared" si="21"/>
        <v/>
      </c>
      <c r="U222" s="13" t="str">
        <f t="shared" si="22"/>
        <v/>
      </c>
      <c r="V222" s="14" t="str">
        <f t="shared" si="23"/>
        <v/>
      </c>
    </row>
    <row r="223" spans="1:22">
      <c r="A223" s="33"/>
      <c r="B223" s="9"/>
      <c r="C223" s="9"/>
      <c r="F223" s="9"/>
      <c r="H223" s="9"/>
      <c r="I223" s="11"/>
      <c r="O223" s="25"/>
      <c r="P223" s="11"/>
      <c r="Q223" s="16" t="str">
        <f t="shared" si="18"/>
        <v/>
      </c>
      <c r="R223" s="13" t="str">
        <f t="shared" si="19"/>
        <v/>
      </c>
      <c r="S223" s="14" t="str">
        <f t="shared" si="20"/>
        <v/>
      </c>
      <c r="T223" s="13" t="str">
        <f t="shared" si="21"/>
        <v/>
      </c>
      <c r="U223" s="13" t="str">
        <f t="shared" si="22"/>
        <v/>
      </c>
      <c r="V223" s="14" t="str">
        <f t="shared" si="23"/>
        <v/>
      </c>
    </row>
    <row r="224" spans="1:22">
      <c r="A224" s="33"/>
      <c r="B224" s="9"/>
      <c r="C224" s="9"/>
      <c r="F224" s="9"/>
      <c r="H224" s="9"/>
      <c r="I224" s="11"/>
      <c r="O224" s="25"/>
      <c r="P224" s="11"/>
      <c r="Q224" s="16" t="str">
        <f t="shared" si="18"/>
        <v/>
      </c>
      <c r="R224" s="13" t="str">
        <f t="shared" si="19"/>
        <v/>
      </c>
      <c r="S224" s="14" t="str">
        <f t="shared" si="20"/>
        <v/>
      </c>
      <c r="T224" s="13" t="str">
        <f t="shared" si="21"/>
        <v/>
      </c>
      <c r="U224" s="13" t="str">
        <f t="shared" si="22"/>
        <v/>
      </c>
      <c r="V224" s="14" t="str">
        <f t="shared" si="23"/>
        <v/>
      </c>
    </row>
    <row r="225" spans="1:22">
      <c r="A225" s="33"/>
      <c r="B225" s="9"/>
      <c r="C225" s="9"/>
      <c r="F225" s="9"/>
      <c r="H225" s="9"/>
      <c r="I225" s="11"/>
      <c r="O225" s="25"/>
      <c r="P225" s="11"/>
      <c r="Q225" s="16" t="str">
        <f t="shared" si="18"/>
        <v/>
      </c>
      <c r="R225" s="13" t="str">
        <f t="shared" si="19"/>
        <v/>
      </c>
      <c r="S225" s="14" t="str">
        <f t="shared" si="20"/>
        <v/>
      </c>
      <c r="T225" s="13" t="str">
        <f t="shared" si="21"/>
        <v/>
      </c>
      <c r="U225" s="13" t="str">
        <f t="shared" si="22"/>
        <v/>
      </c>
      <c r="V225" s="14" t="str">
        <f t="shared" si="23"/>
        <v/>
      </c>
    </row>
    <row r="226" spans="1:22">
      <c r="A226" s="33"/>
      <c r="B226" s="9"/>
      <c r="C226" s="9"/>
      <c r="F226" s="9"/>
      <c r="H226" s="9"/>
      <c r="I226" s="11"/>
      <c r="O226" s="25"/>
      <c r="P226" s="11"/>
      <c r="Q226" s="16" t="str">
        <f t="shared" si="18"/>
        <v/>
      </c>
      <c r="R226" s="13" t="str">
        <f t="shared" si="19"/>
        <v/>
      </c>
      <c r="S226" s="14" t="str">
        <f t="shared" si="20"/>
        <v/>
      </c>
      <c r="T226" s="13" t="str">
        <f t="shared" si="21"/>
        <v/>
      </c>
      <c r="U226" s="13" t="str">
        <f t="shared" si="22"/>
        <v/>
      </c>
      <c r="V226" s="14" t="str">
        <f t="shared" si="23"/>
        <v/>
      </c>
    </row>
    <row r="227" spans="1:22">
      <c r="A227" s="33"/>
      <c r="B227" s="9"/>
      <c r="C227" s="9"/>
      <c r="F227" s="9"/>
      <c r="H227" s="9"/>
      <c r="I227" s="11"/>
      <c r="O227" s="25"/>
      <c r="P227" s="11"/>
      <c r="Q227" s="16" t="str">
        <f t="shared" si="18"/>
        <v/>
      </c>
      <c r="R227" s="13" t="str">
        <f t="shared" si="19"/>
        <v/>
      </c>
      <c r="S227" s="14" t="str">
        <f t="shared" si="20"/>
        <v/>
      </c>
      <c r="T227" s="13" t="str">
        <f t="shared" si="21"/>
        <v/>
      </c>
      <c r="U227" s="13" t="str">
        <f t="shared" si="22"/>
        <v/>
      </c>
      <c r="V227" s="14" t="str">
        <f t="shared" si="23"/>
        <v/>
      </c>
    </row>
    <row r="228" spans="1:22">
      <c r="A228" s="33"/>
      <c r="B228" s="9"/>
      <c r="C228" s="9"/>
      <c r="F228" s="9"/>
      <c r="H228" s="9"/>
      <c r="I228" s="11"/>
      <c r="O228" s="25"/>
      <c r="P228" s="11"/>
      <c r="Q228" s="16" t="str">
        <f t="shared" si="18"/>
        <v/>
      </c>
      <c r="R228" s="13" t="str">
        <f t="shared" si="19"/>
        <v/>
      </c>
      <c r="S228" s="14" t="str">
        <f t="shared" si="20"/>
        <v/>
      </c>
      <c r="T228" s="13" t="str">
        <f t="shared" si="21"/>
        <v/>
      </c>
      <c r="U228" s="13" t="str">
        <f t="shared" si="22"/>
        <v/>
      </c>
      <c r="V228" s="14" t="str">
        <f t="shared" si="23"/>
        <v/>
      </c>
    </row>
    <row r="229" spans="1:22">
      <c r="A229" s="33"/>
      <c r="B229" s="9"/>
      <c r="C229" s="9"/>
      <c r="F229" s="9"/>
      <c r="H229" s="9"/>
      <c r="I229" s="11"/>
      <c r="O229" s="25"/>
      <c r="P229" s="11"/>
      <c r="Q229" s="16" t="str">
        <f t="shared" si="18"/>
        <v/>
      </c>
      <c r="R229" s="13" t="str">
        <f t="shared" si="19"/>
        <v/>
      </c>
      <c r="S229" s="14" t="str">
        <f t="shared" si="20"/>
        <v/>
      </c>
      <c r="T229" s="13" t="str">
        <f t="shared" si="21"/>
        <v/>
      </c>
      <c r="U229" s="13" t="str">
        <f t="shared" si="22"/>
        <v/>
      </c>
      <c r="V229" s="14" t="str">
        <f t="shared" si="23"/>
        <v/>
      </c>
    </row>
    <row r="230" spans="1:22">
      <c r="A230" s="33"/>
      <c r="B230" s="9"/>
      <c r="C230" s="9"/>
      <c r="F230" s="9"/>
      <c r="H230" s="9"/>
      <c r="I230" s="11"/>
      <c r="O230" s="25"/>
      <c r="P230" s="11"/>
      <c r="Q230" s="16" t="str">
        <f t="shared" si="18"/>
        <v/>
      </c>
      <c r="R230" s="13" t="str">
        <f t="shared" si="19"/>
        <v/>
      </c>
      <c r="S230" s="14" t="str">
        <f t="shared" si="20"/>
        <v/>
      </c>
      <c r="T230" s="13" t="str">
        <f t="shared" si="21"/>
        <v/>
      </c>
      <c r="U230" s="13" t="str">
        <f t="shared" si="22"/>
        <v/>
      </c>
      <c r="V230" s="14" t="str">
        <f t="shared" si="23"/>
        <v/>
      </c>
    </row>
    <row r="231" spans="1:22">
      <c r="A231" s="33"/>
      <c r="B231" s="9"/>
      <c r="C231" s="9"/>
      <c r="F231" s="9"/>
      <c r="H231" s="9"/>
      <c r="I231" s="11"/>
      <c r="O231" s="25"/>
      <c r="P231" s="11"/>
      <c r="Q231" s="16" t="str">
        <f t="shared" si="18"/>
        <v/>
      </c>
      <c r="R231" s="13" t="str">
        <f t="shared" si="19"/>
        <v/>
      </c>
      <c r="S231" s="14" t="str">
        <f t="shared" si="20"/>
        <v/>
      </c>
      <c r="T231" s="13" t="str">
        <f t="shared" si="21"/>
        <v/>
      </c>
      <c r="U231" s="13" t="str">
        <f t="shared" si="22"/>
        <v/>
      </c>
      <c r="V231" s="14" t="str">
        <f t="shared" si="23"/>
        <v/>
      </c>
    </row>
    <row r="232" spans="1:22">
      <c r="A232" s="33"/>
      <c r="B232" s="9"/>
      <c r="C232" s="9"/>
      <c r="F232" s="9"/>
      <c r="H232" s="9"/>
      <c r="I232" s="11"/>
      <c r="O232" s="25"/>
      <c r="P232" s="11"/>
      <c r="Q232" s="16" t="str">
        <f t="shared" si="18"/>
        <v/>
      </c>
      <c r="R232" s="13" t="str">
        <f t="shared" si="19"/>
        <v/>
      </c>
      <c r="S232" s="14" t="str">
        <f t="shared" si="20"/>
        <v/>
      </c>
      <c r="T232" s="13" t="str">
        <f t="shared" si="21"/>
        <v/>
      </c>
      <c r="U232" s="13" t="str">
        <f t="shared" si="22"/>
        <v/>
      </c>
      <c r="V232" s="14" t="str">
        <f t="shared" si="23"/>
        <v/>
      </c>
    </row>
    <row r="233" spans="1:22">
      <c r="A233" s="33"/>
      <c r="B233" s="9"/>
      <c r="C233" s="9"/>
      <c r="F233" s="9"/>
      <c r="H233" s="9"/>
      <c r="I233" s="11"/>
      <c r="O233" s="25"/>
      <c r="P233" s="11"/>
      <c r="Q233" s="16" t="str">
        <f t="shared" si="18"/>
        <v/>
      </c>
      <c r="R233" s="13" t="str">
        <f t="shared" si="19"/>
        <v/>
      </c>
      <c r="S233" s="14" t="str">
        <f t="shared" si="20"/>
        <v/>
      </c>
      <c r="T233" s="13" t="str">
        <f t="shared" si="21"/>
        <v/>
      </c>
      <c r="U233" s="13" t="str">
        <f t="shared" si="22"/>
        <v/>
      </c>
      <c r="V233" s="14" t="str">
        <f t="shared" si="23"/>
        <v/>
      </c>
    </row>
    <row r="234" spans="1:22">
      <c r="A234" s="33"/>
      <c r="B234" s="9"/>
      <c r="C234" s="9"/>
      <c r="F234" s="9"/>
      <c r="H234" s="9"/>
      <c r="I234" s="11"/>
      <c r="O234" s="25"/>
      <c r="P234" s="11"/>
      <c r="Q234" s="16" t="str">
        <f t="shared" si="18"/>
        <v/>
      </c>
      <c r="R234" s="13" t="str">
        <f t="shared" si="19"/>
        <v/>
      </c>
      <c r="S234" s="14" t="str">
        <f t="shared" si="20"/>
        <v/>
      </c>
      <c r="T234" s="13" t="str">
        <f t="shared" si="21"/>
        <v/>
      </c>
      <c r="U234" s="13" t="str">
        <f t="shared" si="22"/>
        <v/>
      </c>
      <c r="V234" s="14" t="str">
        <f t="shared" si="23"/>
        <v/>
      </c>
    </row>
    <row r="235" spans="1:22">
      <c r="A235" s="33"/>
      <c r="B235" s="9"/>
      <c r="C235" s="9"/>
      <c r="F235" s="9"/>
      <c r="H235" s="9"/>
      <c r="I235" s="11"/>
      <c r="O235" s="25"/>
      <c r="P235" s="11"/>
      <c r="Q235" s="16" t="str">
        <f t="shared" si="18"/>
        <v/>
      </c>
      <c r="R235" s="13" t="str">
        <f t="shared" si="19"/>
        <v/>
      </c>
      <c r="S235" s="14" t="str">
        <f t="shared" si="20"/>
        <v/>
      </c>
      <c r="T235" s="13" t="str">
        <f t="shared" si="21"/>
        <v/>
      </c>
      <c r="U235" s="13" t="str">
        <f t="shared" si="22"/>
        <v/>
      </c>
      <c r="V235" s="14" t="str">
        <f t="shared" si="23"/>
        <v/>
      </c>
    </row>
    <row r="236" spans="1:22">
      <c r="A236" s="33"/>
      <c r="B236" s="9"/>
      <c r="C236" s="9"/>
      <c r="F236" s="9"/>
      <c r="H236" s="9"/>
      <c r="I236" s="11"/>
      <c r="O236" s="25"/>
      <c r="P236" s="11"/>
      <c r="Q236" s="16" t="str">
        <f t="shared" si="18"/>
        <v/>
      </c>
      <c r="R236" s="13" t="str">
        <f t="shared" si="19"/>
        <v/>
      </c>
      <c r="S236" s="14" t="str">
        <f t="shared" si="20"/>
        <v/>
      </c>
      <c r="T236" s="13" t="str">
        <f t="shared" si="21"/>
        <v/>
      </c>
      <c r="U236" s="13" t="str">
        <f t="shared" si="22"/>
        <v/>
      </c>
      <c r="V236" s="14" t="str">
        <f t="shared" si="23"/>
        <v/>
      </c>
    </row>
    <row r="237" spans="1:22">
      <c r="A237" s="33"/>
      <c r="B237" s="9"/>
      <c r="C237" s="9"/>
      <c r="F237" s="9"/>
      <c r="H237" s="9"/>
      <c r="I237" s="11"/>
      <c r="O237" s="25"/>
      <c r="P237" s="11"/>
      <c r="Q237" s="16" t="str">
        <f t="shared" si="18"/>
        <v/>
      </c>
      <c r="R237" s="13" t="str">
        <f t="shared" si="19"/>
        <v/>
      </c>
      <c r="S237" s="14" t="str">
        <f t="shared" si="20"/>
        <v/>
      </c>
      <c r="T237" s="13" t="str">
        <f t="shared" si="21"/>
        <v/>
      </c>
      <c r="U237" s="13" t="str">
        <f t="shared" si="22"/>
        <v/>
      </c>
      <c r="V237" s="14" t="str">
        <f t="shared" si="23"/>
        <v/>
      </c>
    </row>
    <row r="238" spans="1:22">
      <c r="A238" s="33"/>
      <c r="B238" s="9"/>
      <c r="C238" s="9"/>
      <c r="F238" s="9"/>
      <c r="H238" s="9"/>
      <c r="I238" s="11"/>
      <c r="O238" s="25"/>
      <c r="P238" s="11"/>
      <c r="Q238" s="16" t="str">
        <f t="shared" si="18"/>
        <v/>
      </c>
      <c r="R238" s="13" t="str">
        <f t="shared" si="19"/>
        <v/>
      </c>
      <c r="S238" s="14" t="str">
        <f t="shared" si="20"/>
        <v/>
      </c>
      <c r="T238" s="13" t="str">
        <f t="shared" si="21"/>
        <v/>
      </c>
      <c r="U238" s="13" t="str">
        <f t="shared" si="22"/>
        <v/>
      </c>
      <c r="V238" s="14" t="str">
        <f t="shared" si="23"/>
        <v/>
      </c>
    </row>
    <row r="239" spans="1:22">
      <c r="A239" s="33"/>
      <c r="B239" s="9"/>
      <c r="C239" s="9"/>
      <c r="F239" s="9"/>
      <c r="H239" s="9"/>
      <c r="I239" s="11"/>
      <c r="O239" s="25"/>
      <c r="P239" s="11"/>
      <c r="Q239" s="16" t="str">
        <f t="shared" si="18"/>
        <v/>
      </c>
      <c r="R239" s="13" t="str">
        <f t="shared" si="19"/>
        <v/>
      </c>
      <c r="S239" s="14" t="str">
        <f t="shared" si="20"/>
        <v/>
      </c>
      <c r="T239" s="13" t="str">
        <f t="shared" si="21"/>
        <v/>
      </c>
      <c r="U239" s="13" t="str">
        <f t="shared" si="22"/>
        <v/>
      </c>
      <c r="V239" s="14" t="str">
        <f t="shared" si="23"/>
        <v/>
      </c>
    </row>
    <row r="240" spans="1:22">
      <c r="A240" s="33"/>
      <c r="B240" s="9"/>
      <c r="C240" s="9"/>
      <c r="F240" s="9"/>
      <c r="H240" s="9"/>
      <c r="I240" s="11"/>
      <c r="O240" s="25"/>
      <c r="P240" s="11"/>
      <c r="Q240" s="16" t="str">
        <f t="shared" si="18"/>
        <v/>
      </c>
      <c r="R240" s="13" t="str">
        <f t="shared" si="19"/>
        <v/>
      </c>
      <c r="S240" s="14" t="str">
        <f t="shared" si="20"/>
        <v/>
      </c>
      <c r="T240" s="13" t="str">
        <f t="shared" si="21"/>
        <v/>
      </c>
      <c r="U240" s="13" t="str">
        <f t="shared" si="22"/>
        <v/>
      </c>
      <c r="V240" s="14" t="str">
        <f t="shared" si="23"/>
        <v/>
      </c>
    </row>
    <row r="241" spans="1:22">
      <c r="A241" s="33"/>
      <c r="B241" s="9"/>
      <c r="C241" s="9"/>
      <c r="F241" s="9"/>
      <c r="H241" s="9"/>
      <c r="I241" s="11"/>
      <c r="O241" s="25"/>
      <c r="P241" s="11"/>
      <c r="Q241" s="16" t="str">
        <f t="shared" si="18"/>
        <v/>
      </c>
      <c r="R241" s="13" t="str">
        <f t="shared" si="19"/>
        <v/>
      </c>
      <c r="S241" s="14" t="str">
        <f t="shared" si="20"/>
        <v/>
      </c>
      <c r="T241" s="13" t="str">
        <f t="shared" si="21"/>
        <v/>
      </c>
      <c r="U241" s="13" t="str">
        <f t="shared" si="22"/>
        <v/>
      </c>
      <c r="V241" s="14" t="str">
        <f t="shared" si="23"/>
        <v/>
      </c>
    </row>
    <row r="242" spans="1:22">
      <c r="A242" s="33"/>
      <c r="B242" s="9"/>
      <c r="C242" s="9"/>
      <c r="F242" s="9"/>
      <c r="H242" s="9"/>
      <c r="I242" s="11"/>
      <c r="O242" s="25"/>
      <c r="P242" s="11"/>
      <c r="Q242" s="16" t="str">
        <f t="shared" si="18"/>
        <v/>
      </c>
      <c r="R242" s="13" t="str">
        <f t="shared" si="19"/>
        <v/>
      </c>
      <c r="S242" s="14" t="str">
        <f t="shared" si="20"/>
        <v/>
      </c>
      <c r="T242" s="13" t="str">
        <f t="shared" si="21"/>
        <v/>
      </c>
      <c r="U242" s="13" t="str">
        <f t="shared" si="22"/>
        <v/>
      </c>
      <c r="V242" s="14" t="str">
        <f t="shared" si="23"/>
        <v/>
      </c>
    </row>
    <row r="243" spans="1:22">
      <c r="A243" s="33"/>
      <c r="B243" s="9"/>
      <c r="C243" s="9"/>
      <c r="F243" s="9"/>
      <c r="H243" s="9"/>
      <c r="I243" s="11"/>
      <c r="O243" s="25"/>
      <c r="P243" s="11"/>
      <c r="Q243" s="16" t="str">
        <f t="shared" si="18"/>
        <v/>
      </c>
      <c r="R243" s="13" t="str">
        <f t="shared" si="19"/>
        <v/>
      </c>
      <c r="S243" s="14" t="str">
        <f t="shared" si="20"/>
        <v/>
      </c>
      <c r="T243" s="13" t="str">
        <f t="shared" si="21"/>
        <v/>
      </c>
      <c r="U243" s="13" t="str">
        <f t="shared" si="22"/>
        <v/>
      </c>
      <c r="V243" s="14" t="str">
        <f t="shared" si="23"/>
        <v/>
      </c>
    </row>
    <row r="244" spans="1:22">
      <c r="A244" s="33"/>
      <c r="B244" s="9"/>
      <c r="C244" s="9"/>
      <c r="F244" s="9"/>
      <c r="H244" s="9"/>
      <c r="I244" s="11"/>
      <c r="O244" s="25"/>
      <c r="P244" s="11"/>
      <c r="Q244" s="16" t="str">
        <f t="shared" si="18"/>
        <v/>
      </c>
      <c r="R244" s="13" t="str">
        <f t="shared" si="19"/>
        <v/>
      </c>
      <c r="S244" s="14" t="str">
        <f t="shared" si="20"/>
        <v/>
      </c>
      <c r="T244" s="13" t="str">
        <f t="shared" si="21"/>
        <v/>
      </c>
      <c r="U244" s="13" t="str">
        <f t="shared" si="22"/>
        <v/>
      </c>
      <c r="V244" s="14" t="str">
        <f t="shared" si="23"/>
        <v/>
      </c>
    </row>
    <row r="245" spans="1:22">
      <c r="A245" s="33"/>
      <c r="B245" s="9"/>
      <c r="C245" s="9"/>
      <c r="F245" s="9"/>
      <c r="H245" s="9"/>
      <c r="I245" s="11"/>
      <c r="O245" s="25"/>
      <c r="P245" s="11"/>
      <c r="Q245" s="16" t="str">
        <f t="shared" si="18"/>
        <v/>
      </c>
      <c r="R245" s="13" t="str">
        <f t="shared" si="19"/>
        <v/>
      </c>
      <c r="S245" s="14" t="str">
        <f t="shared" si="20"/>
        <v/>
      </c>
      <c r="T245" s="13" t="str">
        <f t="shared" si="21"/>
        <v/>
      </c>
      <c r="U245" s="13" t="str">
        <f t="shared" si="22"/>
        <v/>
      </c>
      <c r="V245" s="14" t="str">
        <f t="shared" si="23"/>
        <v/>
      </c>
    </row>
    <row r="246" spans="1:22">
      <c r="A246" s="33"/>
      <c r="B246" s="9"/>
      <c r="C246" s="9"/>
      <c r="F246" s="9"/>
      <c r="H246" s="9"/>
      <c r="I246" s="11"/>
      <c r="O246" s="25"/>
      <c r="P246" s="11"/>
      <c r="Q246" s="16" t="str">
        <f t="shared" si="18"/>
        <v/>
      </c>
      <c r="R246" s="13" t="str">
        <f t="shared" si="19"/>
        <v/>
      </c>
      <c r="S246" s="14" t="str">
        <f t="shared" si="20"/>
        <v/>
      </c>
      <c r="T246" s="13" t="str">
        <f t="shared" si="21"/>
        <v/>
      </c>
      <c r="U246" s="13" t="str">
        <f t="shared" si="22"/>
        <v/>
      </c>
      <c r="V246" s="14" t="str">
        <f t="shared" si="23"/>
        <v/>
      </c>
    </row>
    <row r="247" spans="1:22">
      <c r="A247" s="33"/>
      <c r="B247" s="9"/>
      <c r="C247" s="9"/>
      <c r="F247" s="9"/>
      <c r="H247" s="9"/>
      <c r="I247" s="11"/>
      <c r="O247" s="25"/>
      <c r="P247" s="11"/>
      <c r="Q247" s="16" t="str">
        <f t="shared" si="18"/>
        <v/>
      </c>
      <c r="R247" s="13" t="str">
        <f t="shared" si="19"/>
        <v/>
      </c>
      <c r="S247" s="14" t="str">
        <f t="shared" si="20"/>
        <v/>
      </c>
      <c r="T247" s="13" t="str">
        <f t="shared" si="21"/>
        <v/>
      </c>
      <c r="U247" s="13" t="str">
        <f t="shared" si="22"/>
        <v/>
      </c>
      <c r="V247" s="14" t="str">
        <f t="shared" si="23"/>
        <v/>
      </c>
    </row>
    <row r="248" spans="1:22">
      <c r="A248" s="33"/>
      <c r="B248" s="9"/>
      <c r="C248" s="9"/>
      <c r="F248" s="9"/>
      <c r="H248" s="9"/>
      <c r="I248" s="11"/>
      <c r="O248" s="25"/>
      <c r="P248" s="11"/>
      <c r="Q248" s="16" t="str">
        <f t="shared" si="18"/>
        <v/>
      </c>
      <c r="R248" s="13" t="str">
        <f t="shared" si="19"/>
        <v/>
      </c>
      <c r="S248" s="14" t="str">
        <f t="shared" si="20"/>
        <v/>
      </c>
      <c r="T248" s="13" t="str">
        <f t="shared" si="21"/>
        <v/>
      </c>
      <c r="U248" s="13" t="str">
        <f t="shared" si="22"/>
        <v/>
      </c>
      <c r="V248" s="14" t="str">
        <f t="shared" si="23"/>
        <v/>
      </c>
    </row>
    <row r="249" spans="1:22">
      <c r="A249" s="34"/>
      <c r="B249" s="4"/>
      <c r="C249" s="4"/>
      <c r="D249" s="28"/>
      <c r="E249" s="28"/>
      <c r="F249" s="4"/>
      <c r="G249" s="28"/>
      <c r="H249" s="4"/>
      <c r="I249" s="12"/>
      <c r="J249" s="4"/>
      <c r="K249" s="4"/>
      <c r="L249" s="4"/>
      <c r="M249" s="4"/>
      <c r="N249" s="4"/>
      <c r="O249" s="26"/>
      <c r="P249" s="12"/>
      <c r="Q249" s="17" t="str">
        <f t="shared" si="18"/>
        <v/>
      </c>
      <c r="R249" s="5" t="str">
        <f t="shared" si="19"/>
        <v/>
      </c>
      <c r="S249" s="15" t="str">
        <f t="shared" si="20"/>
        <v/>
      </c>
      <c r="T249" s="5" t="str">
        <f t="shared" si="21"/>
        <v/>
      </c>
      <c r="U249" s="5" t="str">
        <f t="shared" si="22"/>
        <v/>
      </c>
      <c r="V249" s="15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J7:P7"/>
    <mergeCell ref="E1:I1"/>
    <mergeCell ref="A1:C1"/>
    <mergeCell ref="A7:I7"/>
    <mergeCell ref="A6:E6"/>
  </mergeCells>
  <hyperlinks>
    <hyperlink ref="I9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ColWidth="9.1640625" defaultRowHeight="14" x14ac:dyDescent="0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Evaluation</vt:lpstr>
      <vt:lpstr>Mistakes</vt:lpstr>
      <vt:lpstr>Divers</vt:lpstr>
    </vt:vector>
  </TitlesOfParts>
  <Manager/>
  <Company>Johnson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Rebetez Julien 7827</dc:creator>
  <cp:keywords/>
  <dc:description/>
  <cp:lastModifiedBy>Julien Rebetez</cp:lastModifiedBy>
  <dcterms:created xsi:type="dcterms:W3CDTF">2013-09-20T09:12:18Z</dcterms:created>
  <dcterms:modified xsi:type="dcterms:W3CDTF">2013-11-13T20:04:08Z</dcterms:modified>
  <cp:category/>
</cp:coreProperties>
</file>