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\Desktop\tesi-giorgio_ubbriaco_209899\excel\"/>
    </mc:Choice>
  </mc:AlternateContent>
  <xr:revisionPtr revIDLastSave="0" documentId="13_ncr:1_{7214B89D-1F45-483B-8588-FA1453A151C3}" xr6:coauthVersionLast="47" xr6:coauthVersionMax="47" xr10:uidLastSave="{00000000-0000-0000-0000-000000000000}"/>
  <bookViews>
    <workbookView xWindow="-120" yWindow="-120" windowWidth="29040" windowHeight="15720" xr2:uid="{A1016767-B556-400B-927C-B9672227ACC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0" i="1" l="1"/>
  <c r="F28" i="1" s="1"/>
  <c r="AD35" i="1"/>
  <c r="F27" i="1" s="1"/>
  <c r="AD29" i="1"/>
  <c r="F26" i="1" s="1"/>
  <c r="AD21" i="1"/>
  <c r="F25" i="1" s="1"/>
  <c r="AD11" i="1"/>
  <c r="F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T11" authorId="0" shapeId="0" xr:uid="{ECFBFDA4-3E5B-4D98-BD04-2D003D11C02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fa8</t>
        </r>
      </text>
    </comment>
    <comment ref="U11" authorId="0" shapeId="0" xr:uid="{8D44A4D0-6838-464A-899A-6D37F915E3E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fa6</t>
        </r>
      </text>
    </comment>
    <comment ref="V11" authorId="0" shapeId="0" xr:uid="{87148C36-B760-4B70-96E8-2E2D7BD7F4D6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fa4</t>
        </r>
      </text>
    </comment>
    <comment ref="W11" authorId="0" shapeId="0" xr:uid="{84B62917-B7C9-4D81-8F49-A4B48BD8503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</t>
        </r>
      </text>
    </comment>
    <comment ref="X11" authorId="0" shapeId="0" xr:uid="{6EB63EED-7062-4753-8F37-0701081443CA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</t>
        </r>
      </text>
    </comment>
    <comment ref="Y11" authorId="0" shapeId="0" xr:uid="{36486B60-4ACC-48BA-BCEB-358B4DB14B5F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</t>
        </r>
      </text>
    </comment>
    <comment ref="Z11" authorId="0" shapeId="0" xr:uid="{5B364A6B-8A2C-4B4A-A4C5-23E26BC830C8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</t>
        </r>
      </text>
    </comment>
    <comment ref="S12" authorId="0" shapeId="0" xr:uid="{C084D54D-932F-4141-9F2F-FA61E54DCD04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fa10</t>
        </r>
      </text>
    </comment>
    <comment ref="R13" authorId="0" shapeId="0" xr:uid="{DF195018-8107-4E4B-B562-D687484FBF44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fa12</t>
        </r>
      </text>
    </comment>
    <comment ref="Q14" authorId="0" shapeId="0" xr:uid="{C2116A07-0B9A-47BC-99EE-830A916B8089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fa14</t>
        </r>
      </text>
    </comment>
    <comment ref="T14" authorId="0" shapeId="0" xr:uid="{3829EF46-D1C3-491A-88CC-40F0EEA9896D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fa9</t>
        </r>
      </text>
    </comment>
    <comment ref="U14" authorId="0" shapeId="0" xr:uid="{322498F9-BAD1-4E36-9D18-E9090FE26EEF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fa7</t>
        </r>
      </text>
    </comment>
    <comment ref="V14" authorId="0" shapeId="0" xr:uid="{FB9C35A7-4B9D-4042-8E15-42A31B70705E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fa5</t>
        </r>
      </text>
    </comment>
    <comment ref="W14" authorId="0" shapeId="0" xr:uid="{1B3DD3D6-AD11-4EDE-A85C-CA566E7B406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</t>
        </r>
      </text>
    </comment>
    <comment ref="P15" authorId="0" shapeId="0" xr:uid="{84E6348E-033C-4D89-8FAB-5E3E2E0D2EA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fa15</t>
        </r>
      </text>
    </comment>
    <comment ref="S15" authorId="0" shapeId="0" xr:uid="{D065C2F8-389A-4FC6-985D-0FDF528B783A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fa11</t>
        </r>
      </text>
    </comment>
    <comment ref="O16" authorId="0" shapeId="0" xr:uid="{E50652E2-40E8-4F3B-B4C4-DE270F044D7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fa16</t>
        </r>
      </text>
    </comment>
    <comment ref="R16" authorId="0" shapeId="0" xr:uid="{F508CA04-F19E-494D-AF32-4334ED4FA581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fa13</t>
        </r>
      </text>
    </comment>
    <comment ref="N17" authorId="0" shapeId="0" xr:uid="{03613705-F599-4760-AC54-C97EDB67D40F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ha5</t>
        </r>
      </text>
    </comment>
    <comment ref="Q17" authorId="0" shapeId="0" xr:uid="{D4429D2B-4707-4F95-A259-444034B491E0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ha4</t>
        </r>
      </text>
    </comment>
    <comment ref="T17" authorId="0" shapeId="0" xr:uid="{218CA883-FA87-4206-A3FD-37E10A5F1EB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ha3</t>
        </r>
      </text>
    </comment>
    <comment ref="M21" authorId="0" shapeId="0" xr:uid="{597A7814-ACA8-4CB3-B33F-08EC93BCA58B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ha11</t>
        </r>
      </text>
    </comment>
    <comment ref="N21" authorId="0" shapeId="0" xr:uid="{449559B7-32F5-4161-9D00-ECF0B546E41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ha10</t>
        </r>
      </text>
    </comment>
    <comment ref="O21" authorId="0" shapeId="0" xr:uid="{830A452B-6ACE-4066-8313-D68D7C09B750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ha9</t>
        </r>
      </text>
    </comment>
    <comment ref="P21" authorId="0" shapeId="0" xr:uid="{D0863E17-0C99-4F69-83F6-B4C1EAB3D42D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fa26</t>
        </r>
      </text>
    </comment>
    <comment ref="Q21" authorId="0" shapeId="0" xr:uid="{891AF299-0372-4B91-9811-D73B619A4E3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fa25</t>
        </r>
      </text>
    </comment>
    <comment ref="R21" authorId="0" shapeId="0" xr:uid="{ACFDC815-A324-488C-A107-219AE1763F76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fa24</t>
        </r>
      </text>
    </comment>
    <comment ref="S21" authorId="0" shapeId="0" xr:uid="{B5FD0216-BD02-4113-B0F4-85955B57699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fa22</t>
        </r>
      </text>
    </comment>
    <comment ref="T21" authorId="0" shapeId="0" xr:uid="{83E86E8E-597C-4190-A39D-78DBC2E2000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fa21</t>
        </r>
      </text>
    </comment>
    <comment ref="U21" authorId="0" shapeId="0" xr:uid="{F53C4F9E-6861-4936-ACDB-38847C32333A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fa20</t>
        </r>
      </text>
    </comment>
    <comment ref="V21" authorId="0" shapeId="0" xr:uid="{52D4BB59-A53C-4536-9FC3-5CEE13C86966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fa19</t>
        </r>
      </text>
    </comment>
    <comment ref="W21" authorId="0" shapeId="0" xr:uid="{7EAD4189-C765-47CD-90C1-1F4C278EBB3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fa18</t>
        </r>
      </text>
    </comment>
    <comment ref="X21" authorId="0" shapeId="0" xr:uid="{BE66D193-D29B-4D5F-BA79-C7CAF02E5A38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fa17</t>
        </r>
      </text>
    </comment>
    <comment ref="Y21" authorId="0" shapeId="0" xr:uid="{40C77D7D-7AB8-4120-BD54-54C22ADADF6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ha6</t>
        </r>
      </text>
    </comment>
    <comment ref="S24" authorId="0" shapeId="0" xr:uid="{6DDDD712-F97E-49C3-9200-0509FE01B119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fa23</t>
        </r>
      </text>
    </comment>
    <comment ref="T24" authorId="0" shapeId="0" xr:uid="{ABB3D344-06BE-48DD-90DF-780A95850DC7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ha8</t>
        </r>
      </text>
    </comment>
    <comment ref="U24" authorId="0" shapeId="0" xr:uid="{D247A1CA-AC86-4FCC-9D17-CEAAB4955390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ha7</t>
        </r>
      </text>
    </comment>
    <comment ref="M29" authorId="0" shapeId="0" xr:uid="{251B4EE6-3E78-474F-8FA6-C668E7954F09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ha16</t>
        </r>
      </text>
    </comment>
    <comment ref="N29" authorId="0" shapeId="0" xr:uid="{A3575814-734E-49E4-B533-7679CF6B21E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ha15</t>
        </r>
      </text>
    </comment>
    <comment ref="O29" authorId="0" shapeId="0" xr:uid="{1B027051-8302-4402-B573-26A45514E432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ha14</t>
        </r>
      </text>
    </comment>
    <comment ref="P29" authorId="0" shapeId="0" xr:uid="{A6ED3F01-4345-4455-A496-45DD522899C4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fa33</t>
        </r>
      </text>
    </comment>
    <comment ref="Q29" authorId="0" shapeId="0" xr:uid="{93EB072D-CCC4-4FEA-9D23-C4FFF2CE113D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fa32</t>
        </r>
      </text>
    </comment>
    <comment ref="R29" authorId="0" shapeId="0" xr:uid="{C19B0EE4-7F38-4AA2-964D-53CF013556D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fa31</t>
        </r>
      </text>
    </comment>
    <comment ref="S29" authorId="0" shapeId="0" xr:uid="{FFA9E635-02FA-4DEB-8BC1-108CEBD82AB7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fa30</t>
        </r>
      </text>
    </comment>
    <comment ref="T29" authorId="0" shapeId="0" xr:uid="{8E3A61FD-2020-4DDC-BE12-CDC7762B9304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fa29</t>
        </r>
      </text>
    </comment>
    <comment ref="U29" authorId="0" shapeId="0" xr:uid="{6362935D-131C-407A-A0B2-114038241C1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fa28</t>
        </r>
      </text>
    </comment>
    <comment ref="V29" authorId="0" shapeId="0" xr:uid="{FE845BA7-B1D6-455E-9E23-06B7DB8E01D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fa27</t>
        </r>
      </text>
    </comment>
    <comment ref="W29" authorId="0" shapeId="0" xr:uid="{7EF89A98-8BE6-41C0-95D5-454B51C6BAAD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ha13</t>
        </r>
      </text>
    </comment>
    <comment ref="X29" authorId="0" shapeId="0" xr:uid="{11AE076E-61DE-4FAD-8FAB-D74FB18B237B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ha12</t>
        </r>
      </text>
    </comment>
    <comment ref="M35" authorId="0" shapeId="0" xr:uid="{F78A79DE-8FC1-47CC-9AD2-4537E3DCC27A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ha24</t>
        </r>
      </text>
    </comment>
    <comment ref="N35" authorId="0" shapeId="0" xr:uid="{67B7517C-F931-4297-996F-DBCBD9D682BC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ha23</t>
        </r>
      </text>
    </comment>
    <comment ref="O35" authorId="0" shapeId="0" xr:uid="{A361AB09-4740-4424-9B0B-4868A4CA983E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ha22</t>
        </r>
      </text>
    </comment>
    <comment ref="P35" authorId="0" shapeId="0" xr:uid="{52442247-5131-4EAF-B21F-381B0A796F44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ha21</t>
        </r>
      </text>
    </comment>
    <comment ref="Q35" authorId="0" shapeId="0" xr:uid="{EC54C58C-A05E-4C45-A02A-C87973AA629F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ha20</t>
        </r>
      </text>
    </comment>
    <comment ref="R35" authorId="0" shapeId="0" xr:uid="{FFE389F4-3A3F-4986-BB81-B1545427AF6B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fa36</t>
        </r>
      </text>
    </comment>
    <comment ref="S35" authorId="0" shapeId="0" xr:uid="{DB71E667-276B-4789-8B74-7F3FE0B997E3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fa35</t>
        </r>
      </text>
    </comment>
    <comment ref="T35" authorId="0" shapeId="0" xr:uid="{F96C4CD9-D04F-4D3E-A6AB-33BC63264B91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fa34</t>
        </r>
      </text>
    </comment>
    <comment ref="U35" authorId="0" shapeId="0" xr:uid="{E9B652B2-1437-4E8A-AAD5-E4173EB2B879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ha19</t>
        </r>
      </text>
    </comment>
    <comment ref="V35" authorId="0" shapeId="0" xr:uid="{AF485D9C-6C31-44BA-80D3-5FF7E565D67B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ha18</t>
        </r>
      </text>
    </comment>
    <comment ref="W35" authorId="0" shapeId="0" xr:uid="{D6DC2C3C-AF94-4A22-B94B-631F35FB408F}">
      <text>
        <r>
          <rPr>
            <b/>
            <sz val="9"/>
            <color indexed="81"/>
            <rFont val="Tahoma"/>
            <charset val="1"/>
          </rPr>
          <t>Giorgio Ubbriaco:</t>
        </r>
        <r>
          <rPr>
            <sz val="9"/>
            <color indexed="81"/>
            <rFont val="Tahoma"/>
            <charset val="1"/>
          </rPr>
          <t xml:space="preserve">
ha17</t>
        </r>
      </text>
    </comment>
  </commentList>
</comments>
</file>

<file path=xl/sharedStrings.xml><?xml version="1.0" encoding="utf-8"?>
<sst xmlns="http://schemas.openxmlformats.org/spreadsheetml/2006/main" count="372" uniqueCount="239">
  <si>
    <t>a7</t>
  </si>
  <si>
    <t>a6</t>
  </si>
  <si>
    <t>a5</t>
  </si>
  <si>
    <t>a4</t>
  </si>
  <si>
    <t>a3</t>
  </si>
  <si>
    <t>a2</t>
  </si>
  <si>
    <t>a1</t>
  </si>
  <si>
    <t>a0</t>
  </si>
  <si>
    <t>x</t>
  </si>
  <si>
    <t>b7</t>
  </si>
  <si>
    <t>b6</t>
  </si>
  <si>
    <t>b5</t>
  </si>
  <si>
    <t>b4</t>
  </si>
  <si>
    <t>b3</t>
  </si>
  <si>
    <t>b2</t>
  </si>
  <si>
    <t>b1</t>
  </si>
  <si>
    <t>b0</t>
  </si>
  <si>
    <t>------------</t>
  </si>
  <si>
    <t>b0a0</t>
  </si>
  <si>
    <t>b0a1</t>
  </si>
  <si>
    <t>b0a7</t>
  </si>
  <si>
    <t>b0a6</t>
  </si>
  <si>
    <t>b0a5</t>
  </si>
  <si>
    <t>b0a4</t>
  </si>
  <si>
    <t>b0a3</t>
  </si>
  <si>
    <t>b0a2</t>
  </si>
  <si>
    <t>b1a0</t>
  </si>
  <si>
    <t>b1a1</t>
  </si>
  <si>
    <t>b1a7</t>
  </si>
  <si>
    <t>b1a6</t>
  </si>
  <si>
    <t>b1a5</t>
  </si>
  <si>
    <t>b1a4</t>
  </si>
  <si>
    <t>b1a3</t>
  </si>
  <si>
    <t>b1a2</t>
  </si>
  <si>
    <t>b2a0</t>
  </si>
  <si>
    <t>b2a1</t>
  </si>
  <si>
    <t>b2a7</t>
  </si>
  <si>
    <t>b2a6</t>
  </si>
  <si>
    <t>b2a5</t>
  </si>
  <si>
    <t>b2a4</t>
  </si>
  <si>
    <t>b2a3</t>
  </si>
  <si>
    <t>b2a2</t>
  </si>
  <si>
    <t>b3a0</t>
  </si>
  <si>
    <t>b3a1</t>
  </si>
  <si>
    <t>b3a7</t>
  </si>
  <si>
    <t>b3a6</t>
  </si>
  <si>
    <t>b3a5</t>
  </si>
  <si>
    <t>b3a4</t>
  </si>
  <si>
    <t>b3a3</t>
  </si>
  <si>
    <t>b3a2</t>
  </si>
  <si>
    <t>b4a0</t>
  </si>
  <si>
    <t>b4a1</t>
  </si>
  <si>
    <t>b4a7</t>
  </si>
  <si>
    <t>b4a6</t>
  </si>
  <si>
    <t>b4a5</t>
  </si>
  <si>
    <t>b4a4</t>
  </si>
  <si>
    <t>b4a3</t>
  </si>
  <si>
    <t>b4a2</t>
  </si>
  <si>
    <t>b5a0</t>
  </si>
  <si>
    <t>b5a1</t>
  </si>
  <si>
    <t>b5a7</t>
  </si>
  <si>
    <t>b5a6</t>
  </si>
  <si>
    <t>b5a5</t>
  </si>
  <si>
    <t>b5a4</t>
  </si>
  <si>
    <t>b5a3</t>
  </si>
  <si>
    <t>b5a2</t>
  </si>
  <si>
    <t>b6a0</t>
  </si>
  <si>
    <t>b6a1</t>
  </si>
  <si>
    <t>b6a7</t>
  </si>
  <si>
    <t>b6a6</t>
  </si>
  <si>
    <t>b6a5</t>
  </si>
  <si>
    <t>b6a4</t>
  </si>
  <si>
    <t>b6a3</t>
  </si>
  <si>
    <t>b6a2</t>
  </si>
  <si>
    <t>n0</t>
  </si>
  <si>
    <t>n1</t>
  </si>
  <si>
    <t>n7</t>
  </si>
  <si>
    <t>n6</t>
  </si>
  <si>
    <t>n5</t>
  </si>
  <si>
    <t>n4</t>
  </si>
  <si>
    <t>n3</t>
  </si>
  <si>
    <t>n2</t>
  </si>
  <si>
    <t>en7</t>
  </si>
  <si>
    <t>h    =</t>
  </si>
  <si>
    <t>LEGENDA</t>
  </si>
  <si>
    <t>singolo bit</t>
  </si>
  <si>
    <t>half-adder</t>
  </si>
  <si>
    <t>full-adder</t>
  </si>
  <si>
    <t>VMA</t>
  </si>
  <si>
    <t>risultato finale</t>
  </si>
  <si>
    <t>h</t>
  </si>
  <si>
    <t>ALTEZZA</t>
  </si>
  <si>
    <t>s</t>
  </si>
  <si>
    <t>SOMMA</t>
  </si>
  <si>
    <t>r</t>
  </si>
  <si>
    <t>RIPORTO</t>
  </si>
  <si>
    <t>fa15S</t>
  </si>
  <si>
    <t>somma del quindicesimo full-adder utilizzato</t>
  </si>
  <si>
    <t>fa15R</t>
  </si>
  <si>
    <t>riporto del quindicesimo full-adder utilizzato</t>
  </si>
  <si>
    <t>ha15S</t>
  </si>
  <si>
    <t>somma del quindicesimo half-adder utilizzato</t>
  </si>
  <si>
    <t>ha15R</t>
  </si>
  <si>
    <t>riporto del quindicesimo half-adder utilizzato</t>
  </si>
  <si>
    <t>quindicesimo bit della somma finale</t>
  </si>
  <si>
    <t>en15</t>
  </si>
  <si>
    <t>bit di estensione del segno in corrispondenza di n15 ('0' se B positivo oppure a15 negato se B negativo)</t>
  </si>
  <si>
    <t>n10</t>
  </si>
  <si>
    <t>bit a10 negato oppure '0' rispettivamente per B negativo o positivo</t>
  </si>
  <si>
    <t>ha1S</t>
  </si>
  <si>
    <t>ha1R</t>
  </si>
  <si>
    <t>fa1S</t>
  </si>
  <si>
    <t>fa1R</t>
  </si>
  <si>
    <t>fa2S</t>
  </si>
  <si>
    <t>fa2R</t>
  </si>
  <si>
    <t>fa3S</t>
  </si>
  <si>
    <t>fa3R</t>
  </si>
  <si>
    <t>ha2S</t>
  </si>
  <si>
    <t>ha2R</t>
  </si>
  <si>
    <t>fa4S</t>
  </si>
  <si>
    <t>fa4R</t>
  </si>
  <si>
    <t>fa5S</t>
  </si>
  <si>
    <t>fa5R</t>
  </si>
  <si>
    <t>fa6S</t>
  </si>
  <si>
    <t>fa6R</t>
  </si>
  <si>
    <t>fa7S</t>
  </si>
  <si>
    <t>fa7R</t>
  </si>
  <si>
    <t>fa8S</t>
  </si>
  <si>
    <t>fa8R</t>
  </si>
  <si>
    <t>fa9S</t>
  </si>
  <si>
    <t>fa9R</t>
  </si>
  <si>
    <t>ha3S</t>
  </si>
  <si>
    <t>ha3R</t>
  </si>
  <si>
    <t>fa10S</t>
  </si>
  <si>
    <t>fa10R</t>
  </si>
  <si>
    <t>fa11S</t>
  </si>
  <si>
    <t>fa11R</t>
  </si>
  <si>
    <t>fa12S</t>
  </si>
  <si>
    <t>fa12R</t>
  </si>
  <si>
    <t>fa13S</t>
  </si>
  <si>
    <t>fa13R</t>
  </si>
  <si>
    <t>fa14S</t>
  </si>
  <si>
    <t>fa14R</t>
  </si>
  <si>
    <t>ha4S</t>
  </si>
  <si>
    <t>ha4R</t>
  </si>
  <si>
    <t>fa16S</t>
  </si>
  <si>
    <t>fa16R</t>
  </si>
  <si>
    <t>ha5S</t>
  </si>
  <si>
    <t>ha5R</t>
  </si>
  <si>
    <t>ha6S</t>
  </si>
  <si>
    <t>ha6R</t>
  </si>
  <si>
    <t>fa17S</t>
  </si>
  <si>
    <t>fa17R</t>
  </si>
  <si>
    <t>fa18S</t>
  </si>
  <si>
    <t>fa18R</t>
  </si>
  <si>
    <t>fa19S</t>
  </si>
  <si>
    <t>fa19R</t>
  </si>
  <si>
    <t>fa20S</t>
  </si>
  <si>
    <t>fa20R</t>
  </si>
  <si>
    <t>ha7S</t>
  </si>
  <si>
    <t>ha7R</t>
  </si>
  <si>
    <t>fa21S</t>
  </si>
  <si>
    <t>fa21R</t>
  </si>
  <si>
    <t>ha8S</t>
  </si>
  <si>
    <t>ha8R</t>
  </si>
  <si>
    <t>fa22S</t>
  </si>
  <si>
    <t>fa22R</t>
  </si>
  <si>
    <t>fa23S</t>
  </si>
  <si>
    <t>fa23R</t>
  </si>
  <si>
    <t>fa24S</t>
  </si>
  <si>
    <t>fa24R</t>
  </si>
  <si>
    <t>fa25S</t>
  </si>
  <si>
    <t>fa25R</t>
  </si>
  <si>
    <t>fa26S</t>
  </si>
  <si>
    <t>fa26R</t>
  </si>
  <si>
    <t>ha9S</t>
  </si>
  <si>
    <t>ha9R</t>
  </si>
  <si>
    <t>ha10S</t>
  </si>
  <si>
    <t>ha10R</t>
  </si>
  <si>
    <t>ha11S</t>
  </si>
  <si>
    <t>ha12S</t>
  </si>
  <si>
    <t>ha12R</t>
  </si>
  <si>
    <t>ha13S</t>
  </si>
  <si>
    <t>ha13R</t>
  </si>
  <si>
    <t>fa27S</t>
  </si>
  <si>
    <t>fa27R</t>
  </si>
  <si>
    <t>fa28S</t>
  </si>
  <si>
    <t>fa28R</t>
  </si>
  <si>
    <t>fa29S</t>
  </si>
  <si>
    <t>fa29R</t>
  </si>
  <si>
    <t>fa30S</t>
  </si>
  <si>
    <t>fa30R</t>
  </si>
  <si>
    <t>fa31S</t>
  </si>
  <si>
    <t>fa31R</t>
  </si>
  <si>
    <t>fa32S</t>
  </si>
  <si>
    <t>fa32R</t>
  </si>
  <si>
    <t>fa33S</t>
  </si>
  <si>
    <t>fa33R</t>
  </si>
  <si>
    <t>ha14S</t>
  </si>
  <si>
    <t>ha14R</t>
  </si>
  <si>
    <t>ha16S</t>
  </si>
  <si>
    <t>ha17S</t>
  </si>
  <si>
    <t>ha17R</t>
  </si>
  <si>
    <t>ha18S</t>
  </si>
  <si>
    <t>ha18R</t>
  </si>
  <si>
    <t>ha19S</t>
  </si>
  <si>
    <t>ha19R</t>
  </si>
  <si>
    <t>fa34S</t>
  </si>
  <si>
    <t>fa34R</t>
  </si>
  <si>
    <t>fa35S</t>
  </si>
  <si>
    <t>fa35R</t>
  </si>
  <si>
    <t>fa36S</t>
  </si>
  <si>
    <t>fa36R</t>
  </si>
  <si>
    <t>ha20S</t>
  </si>
  <si>
    <t>ha20R</t>
  </si>
  <si>
    <t>ha21S</t>
  </si>
  <si>
    <t>ha21R</t>
  </si>
  <si>
    <t>ha22S</t>
  </si>
  <si>
    <t>ha22R</t>
  </si>
  <si>
    <t>ha23S</t>
  </si>
  <si>
    <t>ha23R</t>
  </si>
  <si>
    <t>ha24S</t>
  </si>
  <si>
    <t>ITERAZIONE</t>
  </si>
  <si>
    <t>Res_0</t>
  </si>
  <si>
    <t>Res_1</t>
  </si>
  <si>
    <t>Res_15</t>
  </si>
  <si>
    <t>Res_14</t>
  </si>
  <si>
    <t>Res_13</t>
  </si>
  <si>
    <t>Res_12</t>
  </si>
  <si>
    <t>Res_11</t>
  </si>
  <si>
    <t>Res_10</t>
  </si>
  <si>
    <t>Res_9</t>
  </si>
  <si>
    <t>Res_8</t>
  </si>
  <si>
    <t>Res_7</t>
  </si>
  <si>
    <t>Res_6</t>
  </si>
  <si>
    <t>Res_5</t>
  </si>
  <si>
    <t>Res_4</t>
  </si>
  <si>
    <t>Res_3</t>
  </si>
  <si>
    <t>Res_2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</si>
</sst>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5D2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A4CE8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39BE1"/>
      <color rgb="FFB5D2ED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ALTEZZA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Foglio1!$F$24:$F$28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EAE-BAA5-CD2682C8BD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1642256"/>
        <c:axId val="1142619408"/>
      </c:scatterChart>
      <c:valAx>
        <c:axId val="11116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2619408"/>
        <c:crosses val="autoZero"/>
        <c:crossBetween val="midCat"/>
      </c:valAx>
      <c:valAx>
        <c:axId val="1142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ALTEZZA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6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600076</xdr:colOff>
      <xdr:row>12</xdr:row>
      <xdr:rowOff>66675</xdr:rowOff>
    </xdr:from>
    <xdr:to>
      <xdr:col>12</xdr:col>
      <xdr:colOff>15393</xdr:colOff>
      <xdr:row>16</xdr:row>
      <xdr:rowOff>95250</xdr:rowOff>
    </xdr:to>
    <xdr:cxnSp macro="">
      <xdr:nvCxnSpPr>
        <xdr:cNvPr id="3" name="Connettore a gomito 2">
          <a:extLst>
            <a:ext uri="{FF2B5EF4-FFF2-40B4-BE49-F238E27FC236}">
              <a16:creationId xmlns:a16="http://schemas.microsoft.com/office/drawing/2014/main" id="{F3F9765B-2E0D-4BA8-B7A4-28A1B5A33E8D}"/>
            </a:ext>
          </a:extLst>
        </xdr:cNvPr>
        <xdr:cNvCxnSpPr/>
      </xdr:nvCxnSpPr>
      <xdr:spPr>
        <a:xfrm rot="5400000">
          <a:off x="13533197" y="2554529"/>
          <a:ext cx="981075" cy="634517"/>
        </a:xfrm>
        <a:prstGeom prst="bentConnector3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16</xdr:row>
      <xdr:rowOff>200025</xdr:rowOff>
    </xdr:from>
    <xdr:to>
      <xdr:col>11</xdr:col>
      <xdr:colOff>89851</xdr:colOff>
      <xdr:row>18</xdr:row>
      <xdr:rowOff>66471</xdr:rowOff>
    </xdr:to>
    <xdr:sp macro="" textlink="">
      <xdr:nvSpPr>
        <xdr:cNvPr id="4" name="Parentesi graffa aperta 3">
          <a:extLst>
            <a:ext uri="{FF2B5EF4-FFF2-40B4-BE49-F238E27FC236}">
              <a16:creationId xmlns:a16="http://schemas.microsoft.com/office/drawing/2014/main" id="{5400EF36-A23C-4687-9EC5-04B7575251A6}"/>
            </a:ext>
          </a:extLst>
        </xdr:cNvPr>
        <xdr:cNvSpPr/>
      </xdr:nvSpPr>
      <xdr:spPr>
        <a:xfrm>
          <a:off x="13525500" y="3467100"/>
          <a:ext cx="280351" cy="342696"/>
        </a:xfrm>
        <a:prstGeom prst="leftBrac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2991205</xdr:colOff>
      <xdr:row>22</xdr:row>
      <xdr:rowOff>5917</xdr:rowOff>
    </xdr:from>
    <xdr:to>
      <xdr:col>3</xdr:col>
      <xdr:colOff>6893</xdr:colOff>
      <xdr:row>36</xdr:row>
      <xdr:rowOff>157370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C7A29F4-ED62-4904-B935-905E100C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530680</xdr:colOff>
      <xdr:row>3</xdr:row>
      <xdr:rowOff>13607</xdr:rowOff>
    </xdr:from>
    <xdr:ext cx="4428393" cy="468013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AC7C399E-8CFC-4C53-9CF1-F1C8D25693EF}"/>
            </a:ext>
          </a:extLst>
        </xdr:cNvPr>
        <xdr:cNvSpPr txBox="1"/>
      </xdr:nvSpPr>
      <xdr:spPr>
        <a:xfrm>
          <a:off x="18560144" y="666750"/>
          <a:ext cx="4428393" cy="468013"/>
        </a:xfrm>
        <a:prstGeom prst="rect">
          <a:avLst/>
        </a:prstGeom>
        <a:solidFill>
          <a:srgbClr val="C4F68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it-IT" sz="2400" b="1"/>
            <a:t>Moltiplicatore di Wallace </a:t>
          </a:r>
          <a:r>
            <a:rPr lang="it-IT" sz="2400" b="1" baseline="0"/>
            <a:t>a 8 bit</a:t>
          </a:r>
          <a:endParaRPr lang="it-IT" sz="1100" b="1"/>
        </a:p>
      </xdr:txBody>
    </xdr:sp>
    <xdr:clientData/>
  </xdr:oneCellAnchor>
  <xdr:oneCellAnchor>
    <xdr:from>
      <xdr:col>10</xdr:col>
      <xdr:colOff>149086</xdr:colOff>
      <xdr:row>10</xdr:row>
      <xdr:rowOff>198782</xdr:rowOff>
    </xdr:from>
    <xdr:ext cx="2006310" cy="530658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F5529BD1-6DB4-4C2A-8067-F7124B9A08A4}"/>
            </a:ext>
          </a:extLst>
        </xdr:cNvPr>
        <xdr:cNvSpPr txBox="1"/>
      </xdr:nvSpPr>
      <xdr:spPr>
        <a:xfrm>
          <a:off x="14005890" y="2526195"/>
          <a:ext cx="2006310" cy="530658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400"/>
            <a:t>- '0' se B positivo</a:t>
          </a:r>
        </a:p>
        <a:p>
          <a:r>
            <a:rPr lang="it-IT" sz="1400" baseline="0"/>
            <a:t>- NOT(A)+1 se B negativo</a:t>
          </a:r>
          <a:endParaRPr lang="it-IT" sz="14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3B94-FE9B-4C9D-8F1C-D8A92A0342D3}">
  <dimension ref="B3:AD48"/>
  <sheetViews>
    <sheetView tabSelected="1" topLeftCell="A5" zoomScale="85" zoomScaleNormal="85" workbookViewId="0">
      <selection activeCell="F35" sqref="F35"/>
    </sheetView>
  </sheetViews>
  <sheetFormatPr defaultRowHeight="15" x14ac:dyDescent="0.25"/>
  <cols>
    <col min="2" max="2" width="7.5703125" bestFit="1" customWidth="1"/>
    <col min="3" max="3" width="118.42578125" bestFit="1" customWidth="1"/>
    <col min="5" max="5" width="14.85546875" bestFit="1" customWidth="1"/>
    <col min="6" max="6" width="11.85546875" bestFit="1" customWidth="1"/>
    <col min="34" max="34" width="11.42578125" bestFit="1" customWidth="1"/>
    <col min="35" max="35" width="8.42578125" bestFit="1" customWidth="1"/>
  </cols>
  <sheetData>
    <row r="3" spans="2:30" ht="21" x14ac:dyDescent="0.25">
      <c r="B3" s="43" t="s">
        <v>84</v>
      </c>
      <c r="C3" s="44"/>
    </row>
    <row r="4" spans="2:30" ht="18.75" x14ac:dyDescent="0.25">
      <c r="B4" s="3"/>
      <c r="C4" s="4" t="s">
        <v>85</v>
      </c>
    </row>
    <row r="5" spans="2:30" ht="18.75" x14ac:dyDescent="0.25">
      <c r="B5" s="5"/>
      <c r="C5" s="4" t="s">
        <v>86</v>
      </c>
    </row>
    <row r="6" spans="2:30" ht="18.75" x14ac:dyDescent="0.25">
      <c r="B6" s="6"/>
      <c r="C6" s="4" t="s">
        <v>87</v>
      </c>
    </row>
    <row r="7" spans="2:30" ht="18.75" x14ac:dyDescent="0.25">
      <c r="B7" s="7"/>
      <c r="C7" s="4" t="s">
        <v>88</v>
      </c>
      <c r="S7" s="1"/>
      <c r="T7" s="1" t="s">
        <v>0</v>
      </c>
      <c r="U7" s="1" t="s">
        <v>1</v>
      </c>
      <c r="V7" s="1" t="s">
        <v>2</v>
      </c>
      <c r="W7" s="1" t="s">
        <v>3</v>
      </c>
      <c r="X7" s="1" t="s">
        <v>4</v>
      </c>
      <c r="Y7" s="1" t="s">
        <v>5</v>
      </c>
      <c r="Z7" s="1" t="s">
        <v>6</v>
      </c>
      <c r="AA7" s="1" t="s">
        <v>7</v>
      </c>
      <c r="AB7" s="1" t="s">
        <v>8</v>
      </c>
    </row>
    <row r="8" spans="2:30" ht="18.75" x14ac:dyDescent="0.25">
      <c r="B8" s="8"/>
      <c r="C8" s="4" t="s">
        <v>89</v>
      </c>
      <c r="L8" s="1"/>
      <c r="M8" s="1"/>
      <c r="N8" s="1"/>
      <c r="O8" s="1"/>
      <c r="P8" s="1"/>
      <c r="Q8" s="1"/>
      <c r="R8" s="1"/>
      <c r="S8" s="1"/>
      <c r="T8" s="1" t="s">
        <v>9</v>
      </c>
      <c r="U8" s="1" t="s">
        <v>10</v>
      </c>
      <c r="V8" s="1" t="s">
        <v>11</v>
      </c>
      <c r="W8" s="1" t="s">
        <v>12</v>
      </c>
      <c r="X8" s="1" t="s">
        <v>13</v>
      </c>
      <c r="Y8" s="1" t="s">
        <v>14</v>
      </c>
      <c r="Z8" s="1" t="s">
        <v>15</v>
      </c>
      <c r="AA8" s="1" t="s">
        <v>16</v>
      </c>
      <c r="AB8" s="1"/>
      <c r="AC8" s="1"/>
      <c r="AD8" s="1"/>
    </row>
    <row r="9" spans="2:30" ht="18.75" x14ac:dyDescent="0.25">
      <c r="B9" s="9" t="s">
        <v>90</v>
      </c>
      <c r="C9" s="4" t="s">
        <v>91</v>
      </c>
      <c r="L9" s="1"/>
      <c r="M9" s="1"/>
      <c r="N9" s="1"/>
      <c r="O9" s="1"/>
      <c r="P9" s="1"/>
      <c r="Q9" s="1"/>
      <c r="R9" s="1"/>
      <c r="S9" s="2"/>
      <c r="T9" s="2" t="s">
        <v>17</v>
      </c>
      <c r="U9" s="2" t="s">
        <v>17</v>
      </c>
      <c r="V9" s="2" t="s">
        <v>17</v>
      </c>
      <c r="W9" s="2" t="s">
        <v>17</v>
      </c>
      <c r="X9" s="2" t="s">
        <v>17</v>
      </c>
      <c r="Y9" s="2" t="s">
        <v>17</v>
      </c>
      <c r="Z9" s="2" t="s">
        <v>17</v>
      </c>
      <c r="AA9" s="2" t="s">
        <v>17</v>
      </c>
      <c r="AB9" s="2" t="s">
        <v>17</v>
      </c>
      <c r="AC9" s="1"/>
      <c r="AD9" s="1"/>
    </row>
    <row r="10" spans="2:30" ht="18.75" x14ac:dyDescent="0.25">
      <c r="B10" s="9" t="s">
        <v>92</v>
      </c>
      <c r="C10" s="4" t="s">
        <v>93</v>
      </c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25">
      <c r="B11" s="9" t="s">
        <v>94</v>
      </c>
      <c r="C11" s="4" t="s">
        <v>95</v>
      </c>
      <c r="G11" s="1"/>
      <c r="H11" s="1"/>
      <c r="I11" s="1"/>
      <c r="L11" s="1"/>
      <c r="M11" s="1"/>
      <c r="N11" s="1"/>
      <c r="O11" s="1"/>
      <c r="P11" s="1"/>
      <c r="Q11" s="1"/>
      <c r="R11" s="1"/>
      <c r="S11" s="1"/>
      <c r="T11" s="11" t="s">
        <v>20</v>
      </c>
      <c r="U11" s="12" t="s">
        <v>21</v>
      </c>
      <c r="V11" s="13" t="s">
        <v>22</v>
      </c>
      <c r="W11" s="12" t="s">
        <v>23</v>
      </c>
      <c r="X11" s="12" t="s">
        <v>24</v>
      </c>
      <c r="Y11" s="14" t="s">
        <v>25</v>
      </c>
      <c r="Z11" s="23" t="s">
        <v>19</v>
      </c>
      <c r="AA11" s="25" t="s">
        <v>18</v>
      </c>
      <c r="AB11" s="1"/>
      <c r="AC11" s="1" t="s">
        <v>83</v>
      </c>
      <c r="AD11" s="1">
        <f>COUNTA($T$11:$T$18)</f>
        <v>8</v>
      </c>
    </row>
    <row r="12" spans="2:30" ht="18.75" x14ac:dyDescent="0.25">
      <c r="B12" s="9" t="s">
        <v>96</v>
      </c>
      <c r="C12" s="4" t="s">
        <v>97</v>
      </c>
      <c r="G12" s="1"/>
      <c r="H12" s="1"/>
      <c r="I12" s="1"/>
      <c r="L12" s="1"/>
      <c r="M12" s="1"/>
      <c r="N12" s="1"/>
      <c r="O12" s="1"/>
      <c r="P12" s="1"/>
      <c r="Q12" s="1"/>
      <c r="R12" s="1"/>
      <c r="S12" s="12" t="s">
        <v>28</v>
      </c>
      <c r="T12" s="15" t="s">
        <v>29</v>
      </c>
      <c r="U12" s="16" t="s">
        <v>30</v>
      </c>
      <c r="V12" s="17" t="s">
        <v>31</v>
      </c>
      <c r="W12" s="16" t="s">
        <v>32</v>
      </c>
      <c r="X12" s="16" t="s">
        <v>33</v>
      </c>
      <c r="Y12" s="18" t="s">
        <v>27</v>
      </c>
      <c r="Z12" s="24" t="s">
        <v>26</v>
      </c>
      <c r="AA12" s="1"/>
      <c r="AB12" s="1"/>
      <c r="AC12" s="1"/>
      <c r="AD12" s="1"/>
    </row>
    <row r="13" spans="2:30" ht="18.75" x14ac:dyDescent="0.25">
      <c r="B13" s="9" t="s">
        <v>98</v>
      </c>
      <c r="C13" s="4" t="s">
        <v>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2" t="s">
        <v>36</v>
      </c>
      <c r="S13" s="16" t="s">
        <v>37</v>
      </c>
      <c r="T13" s="19" t="s">
        <v>38</v>
      </c>
      <c r="U13" s="20" t="s">
        <v>39</v>
      </c>
      <c r="V13" s="21" t="s">
        <v>40</v>
      </c>
      <c r="W13" s="20" t="s">
        <v>41</v>
      </c>
      <c r="X13" s="20" t="s">
        <v>35</v>
      </c>
      <c r="Y13" s="22" t="s">
        <v>34</v>
      </c>
      <c r="Z13" s="1"/>
      <c r="AA13" s="1"/>
      <c r="AB13" s="1"/>
      <c r="AC13" s="1"/>
      <c r="AD13" s="1"/>
    </row>
    <row r="14" spans="2:30" ht="18.75" x14ac:dyDescent="0.25">
      <c r="B14" s="9" t="s">
        <v>100</v>
      </c>
      <c r="C14" s="4" t="s">
        <v>101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2" t="s">
        <v>44</v>
      </c>
      <c r="R14" s="16" t="s">
        <v>45</v>
      </c>
      <c r="S14" s="20" t="s">
        <v>46</v>
      </c>
      <c r="T14" s="11" t="s">
        <v>47</v>
      </c>
      <c r="U14" s="12" t="s">
        <v>48</v>
      </c>
      <c r="V14" s="14" t="s">
        <v>49</v>
      </c>
      <c r="W14" s="23" t="s">
        <v>43</v>
      </c>
      <c r="X14" s="25" t="s">
        <v>42</v>
      </c>
      <c r="Y14" s="1"/>
      <c r="Z14" s="1"/>
      <c r="AA14" s="1"/>
      <c r="AB14" s="1"/>
      <c r="AC14" s="1"/>
      <c r="AD14" s="1"/>
    </row>
    <row r="15" spans="2:30" ht="18.75" x14ac:dyDescent="0.25">
      <c r="B15" s="9" t="s">
        <v>102</v>
      </c>
      <c r="C15" s="4" t="s">
        <v>103</v>
      </c>
      <c r="G15" s="1"/>
      <c r="H15" s="1"/>
      <c r="I15" s="1"/>
      <c r="J15" s="1"/>
      <c r="K15" s="1"/>
      <c r="L15" s="1"/>
      <c r="M15" s="1"/>
      <c r="N15" s="1"/>
      <c r="O15" s="1"/>
      <c r="P15" s="12" t="s">
        <v>52</v>
      </c>
      <c r="Q15" s="18" t="s">
        <v>53</v>
      </c>
      <c r="R15" s="20" t="s">
        <v>54</v>
      </c>
      <c r="S15" s="12" t="s">
        <v>55</v>
      </c>
      <c r="T15" s="17" t="s">
        <v>56</v>
      </c>
      <c r="U15" s="16" t="s">
        <v>57</v>
      </c>
      <c r="V15" s="18" t="s">
        <v>51</v>
      </c>
      <c r="W15" s="24" t="s">
        <v>50</v>
      </c>
      <c r="X15" s="1"/>
      <c r="Y15" s="1"/>
      <c r="Z15" s="1"/>
      <c r="AA15" s="1"/>
      <c r="AB15" s="1"/>
      <c r="AC15" s="1"/>
      <c r="AD15" s="1"/>
    </row>
    <row r="16" spans="2:30" ht="18.75" x14ac:dyDescent="0.25">
      <c r="B16" s="9" t="s">
        <v>225</v>
      </c>
      <c r="C16" s="4" t="s">
        <v>104</v>
      </c>
      <c r="G16" s="1"/>
      <c r="H16" s="1"/>
      <c r="I16" s="1"/>
      <c r="J16" s="1"/>
      <c r="K16" s="1"/>
      <c r="L16" s="1"/>
      <c r="M16" s="1"/>
      <c r="N16" s="1"/>
      <c r="O16" s="12" t="s">
        <v>60</v>
      </c>
      <c r="P16" s="18" t="s">
        <v>61</v>
      </c>
      <c r="Q16" s="22" t="s">
        <v>62</v>
      </c>
      <c r="R16" s="12" t="s">
        <v>63</v>
      </c>
      <c r="S16" s="18" t="s">
        <v>64</v>
      </c>
      <c r="T16" s="21" t="s">
        <v>65</v>
      </c>
      <c r="U16" s="20" t="s">
        <v>59</v>
      </c>
      <c r="V16" s="22" t="s">
        <v>58</v>
      </c>
      <c r="W16" s="1"/>
      <c r="X16" s="1"/>
      <c r="Y16" s="1"/>
      <c r="Z16" s="1"/>
      <c r="AA16" s="1"/>
      <c r="AB16" s="1"/>
      <c r="AC16" s="1"/>
      <c r="AD16" s="1"/>
    </row>
    <row r="17" spans="2:30" ht="18.75" x14ac:dyDescent="0.25">
      <c r="B17" s="9" t="s">
        <v>105</v>
      </c>
      <c r="C17" s="4" t="s">
        <v>106</v>
      </c>
      <c r="G17" s="1"/>
      <c r="H17" s="1"/>
      <c r="I17" s="1"/>
      <c r="J17" s="1"/>
      <c r="K17" s="1"/>
      <c r="L17" s="1"/>
      <c r="M17" s="1"/>
      <c r="N17" s="23" t="s">
        <v>68</v>
      </c>
      <c r="O17" s="16" t="s">
        <v>69</v>
      </c>
      <c r="P17" s="21" t="s">
        <v>70</v>
      </c>
      <c r="Q17" s="23" t="s">
        <v>71</v>
      </c>
      <c r="R17" s="16" t="s">
        <v>72</v>
      </c>
      <c r="S17" s="21" t="s">
        <v>73</v>
      </c>
      <c r="T17" s="23" t="s">
        <v>67</v>
      </c>
      <c r="U17" s="25" t="s">
        <v>66</v>
      </c>
      <c r="V17" s="1"/>
      <c r="W17" s="1"/>
      <c r="X17" s="1"/>
      <c r="Y17" s="1"/>
      <c r="Z17" s="1"/>
      <c r="AA17" s="1"/>
      <c r="AB17" s="1"/>
      <c r="AC17" s="1"/>
      <c r="AD17" s="1"/>
    </row>
    <row r="18" spans="2:30" ht="18.75" x14ac:dyDescent="0.25">
      <c r="B18" s="10" t="s">
        <v>107</v>
      </c>
      <c r="C18" s="4" t="s">
        <v>108</v>
      </c>
      <c r="G18" s="1"/>
      <c r="H18" s="1"/>
      <c r="I18" s="1"/>
      <c r="J18" s="1"/>
      <c r="K18" s="1"/>
      <c r="L18" s="25" t="s">
        <v>82</v>
      </c>
      <c r="M18" s="25" t="s">
        <v>76</v>
      </c>
      <c r="N18" s="24" t="s">
        <v>77</v>
      </c>
      <c r="O18" s="20" t="s">
        <v>78</v>
      </c>
      <c r="P18" s="25" t="s">
        <v>79</v>
      </c>
      <c r="Q18" s="24" t="s">
        <v>80</v>
      </c>
      <c r="R18" s="20" t="s">
        <v>81</v>
      </c>
      <c r="S18" s="25" t="s">
        <v>75</v>
      </c>
      <c r="T18" s="24" t="s">
        <v>74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x14ac:dyDescent="0.25">
      <c r="G19" s="1"/>
      <c r="H19" s="1"/>
      <c r="I19" s="1"/>
      <c r="J19" s="1"/>
      <c r="K19" s="2" t="s">
        <v>17</v>
      </c>
      <c r="L19" s="2" t="s">
        <v>17</v>
      </c>
      <c r="M19" s="2" t="s">
        <v>17</v>
      </c>
      <c r="N19" s="2" t="s">
        <v>17</v>
      </c>
      <c r="O19" s="2" t="s">
        <v>17</v>
      </c>
      <c r="P19" s="2" t="s">
        <v>17</v>
      </c>
      <c r="Q19" s="2" t="s">
        <v>17</v>
      </c>
      <c r="R19" s="2" t="s">
        <v>17</v>
      </c>
      <c r="S19" s="2" t="s">
        <v>17</v>
      </c>
      <c r="T19" s="2" t="s">
        <v>17</v>
      </c>
      <c r="U19" s="2" t="s">
        <v>17</v>
      </c>
      <c r="V19" s="2" t="s">
        <v>17</v>
      </c>
      <c r="W19" s="2" t="s">
        <v>17</v>
      </c>
      <c r="X19" s="2" t="s">
        <v>17</v>
      </c>
      <c r="Y19" s="2" t="s">
        <v>17</v>
      </c>
      <c r="Z19" s="2" t="s">
        <v>17</v>
      </c>
      <c r="AA19" s="2" t="s">
        <v>17</v>
      </c>
      <c r="AB19" s="2" t="s">
        <v>17</v>
      </c>
      <c r="AC19" s="1"/>
      <c r="AD19" s="1"/>
    </row>
    <row r="20" spans="2:30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x14ac:dyDescent="0.25">
      <c r="G21" s="1"/>
      <c r="H21" s="1"/>
      <c r="I21" s="1"/>
      <c r="J21" s="1"/>
      <c r="K21" s="1"/>
      <c r="L21" s="25" t="s">
        <v>82</v>
      </c>
      <c r="M21" s="26" t="s">
        <v>148</v>
      </c>
      <c r="N21" s="23" t="s">
        <v>146</v>
      </c>
      <c r="O21" s="28" t="s">
        <v>98</v>
      </c>
      <c r="P21" s="11" t="s">
        <v>142</v>
      </c>
      <c r="Q21" s="11" t="s">
        <v>138</v>
      </c>
      <c r="R21" s="11" t="s">
        <v>134</v>
      </c>
      <c r="S21" s="11" t="s">
        <v>128</v>
      </c>
      <c r="T21" s="12" t="s">
        <v>124</v>
      </c>
      <c r="U21" s="14" t="s">
        <v>120</v>
      </c>
      <c r="V21" s="14" t="s">
        <v>116</v>
      </c>
      <c r="W21" s="14" t="s">
        <v>114</v>
      </c>
      <c r="X21" s="14" t="s">
        <v>112</v>
      </c>
      <c r="Y21" s="23" t="s">
        <v>110</v>
      </c>
      <c r="Z21" s="25" t="s">
        <v>109</v>
      </c>
      <c r="AA21" s="25" t="s">
        <v>18</v>
      </c>
      <c r="AB21" s="1"/>
      <c r="AC21" s="1" t="s">
        <v>83</v>
      </c>
      <c r="AD21" s="1">
        <f>COUNTA($S$21:$S$26)</f>
        <v>6</v>
      </c>
    </row>
    <row r="22" spans="2:30" x14ac:dyDescent="0.25">
      <c r="G22" s="1"/>
      <c r="H22" s="1"/>
      <c r="I22" s="1"/>
      <c r="J22" s="1"/>
      <c r="K22" s="1"/>
      <c r="L22" s="1"/>
      <c r="M22" s="27" t="s">
        <v>76</v>
      </c>
      <c r="N22" s="24" t="s">
        <v>147</v>
      </c>
      <c r="O22" s="29" t="s">
        <v>145</v>
      </c>
      <c r="P22" s="15" t="s">
        <v>144</v>
      </c>
      <c r="Q22" s="15" t="s">
        <v>140</v>
      </c>
      <c r="R22" s="15" t="s">
        <v>136</v>
      </c>
      <c r="S22" s="15" t="s">
        <v>130</v>
      </c>
      <c r="T22" s="16" t="s">
        <v>126</v>
      </c>
      <c r="U22" s="18" t="s">
        <v>122</v>
      </c>
      <c r="V22" s="18" t="s">
        <v>118</v>
      </c>
      <c r="W22" s="18" t="s">
        <v>115</v>
      </c>
      <c r="X22" s="18" t="s">
        <v>113</v>
      </c>
      <c r="Y22" s="24" t="s">
        <v>111</v>
      </c>
      <c r="Z22" s="1"/>
      <c r="AA22" s="1"/>
      <c r="AB22" s="1"/>
      <c r="AC22" s="1"/>
      <c r="AD22" s="1"/>
    </row>
    <row r="23" spans="2:30" x14ac:dyDescent="0.25">
      <c r="E23" s="9" t="s">
        <v>222</v>
      </c>
      <c r="F23" s="41" t="s">
        <v>91</v>
      </c>
      <c r="G23" s="1"/>
      <c r="H23" s="1"/>
      <c r="I23" s="1"/>
      <c r="J23" s="1"/>
      <c r="K23" s="1"/>
      <c r="L23" s="1"/>
      <c r="M23" s="1"/>
      <c r="N23" s="1"/>
      <c r="O23" s="1"/>
      <c r="P23" s="19" t="s">
        <v>96</v>
      </c>
      <c r="Q23" s="19" t="s">
        <v>141</v>
      </c>
      <c r="R23" s="19" t="s">
        <v>137</v>
      </c>
      <c r="S23" s="19" t="s">
        <v>132</v>
      </c>
      <c r="T23" s="20" t="s">
        <v>127</v>
      </c>
      <c r="U23" s="22" t="s">
        <v>123</v>
      </c>
      <c r="V23" s="22" t="s">
        <v>119</v>
      </c>
      <c r="W23" s="22" t="s">
        <v>117</v>
      </c>
      <c r="X23" s="22" t="s">
        <v>42</v>
      </c>
      <c r="Y23" s="1"/>
      <c r="Z23" s="1"/>
      <c r="AA23" s="1"/>
      <c r="AB23" s="1"/>
      <c r="AC23" s="1"/>
      <c r="AD23" s="1"/>
    </row>
    <row r="24" spans="2:30" x14ac:dyDescent="0.25">
      <c r="E24" s="32">
        <v>1</v>
      </c>
      <c r="F24" s="30">
        <f>$AD$11</f>
        <v>8</v>
      </c>
      <c r="G24" s="1"/>
      <c r="H24" s="1"/>
      <c r="I24" s="1"/>
      <c r="J24" s="1"/>
      <c r="K24" s="1"/>
      <c r="L24" s="1"/>
      <c r="M24" s="1"/>
      <c r="N24" s="1"/>
      <c r="O24" s="1"/>
      <c r="P24" s="25" t="s">
        <v>79</v>
      </c>
      <c r="Q24" s="25" t="s">
        <v>143</v>
      </c>
      <c r="R24" s="25" t="s">
        <v>139</v>
      </c>
      <c r="S24" s="12" t="s">
        <v>133</v>
      </c>
      <c r="T24" s="26" t="s">
        <v>129</v>
      </c>
      <c r="U24" s="23" t="s">
        <v>125</v>
      </c>
      <c r="V24" s="25" t="s">
        <v>121</v>
      </c>
      <c r="W24" s="1"/>
      <c r="X24" s="1"/>
      <c r="Y24" s="1"/>
      <c r="Z24" s="1"/>
      <c r="AA24" s="1"/>
      <c r="AB24" s="1"/>
      <c r="AC24" s="1"/>
      <c r="AD24" s="1"/>
    </row>
    <row r="25" spans="2:30" x14ac:dyDescent="0.25">
      <c r="E25" s="33">
        <v>2</v>
      </c>
      <c r="F25" s="30">
        <f>$AD$21</f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6" t="s">
        <v>135</v>
      </c>
      <c r="T25" s="27" t="s">
        <v>131</v>
      </c>
      <c r="U25" s="24" t="s">
        <v>66</v>
      </c>
      <c r="V25" s="1"/>
      <c r="W25" s="1"/>
      <c r="X25" s="1"/>
      <c r="Y25" s="1"/>
      <c r="Z25" s="1"/>
      <c r="AA25" s="1"/>
      <c r="AB25" s="1"/>
      <c r="AC25" s="1"/>
      <c r="AD25" s="1"/>
    </row>
    <row r="26" spans="2:30" x14ac:dyDescent="0.25">
      <c r="E26" s="33">
        <v>3</v>
      </c>
      <c r="F26" s="30">
        <f>$AD$29</f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0" t="s">
        <v>75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x14ac:dyDescent="0.25">
      <c r="E27" s="33">
        <v>4</v>
      </c>
      <c r="F27" s="30">
        <f>$AD$35</f>
        <v>3</v>
      </c>
      <c r="G27" s="1"/>
      <c r="H27" s="1"/>
      <c r="I27" s="1"/>
      <c r="J27" s="1"/>
      <c r="K27" s="2" t="s">
        <v>17</v>
      </c>
      <c r="L27" s="2" t="s">
        <v>17</v>
      </c>
      <c r="M27" s="2" t="s">
        <v>17</v>
      </c>
      <c r="N27" s="2" t="s">
        <v>17</v>
      </c>
      <c r="O27" s="2" t="s">
        <v>17</v>
      </c>
      <c r="P27" s="2" t="s">
        <v>17</v>
      </c>
      <c r="Q27" s="2" t="s">
        <v>17</v>
      </c>
      <c r="R27" s="2" t="s">
        <v>17</v>
      </c>
      <c r="S27" s="2" t="s">
        <v>17</v>
      </c>
      <c r="T27" s="2" t="s">
        <v>17</v>
      </c>
      <c r="U27" s="2" t="s">
        <v>17</v>
      </c>
      <c r="V27" s="2" t="s">
        <v>17</v>
      </c>
      <c r="W27" s="2" t="s">
        <v>17</v>
      </c>
      <c r="X27" s="2" t="s">
        <v>17</v>
      </c>
      <c r="Y27" s="2" t="s">
        <v>17</v>
      </c>
      <c r="Z27" s="2" t="s">
        <v>17</v>
      </c>
      <c r="AA27" s="2" t="s">
        <v>17</v>
      </c>
      <c r="AB27" s="2" t="s">
        <v>17</v>
      </c>
      <c r="AC27" s="1"/>
      <c r="AD27" s="1"/>
    </row>
    <row r="28" spans="2:30" x14ac:dyDescent="0.25">
      <c r="E28" s="34">
        <v>5</v>
      </c>
      <c r="F28" s="31">
        <f>$AD$40</f>
        <v>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30" x14ac:dyDescent="0.25">
      <c r="G29" s="1"/>
      <c r="H29" s="1"/>
      <c r="I29" s="1"/>
      <c r="J29" s="1"/>
      <c r="K29" s="1"/>
      <c r="L29" s="25" t="s">
        <v>82</v>
      </c>
      <c r="M29" s="26" t="s">
        <v>178</v>
      </c>
      <c r="N29" s="23" t="s">
        <v>176</v>
      </c>
      <c r="O29" s="28" t="s">
        <v>174</v>
      </c>
      <c r="P29" s="11" t="s">
        <v>172</v>
      </c>
      <c r="Q29" s="11" t="s">
        <v>170</v>
      </c>
      <c r="R29" s="11" t="s">
        <v>166</v>
      </c>
      <c r="S29" s="12" t="s">
        <v>162</v>
      </c>
      <c r="T29" s="14" t="s">
        <v>158</v>
      </c>
      <c r="U29" s="14" t="s">
        <v>156</v>
      </c>
      <c r="V29" s="14" t="s">
        <v>154</v>
      </c>
      <c r="W29" s="26" t="s">
        <v>152</v>
      </c>
      <c r="X29" s="23" t="s">
        <v>150</v>
      </c>
      <c r="Y29" s="25" t="s">
        <v>149</v>
      </c>
      <c r="Z29" s="25" t="s">
        <v>109</v>
      </c>
      <c r="AA29" s="25" t="s">
        <v>18</v>
      </c>
      <c r="AB29" s="1"/>
      <c r="AC29" s="1" t="s">
        <v>83</v>
      </c>
      <c r="AD29" s="1">
        <f>COUNTA($S$29:$S$32)</f>
        <v>4</v>
      </c>
    </row>
    <row r="30" spans="2:30" x14ac:dyDescent="0.25">
      <c r="G30" s="1"/>
      <c r="H30" s="1"/>
      <c r="I30" s="1"/>
      <c r="J30" s="1"/>
      <c r="K30" s="1"/>
      <c r="L30" s="1"/>
      <c r="M30" s="27" t="s">
        <v>179</v>
      </c>
      <c r="N30" s="24" t="s">
        <v>177</v>
      </c>
      <c r="O30" s="29" t="s">
        <v>175</v>
      </c>
      <c r="P30" s="15" t="s">
        <v>173</v>
      </c>
      <c r="Q30" s="15" t="s">
        <v>171</v>
      </c>
      <c r="R30" s="15" t="s">
        <v>168</v>
      </c>
      <c r="S30" s="16" t="s">
        <v>164</v>
      </c>
      <c r="T30" s="18" t="s">
        <v>160</v>
      </c>
      <c r="U30" s="18" t="s">
        <v>157</v>
      </c>
      <c r="V30" s="18" t="s">
        <v>155</v>
      </c>
      <c r="W30" s="27" t="s">
        <v>153</v>
      </c>
      <c r="X30" s="24" t="s">
        <v>151</v>
      </c>
      <c r="Y30" s="1"/>
      <c r="Z30" s="1"/>
      <c r="AA30" s="1"/>
      <c r="AB30" s="1"/>
      <c r="AC30" s="1"/>
    </row>
    <row r="31" spans="2:30" x14ac:dyDescent="0.25">
      <c r="G31" s="1"/>
      <c r="H31" s="1"/>
      <c r="I31" s="1"/>
      <c r="J31" s="1"/>
      <c r="K31" s="1"/>
      <c r="L31" s="1"/>
      <c r="M31" s="1"/>
      <c r="N31" s="1"/>
      <c r="O31" s="1"/>
      <c r="P31" s="19" t="s">
        <v>79</v>
      </c>
      <c r="Q31" s="19" t="s">
        <v>143</v>
      </c>
      <c r="R31" s="19" t="s">
        <v>169</v>
      </c>
      <c r="S31" s="20" t="s">
        <v>165</v>
      </c>
      <c r="T31" s="22" t="s">
        <v>161</v>
      </c>
      <c r="U31" s="22" t="s">
        <v>159</v>
      </c>
      <c r="V31" s="22" t="s">
        <v>121</v>
      </c>
      <c r="W31" s="1"/>
      <c r="X31" s="1"/>
      <c r="Y31" s="1"/>
      <c r="Z31" s="1"/>
      <c r="AA31" s="1"/>
      <c r="AB31" s="1"/>
      <c r="AC31" s="1"/>
    </row>
    <row r="32" spans="2:30" x14ac:dyDescent="0.2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5" t="s">
        <v>139</v>
      </c>
      <c r="S32" s="25" t="s">
        <v>167</v>
      </c>
      <c r="T32" s="25" t="s">
        <v>163</v>
      </c>
      <c r="U32" s="1"/>
      <c r="V32" s="1"/>
      <c r="W32" s="1"/>
      <c r="X32" s="1"/>
      <c r="Y32" s="1"/>
      <c r="Z32" s="1"/>
      <c r="AA32" s="1"/>
      <c r="AB32" s="1"/>
      <c r="AC32" s="1"/>
    </row>
    <row r="33" spans="7:30" x14ac:dyDescent="0.25">
      <c r="G33" s="1"/>
      <c r="H33" s="1"/>
      <c r="I33" s="1"/>
      <c r="J33" s="1"/>
      <c r="K33" s="2" t="s">
        <v>17</v>
      </c>
      <c r="L33" s="2" t="s">
        <v>17</v>
      </c>
      <c r="M33" s="2" t="s">
        <v>17</v>
      </c>
      <c r="N33" s="2" t="s">
        <v>17</v>
      </c>
      <c r="O33" s="2" t="s">
        <v>17</v>
      </c>
      <c r="P33" s="2" t="s">
        <v>17</v>
      </c>
      <c r="Q33" s="2" t="s">
        <v>17</v>
      </c>
      <c r="R33" s="2" t="s">
        <v>17</v>
      </c>
      <c r="S33" s="2" t="s">
        <v>17</v>
      </c>
      <c r="T33" s="2" t="s">
        <v>17</v>
      </c>
      <c r="U33" s="2" t="s">
        <v>17</v>
      </c>
      <c r="V33" s="2" t="s">
        <v>17</v>
      </c>
      <c r="W33" s="2" t="s">
        <v>17</v>
      </c>
      <c r="X33" s="2" t="s">
        <v>17</v>
      </c>
      <c r="Y33" s="2" t="s">
        <v>17</v>
      </c>
      <c r="Z33" s="2" t="s">
        <v>17</v>
      </c>
      <c r="AA33" s="2" t="s">
        <v>17</v>
      </c>
      <c r="AB33" s="2" t="s">
        <v>17</v>
      </c>
      <c r="AC33" s="1"/>
    </row>
    <row r="34" spans="7:30" x14ac:dyDescent="0.25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7:30" x14ac:dyDescent="0.25">
      <c r="G35" s="1"/>
      <c r="H35" s="1"/>
      <c r="I35" s="1"/>
      <c r="J35" s="1"/>
      <c r="K35" s="1"/>
      <c r="L35" s="25" t="s">
        <v>82</v>
      </c>
      <c r="M35" s="26" t="s">
        <v>102</v>
      </c>
      <c r="N35" s="26" t="s">
        <v>199</v>
      </c>
      <c r="O35" s="23" t="s">
        <v>197</v>
      </c>
      <c r="P35" s="28" t="s">
        <v>195</v>
      </c>
      <c r="Q35" s="28" t="s">
        <v>193</v>
      </c>
      <c r="R35" s="11" t="s">
        <v>191</v>
      </c>
      <c r="S35" s="12" t="s">
        <v>189</v>
      </c>
      <c r="T35" s="14" t="s">
        <v>187</v>
      </c>
      <c r="U35" s="26" t="s">
        <v>185</v>
      </c>
      <c r="V35" s="23" t="s">
        <v>183</v>
      </c>
      <c r="W35" s="28" t="s">
        <v>181</v>
      </c>
      <c r="X35" s="25" t="s">
        <v>180</v>
      </c>
      <c r="Y35" s="25" t="s">
        <v>149</v>
      </c>
      <c r="Z35" s="25" t="s">
        <v>109</v>
      </c>
      <c r="AA35" s="25" t="s">
        <v>18</v>
      </c>
      <c r="AB35" s="1"/>
      <c r="AC35" s="1" t="s">
        <v>83</v>
      </c>
      <c r="AD35" s="1">
        <f>COUNTA($S$35:$S$37)</f>
        <v>3</v>
      </c>
    </row>
    <row r="36" spans="7:30" x14ac:dyDescent="0.25">
      <c r="G36" s="1"/>
      <c r="H36" s="1"/>
      <c r="I36" s="1"/>
      <c r="J36" s="1"/>
      <c r="K36" s="1"/>
      <c r="L36" s="1"/>
      <c r="M36" s="27" t="s">
        <v>200</v>
      </c>
      <c r="N36" s="27" t="s">
        <v>100</v>
      </c>
      <c r="O36" s="24" t="s">
        <v>198</v>
      </c>
      <c r="P36" s="29" t="s">
        <v>196</v>
      </c>
      <c r="Q36" s="29" t="s">
        <v>194</v>
      </c>
      <c r="R36" s="15" t="s">
        <v>192</v>
      </c>
      <c r="S36" s="16" t="s">
        <v>190</v>
      </c>
      <c r="T36" s="18" t="s">
        <v>188</v>
      </c>
      <c r="U36" s="27" t="s">
        <v>186</v>
      </c>
      <c r="V36" s="24" t="s">
        <v>184</v>
      </c>
      <c r="W36" s="29" t="s">
        <v>182</v>
      </c>
      <c r="X36" s="1"/>
      <c r="Y36" s="1"/>
      <c r="Z36" s="1"/>
      <c r="AA36" s="1"/>
      <c r="AB36" s="1"/>
      <c r="AC36" s="1"/>
    </row>
    <row r="37" spans="7:30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9" t="s">
        <v>139</v>
      </c>
      <c r="S37" s="20" t="s">
        <v>167</v>
      </c>
      <c r="T37" s="22" t="s">
        <v>163</v>
      </c>
      <c r="U37" s="1"/>
      <c r="V37" s="1"/>
      <c r="W37" s="1"/>
      <c r="X37" s="1"/>
      <c r="Y37" s="1"/>
      <c r="Z37" s="1"/>
      <c r="AA37" s="1"/>
      <c r="AB37" s="1"/>
      <c r="AC37" s="1"/>
    </row>
    <row r="38" spans="7:30" x14ac:dyDescent="0.25">
      <c r="G38" s="1"/>
      <c r="H38" s="1"/>
      <c r="I38" s="1"/>
      <c r="J38" s="1"/>
      <c r="K38" s="2" t="s">
        <v>17</v>
      </c>
      <c r="L38" s="2" t="s">
        <v>17</v>
      </c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17</v>
      </c>
      <c r="U38" s="2" t="s">
        <v>17</v>
      </c>
      <c r="V38" s="2" t="s">
        <v>17</v>
      </c>
      <c r="W38" s="2" t="s">
        <v>17</v>
      </c>
      <c r="X38" s="2" t="s">
        <v>17</v>
      </c>
      <c r="Y38" s="2" t="s">
        <v>17</v>
      </c>
      <c r="Z38" s="2" t="s">
        <v>17</v>
      </c>
      <c r="AA38" s="2" t="s">
        <v>17</v>
      </c>
      <c r="AB38" s="2" t="s">
        <v>17</v>
      </c>
      <c r="AC38" s="1"/>
    </row>
    <row r="39" spans="7:30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/>
      <c r="AC39" s="1"/>
    </row>
    <row r="40" spans="7:30" x14ac:dyDescent="0.25">
      <c r="G40" s="1"/>
      <c r="H40" s="1"/>
      <c r="I40" s="1"/>
      <c r="J40" s="1"/>
      <c r="K40" s="1"/>
      <c r="L40" s="25" t="s">
        <v>82</v>
      </c>
      <c r="M40" s="35" t="s">
        <v>220</v>
      </c>
      <c r="N40" s="36" t="s">
        <v>218</v>
      </c>
      <c r="O40" s="36" t="s">
        <v>216</v>
      </c>
      <c r="P40" s="36" t="s">
        <v>214</v>
      </c>
      <c r="Q40" s="36" t="s">
        <v>212</v>
      </c>
      <c r="R40" s="36" t="s">
        <v>210</v>
      </c>
      <c r="S40" s="36" t="s">
        <v>208</v>
      </c>
      <c r="T40" s="36" t="s">
        <v>206</v>
      </c>
      <c r="U40" s="36" t="s">
        <v>204</v>
      </c>
      <c r="V40" s="37" t="s">
        <v>202</v>
      </c>
      <c r="W40" s="25" t="s">
        <v>201</v>
      </c>
      <c r="X40" s="25" t="s">
        <v>180</v>
      </c>
      <c r="Y40" s="25" t="s">
        <v>149</v>
      </c>
      <c r="Z40" s="25" t="s">
        <v>109</v>
      </c>
      <c r="AA40" s="25" t="s">
        <v>18</v>
      </c>
      <c r="AB40" s="1"/>
      <c r="AC40" s="1" t="s">
        <v>83</v>
      </c>
      <c r="AD40" s="1">
        <f>COUNTA($S$40:$S$41)</f>
        <v>2</v>
      </c>
    </row>
    <row r="41" spans="7:30" x14ac:dyDescent="0.25">
      <c r="G41" s="1"/>
      <c r="H41" s="1"/>
      <c r="I41" s="1"/>
      <c r="J41" s="1"/>
      <c r="K41" s="1"/>
      <c r="L41" s="1"/>
      <c r="M41" s="38" t="s">
        <v>221</v>
      </c>
      <c r="N41" s="39" t="s">
        <v>219</v>
      </c>
      <c r="O41" s="39" t="s">
        <v>217</v>
      </c>
      <c r="P41" s="39" t="s">
        <v>215</v>
      </c>
      <c r="Q41" s="39" t="s">
        <v>213</v>
      </c>
      <c r="R41" s="39" t="s">
        <v>211</v>
      </c>
      <c r="S41" s="39" t="s">
        <v>209</v>
      </c>
      <c r="T41" s="39" t="s">
        <v>207</v>
      </c>
      <c r="U41" s="39" t="s">
        <v>205</v>
      </c>
      <c r="V41" s="40" t="s">
        <v>203</v>
      </c>
      <c r="W41" s="1"/>
      <c r="X41" s="1"/>
      <c r="Y41" s="1"/>
      <c r="Z41" s="1"/>
      <c r="AA41" s="1"/>
      <c r="AB41" s="1"/>
      <c r="AC41" s="1"/>
    </row>
    <row r="42" spans="7:30" x14ac:dyDescent="0.25">
      <c r="G42" s="1"/>
      <c r="H42" s="1"/>
      <c r="I42" s="1"/>
      <c r="J42" s="1"/>
      <c r="K42" s="1"/>
      <c r="L42" s="2" t="s">
        <v>17</v>
      </c>
      <c r="M42" s="2" t="s">
        <v>17</v>
      </c>
      <c r="N42" s="2" t="s">
        <v>17</v>
      </c>
      <c r="O42" s="2" t="s">
        <v>17</v>
      </c>
      <c r="P42" s="2" t="s">
        <v>17</v>
      </c>
      <c r="Q42" s="2" t="s">
        <v>17</v>
      </c>
      <c r="R42" s="2" t="s">
        <v>17</v>
      </c>
      <c r="S42" s="2" t="s">
        <v>17</v>
      </c>
      <c r="T42" s="2" t="s">
        <v>17</v>
      </c>
      <c r="U42" s="2" t="s">
        <v>17</v>
      </c>
      <c r="V42" s="2" t="s">
        <v>17</v>
      </c>
      <c r="W42" s="2" t="s">
        <v>17</v>
      </c>
      <c r="X42" s="2" t="s">
        <v>17</v>
      </c>
      <c r="Y42" s="2" t="s">
        <v>17</v>
      </c>
      <c r="Z42" s="2" t="s">
        <v>17</v>
      </c>
      <c r="AA42" s="2" t="s">
        <v>17</v>
      </c>
      <c r="AB42" s="2" t="s">
        <v>17</v>
      </c>
      <c r="AC42" s="1"/>
    </row>
    <row r="43" spans="7:30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C43" s="1"/>
    </row>
    <row r="44" spans="7:30" x14ac:dyDescent="0.25">
      <c r="G44" s="1"/>
      <c r="H44" s="1"/>
      <c r="I44" s="1"/>
      <c r="J44" s="1"/>
      <c r="K44" s="1"/>
      <c r="L44" s="42" t="s">
        <v>225</v>
      </c>
      <c r="M44" s="42" t="s">
        <v>226</v>
      </c>
      <c r="N44" s="42" t="s">
        <v>227</v>
      </c>
      <c r="O44" s="42" t="s">
        <v>228</v>
      </c>
      <c r="P44" s="42" t="s">
        <v>229</v>
      </c>
      <c r="Q44" s="42" t="s">
        <v>230</v>
      </c>
      <c r="R44" s="42" t="s">
        <v>231</v>
      </c>
      <c r="S44" s="42" t="s">
        <v>232</v>
      </c>
      <c r="T44" s="42" t="s">
        <v>233</v>
      </c>
      <c r="U44" s="42" t="s">
        <v>234</v>
      </c>
      <c r="V44" s="42" t="s">
        <v>235</v>
      </c>
      <c r="W44" s="42" t="s">
        <v>236</v>
      </c>
      <c r="X44" s="42" t="s">
        <v>237</v>
      </c>
      <c r="Y44" s="42" t="s">
        <v>238</v>
      </c>
      <c r="Z44" s="42" t="s">
        <v>224</v>
      </c>
      <c r="AA44" s="42" t="s">
        <v>223</v>
      </c>
      <c r="AC44" s="1"/>
    </row>
    <row r="45" spans="7:30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7:30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7:30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7:30" x14ac:dyDescent="0.25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mergeCells count="1">
    <mergeCell ref="B3:C3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2022-10-17T10:17:43Z</dcterms:created>
  <dcterms:modified xsi:type="dcterms:W3CDTF">2022-11-09T21:49:21Z</dcterms:modified>
</cp:coreProperties>
</file>