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defaultThemeVersion="166925"/>
  <bookViews>
    <workbookView xWindow="-120" yWindow="-120" windowWidth="29040" windowHeight="15840" tabRatio="833"/>
  </bookViews>
  <sheets>
    <sheet name="記載要領" sheetId="37" r:id="rId1"/>
    <sheet name="目次" sheetId="39" r:id="rId2"/>
    <sheet name="様式第６の別紙１" sheetId="33" r:id="rId3"/>
    <sheet name="様式第６の別紙４" sheetId="36" r:id="rId4"/>
  </sheets>
  <definedNames>
    <definedName name="_xlnm.Print_Area" localSheetId="1"><![CDATA[目次!$A:$AG]]></definedName>
    <definedName name="_xlnm.Print_Area" localSheetId="2"><![CDATA[様式第６の別紙１!$A$1:$R$86]]></definedName>
    <definedName name="_xlnm.Print_Area" localSheetId="3"><![CDATA[様式第６の別紙４!$A$1:$Q$23]]></definedName>
    <definedName name="Webページ" localSheetId="1"><![CDATA[#REF!]]></definedName>
    <definedName name="Webページ" localSheetId="2"><![CDATA[#REF!]]></definedName>
    <definedName name="Webページ"><![CDATA[#REF!]]></definedName>
    <definedName name="グローバル展開_インバウンド市場開拓" localSheetId="1"><![CDATA[#REF!]]></definedName>
    <definedName name="グローバル展開_インバウンド市場開拓" localSheetId="2"><![CDATA[#REF!]]></definedName>
    <definedName name="グローバル展開_インバウンド市場開拓"><![CDATA[#REF!]]></definedName>
    <definedName name="グローバル展開_海外市場開拓" localSheetId="1"><![CDATA[#REF!]]></definedName>
    <definedName name="グローバル展開_海外市場開拓" localSheetId="2"><![CDATA[#REF!]]></definedName>
    <definedName name="グローバル展開_海外市場開拓"><![CDATA[#REF!]]></definedName>
    <definedName name="グローバル展開_海外事業者との共同事業" localSheetId="1"><![CDATA[#REF!]]></definedName>
    <definedName name="グローバル展開_海外事業者との共同事業" localSheetId="2"><![CDATA[#REF!]]></definedName>
    <definedName name="グローバル展開_海外事業者との共同事業"><![CDATA[#REF!]]></definedName>
    <definedName name="グローバル展開_事業転換" localSheetId="1"><![CDATA[#REF!]]></definedName>
    <definedName name="グローバル展開_事業転換" localSheetId="2"><![CDATA[#REF!]]></definedName>
    <definedName name="グローバル展開_事業転換"><![CDATA[#REF!]]></definedName>
    <definedName name="その他支援者１_契約期間" localSheetId="1"><![CDATA[#REF!]]></definedName>
    <definedName name="その他支援者１_契約期間" localSheetId="2"><![CDATA[#REF!]]></definedName>
    <definedName name="その他支援者１_契約期間"><![CDATA[#REF!]]></definedName>
    <definedName name="その他支援者１_支援者名" localSheetId="1"><![CDATA[#REF!]]></definedName>
    <definedName name="その他支援者１_支援者名" localSheetId="2"><![CDATA[#REF!]]></definedName>
    <definedName name="その他支援者１_支援者名"><![CDATA[#REF!]]></definedName>
    <definedName name="その他支援者１_支店名" localSheetId="1"><![CDATA[#REF!]]></definedName>
    <definedName name="その他支援者１_支店名" localSheetId="2"><![CDATA[#REF!]]></definedName>
    <definedName name="その他支援者１_支店名"><![CDATA[#REF!]]></definedName>
    <definedName name="その他支援者１_担当者名等" localSheetId="1"><![CDATA[#REF!]]></definedName>
    <definedName name="その他支援者１_担当者名等" localSheetId="2"><![CDATA[#REF!]]></definedName>
    <definedName name="その他支援者１_担当者名等"><![CDATA[#REF!]]></definedName>
    <definedName name="その他支援者１_報酬" localSheetId="1"><![CDATA[#REF!]]></definedName>
    <definedName name="その他支援者１_報酬" localSheetId="2"><![CDATA[#REF!]]></definedName>
    <definedName name="その他支援者１_報酬"><![CDATA[#REF!]]></definedName>
    <definedName name="その他支援者１_本店・支店" localSheetId="1"><![CDATA[#REF!]]></definedName>
    <definedName name="その他支援者１_本店・支店" localSheetId="2"><![CDATA[#REF!]]></definedName>
    <definedName name="その他支援者１_本店・支店"><![CDATA[#REF!]]></definedName>
    <definedName name="その他支援者２_契約期間" localSheetId="1"><![CDATA[#REF!]]></definedName>
    <definedName name="その他支援者２_契約期間" localSheetId="2"><![CDATA[#REF!]]></definedName>
    <definedName name="その他支援者２_契約期間"><![CDATA[#REF!]]></definedName>
    <definedName name="その他支援者２_支援者名" localSheetId="1"><![CDATA[#REF!]]></definedName>
    <definedName name="その他支援者２_支援者名" localSheetId="2"><![CDATA[#REF!]]></definedName>
    <definedName name="その他支援者２_支援者名"><![CDATA[#REF!]]></definedName>
    <definedName name="その他支援者２_支店名" localSheetId="1"><![CDATA[#REF!]]></definedName>
    <definedName name="その他支援者２_支店名" localSheetId="2"><![CDATA[#REF!]]></definedName>
    <definedName name="その他支援者２_支店名"><![CDATA[#REF!]]></definedName>
    <definedName name="その他支援者２_担当者名等" localSheetId="1"><![CDATA[#REF!]]></definedName>
    <definedName name="その他支援者２_担当者名等" localSheetId="2"><![CDATA[#REF!]]></definedName>
    <definedName name="その他支援者２_担当者名等"><![CDATA[#REF!]]></definedName>
    <definedName name="その他支援者２_報酬" localSheetId="1"><![CDATA[#REF!]]></definedName>
    <definedName name="その他支援者２_報酬" localSheetId="2"><![CDATA[#REF!]]></definedName>
    <definedName name="その他支援者２_報酬"><![CDATA[#REF!]]></definedName>
    <definedName name="その他支援者２_本店・支店" localSheetId="1"><![CDATA[#REF!]]></definedName>
    <definedName name="その他支援者２_本店・支店" localSheetId="2"><![CDATA[#REF!]]></definedName>
    <definedName name="その他支援者２_本店・支店"><![CDATA[#REF!]]></definedName>
    <definedName name="その他支援者３_契約期間" localSheetId="1"><![CDATA[#REF!]]></definedName>
    <definedName name="その他支援者３_契約期間" localSheetId="2"><![CDATA[#REF!]]></definedName>
    <definedName name="その他支援者３_契約期間"><![CDATA[#REF!]]></definedName>
    <definedName name="その他支援者３_支援者名" localSheetId="1"><![CDATA[#REF!]]></definedName>
    <definedName name="その他支援者３_支援者名" localSheetId="2"><![CDATA[#REF!]]></definedName>
    <definedName name="その他支援者３_支援者名"><![CDATA[#REF!]]></definedName>
    <definedName name="その他支援者３_支店名" localSheetId="1"><![CDATA[#REF!]]></definedName>
    <definedName name="その他支援者３_支店名" localSheetId="2"><![CDATA[#REF!]]></definedName>
    <definedName name="その他支援者３_支店名"><![CDATA[#REF!]]></definedName>
    <definedName name="その他支援者３_担当者名等" localSheetId="1"><![CDATA[#REF!]]></definedName>
    <definedName name="その他支援者３_担当者名等" localSheetId="2"><![CDATA[#REF!]]></definedName>
    <definedName name="その他支援者３_担当者名等"><![CDATA[#REF!]]></definedName>
    <definedName name="その他支援者３_報酬" localSheetId="1"><![CDATA[#REF!]]></definedName>
    <definedName name="その他支援者３_報酬" localSheetId="2"><![CDATA[#REF!]]></definedName>
    <definedName name="その他支援者３_報酬"><![CDATA[#REF!]]></definedName>
    <definedName name="その他支援者３_本店・支店" localSheetId="1"><![CDATA[#REF!]]></definedName>
    <definedName name="その他支援者３_本店・支店" localSheetId="2"><![CDATA[#REF!]]></definedName>
    <definedName name="その他支援者３_本店・支店"><![CDATA[#REF!]]></definedName>
    <definedName name="その他支援者４_契約期間" localSheetId="1"><![CDATA[#REF!]]></definedName>
    <definedName name="その他支援者４_契約期間" localSheetId="2"><![CDATA[#REF!]]></definedName>
    <definedName name="その他支援者４_契約期間"><![CDATA[#REF!]]></definedName>
    <definedName name="その他支援者４_支援者名" localSheetId="1"><![CDATA[#REF!]]></definedName>
    <definedName name="その他支援者４_支援者名" localSheetId="2"><![CDATA[#REF!]]></definedName>
    <definedName name="その他支援者４_支援者名"><![CDATA[#REF!]]></definedName>
    <definedName name="その他支援者４_支店名" localSheetId="1"><![CDATA[#REF!]]></definedName>
    <definedName name="その他支援者４_支店名" localSheetId="2"><![CDATA[#REF!]]></definedName>
    <definedName name="その他支援者４_支店名"><![CDATA[#REF!]]></definedName>
    <definedName name="その他支援者４_担当者名等" localSheetId="1"><![CDATA[#REF!]]></definedName>
    <definedName name="その他支援者４_担当者名等" localSheetId="2"><![CDATA[#REF!]]></definedName>
    <definedName name="その他支援者４_担当者名等"><![CDATA[#REF!]]></definedName>
    <definedName name="その他支援者４_報酬" localSheetId="1"><![CDATA[#REF!]]></definedName>
    <definedName name="その他支援者４_報酬" localSheetId="2"><![CDATA[#REF!]]></definedName>
    <definedName name="その他支援者４_報酬"><![CDATA[#REF!]]></definedName>
    <definedName name="その他支援者４_本店・支店" localSheetId="1"><![CDATA[#REF!]]></definedName>
    <definedName name="その他支援者４_本店・支店" localSheetId="2"><![CDATA[#REF!]]></definedName>
    <definedName name="その他支援者４_本店・支店"><![CDATA[#REF!]]></definedName>
    <definedName name="その他支援者５_契約期間" localSheetId="1"><![CDATA[#REF!]]></definedName>
    <definedName name="その他支援者５_契約期間" localSheetId="2"><![CDATA[#REF!]]></definedName>
    <definedName name="その他支援者５_契約期間"><![CDATA[#REF!]]></definedName>
    <definedName name="その他支援者５_支援者名" localSheetId="1"><![CDATA[#REF!]]></definedName>
    <definedName name="その他支援者５_支援者名" localSheetId="2"><![CDATA[#REF!]]></definedName>
    <definedName name="その他支援者５_支援者名"><![CDATA[#REF!]]></definedName>
    <definedName name="その他支援者５_支店名" localSheetId="1"><![CDATA[#REF!]]></definedName>
    <definedName name="その他支援者５_支店名" localSheetId="2"><![CDATA[#REF!]]></definedName>
    <definedName name="その他支援者５_支店名"><![CDATA[#REF!]]></definedName>
    <definedName name="その他支援者５_担当者名等" localSheetId="1"><![CDATA[#REF!]]></definedName>
    <definedName name="その他支援者５_担当者名等" localSheetId="2"><![CDATA[#REF!]]></definedName>
    <definedName name="その他支援者５_担当者名等"><![CDATA[#REF!]]></definedName>
    <definedName name="その他支援者５_報酬" localSheetId="1"><![CDATA[#REF!]]></definedName>
    <definedName name="その他支援者５_報酬" localSheetId="2"><![CDATA[#REF!]]></definedName>
    <definedName name="その他支援者５_報酬"><![CDATA[#REF!]]></definedName>
    <definedName name="その他支援者５_本店・支店" localSheetId="1"><![CDATA[#REF!]]></definedName>
    <definedName name="その他支援者５_本店・支店" localSheetId="2"><![CDATA[#REF!]]></definedName>
    <definedName name="その他支援者５_本店・支店"><![CDATA[#REF!]]></definedName>
    <definedName name="加点１" localSheetId="1"><![CDATA[#REF!]]></definedName>
    <definedName name="加点１" localSheetId="2"><![CDATA[#REF!]]></definedName>
    <definedName name="加点１"><![CDATA[#REF!]]></definedName>
    <definedName name="加点２" localSheetId="1"><![CDATA[#REF!]]></definedName>
    <definedName name="加点２" localSheetId="2"><![CDATA[#REF!]]></definedName>
    <definedName name="加点２"><![CDATA[#REF!]]></definedName>
    <definedName name="課税所得額_１５億円以下" localSheetId="1"><![CDATA[#REF!]]></definedName>
    <definedName name="課税所得額_１５億円以下" localSheetId="2"><![CDATA[#REF!]]></definedName>
    <definedName name="課税所得額_１５億円以下"><![CDATA[#REF!]]></definedName>
    <definedName name="課税所得額_１５億円超" localSheetId="1"><![CDATA[#REF!]]></definedName>
    <definedName name="課税所得額_１５億円超" localSheetId="2"><![CDATA[#REF!]]></definedName>
    <definedName name="課税所得額_１５億円超"><![CDATA[#REF!]]></definedName>
    <definedName name="課税所得額_２年前" localSheetId="1"><![CDATA[#REF!]]></definedName>
    <definedName name="課税所得額_２年前" localSheetId="2"><![CDATA[#REF!]]></definedName>
    <definedName name="課税所得額_２年前"><![CDATA[#REF!]]></definedName>
    <definedName name="課税所得額_３年間平均" localSheetId="1"><![CDATA[#REF!]]></definedName>
    <definedName name="課税所得額_３年間平均" localSheetId="2"><![CDATA[#REF!]]></definedName>
    <definedName name="課税所得額_３年間平均"><![CDATA[#REF!]]></definedName>
    <definedName name="課税所得額_３年前" localSheetId="1"><![CDATA[#REF!]]></definedName>
    <definedName name="課税所得額_３年前" localSheetId="2"><![CDATA[#REF!]]></definedName>
    <definedName name="課税所得額_３年前"><![CDATA[#REF!]]></definedName>
    <definedName name="課税所得額_前年" localSheetId="1"><![CDATA[#REF!]]></definedName>
    <definedName name="課税所得額_前年" localSheetId="2"><![CDATA[#REF!]]></definedName>
    <definedName name="課税所得額_前年"><![CDATA[#REF!]]></definedName>
    <definedName name="株主等一覧１_月" localSheetId="1"><![CDATA[#REF!]]></definedName>
    <definedName name="株主等一覧１_月" localSheetId="2"><![CDATA[#REF!]]></definedName>
    <definedName name="株主等一覧１_月"><![CDATA[#REF!]]></definedName>
    <definedName name="株主等一覧１_出資比率１" localSheetId="1"><![CDATA[#REF!]]></definedName>
    <definedName name="株主等一覧１_出資比率１" localSheetId="2"><![CDATA[#REF!]]></definedName>
    <definedName name="株主等一覧１_出資比率１"><![CDATA[#REF!]]></definedName>
    <definedName name="株主等一覧１_出資比率５" localSheetId="1"><![CDATA[#REF!]]></definedName>
    <definedName name="株主等一覧１_出資比率５" localSheetId="2"><![CDATA[#REF!]]></definedName>
    <definedName name="株主等一覧１_出資比率５"><![CDATA[#REF!]]></definedName>
    <definedName name="株主等一覧１_出資比率６" localSheetId="1"><![CDATA[#REF!]]></definedName>
    <definedName name="株主等一覧１_出資比率６" localSheetId="2"><![CDATA[#REF!]]></definedName>
    <definedName name="株主等一覧１_出資比率６"><![CDATA[#REF!]]></definedName>
    <definedName name="株主等一覧１_所在地１" localSheetId="1"><![CDATA[#REF!]]></definedName>
    <definedName name="株主等一覧１_所在地１" localSheetId="2"><![CDATA[#REF!]]></definedName>
    <definedName name="株主等一覧１_所在地１"><![CDATA[#REF!]]></definedName>
    <definedName name="株主等一覧１_所在地２" localSheetId="1"><![CDATA[#REF!]]></definedName>
    <definedName name="株主等一覧１_所在地２" localSheetId="2"><![CDATA[#REF!]]></definedName>
    <definedName name="株主等一覧１_所在地２"><![CDATA[#REF!]]></definedName>
    <definedName name="株主等一覧１_所在地３" localSheetId="1"><![CDATA[#REF!]]></definedName>
    <definedName name="株主等一覧１_所在地３" localSheetId="2"><![CDATA[#REF!]]></definedName>
    <definedName name="株主等一覧１_所在地３"><![CDATA[#REF!]]></definedName>
    <definedName name="株主等一覧１_所在地４" localSheetId="1"><![CDATA[#REF!]]></definedName>
    <definedName name="株主等一覧１_所在地４" localSheetId="2"><![CDATA[#REF!]]></definedName>
    <definedName name="株主等一覧１_所在地４"><![CDATA[#REF!]]></definedName>
    <definedName name="株主等一覧１_所在地５" localSheetId="1"><![CDATA[#REF!]]></definedName>
    <definedName name="株主等一覧１_所在地５" localSheetId="2"><![CDATA[#REF!]]></definedName>
    <definedName name="株主等一覧１_所在地５"><![CDATA[#REF!]]></definedName>
    <definedName name="株主等一覧１_他人数" localSheetId="1"><![CDATA[#REF!]]></definedName>
    <definedName name="株主等一覧１_他人数" localSheetId="2"><![CDATA[#REF!]]></definedName>
    <definedName name="株主等一覧１_他人数"><![CDATA[#REF!]]></definedName>
    <definedName name="株主等一覧１_大企業１" localSheetId="1"><![CDATA[#REF!]]></definedName>
    <definedName name="株主等一覧１_大企業１" localSheetId="2"><![CDATA[#REF!]]></definedName>
    <definedName name="株主等一覧１_大企業１"><![CDATA[#REF!]]></definedName>
    <definedName name="株主等一覧１_大企業２" localSheetId="1"><![CDATA[#REF!]]></definedName>
    <definedName name="株主等一覧１_大企業２" localSheetId="2"><![CDATA[#REF!]]></definedName>
    <definedName name="株主等一覧１_大企業２"><![CDATA[#REF!]]></definedName>
    <definedName name="株主等一覧１_大企業３" localSheetId="1"><![CDATA[#REF!]]></definedName>
    <definedName name="株主等一覧１_大企業３" localSheetId="2"><![CDATA[#REF!]]></definedName>
    <definedName name="株主等一覧１_大企業３"><![CDATA[#REF!]]></definedName>
    <definedName name="株主等一覧１_大企業４" localSheetId="1"><![CDATA[#REF!]]></definedName>
    <definedName name="株主等一覧１_大企業４" localSheetId="2"><![CDATA[#REF!]]></definedName>
    <definedName name="株主等一覧１_大企業４"><![CDATA[#REF!]]></definedName>
    <definedName name="株主等一覧１_大企業５" localSheetId="1"><![CDATA[#REF!]]></definedName>
    <definedName name="株主等一覧１_大企業５" localSheetId="2"><![CDATA[#REF!]]></definedName>
    <definedName name="株主等一覧１_大企業５"><![CDATA[#REF!]]></definedName>
    <definedName name="株主等一覧１_日" localSheetId="1"><![CDATA[#REF!]]></definedName>
    <definedName name="株主等一覧１_日" localSheetId="2"><![CDATA[#REF!]]></definedName>
    <definedName name="株主等一覧１_日"><![CDATA[#REF!]]></definedName>
    <definedName name="株主等一覧１_年" localSheetId="1"><![CDATA[#REF!]]></definedName>
    <definedName name="株主等一覧１_年" localSheetId="2"><![CDATA[#REF!]]></definedName>
    <definedName name="株主等一覧１_年"><![CDATA[#REF!]]></definedName>
    <definedName name="株主等一覧１_名称１" localSheetId="1"><![CDATA[#REF!]]></definedName>
    <definedName name="株主等一覧１_名称１" localSheetId="2"><![CDATA[#REF!]]></definedName>
    <definedName name="株主等一覧１_名称１"><![CDATA[#REF!]]></definedName>
    <definedName name="株主等一覧１_名称２" localSheetId="1"><![CDATA[#REF!]]></definedName>
    <definedName name="株主等一覧１_名称２" localSheetId="2"><![CDATA[#REF!]]></definedName>
    <definedName name="株主等一覧１_名称２"><![CDATA[#REF!]]></definedName>
    <definedName name="株主等一覧１_名称３" localSheetId="1"><![CDATA[#REF!]]></definedName>
    <definedName name="株主等一覧１_名称３" localSheetId="2"><![CDATA[#REF!]]></definedName>
    <definedName name="株主等一覧１_名称３"><![CDATA[#REF!]]></definedName>
    <definedName name="株主等一覧１_名称４" localSheetId="1"><![CDATA[#REF!]]></definedName>
    <definedName name="株主等一覧１_名称４" localSheetId="2"><![CDATA[#REF!]]></definedName>
    <definedName name="株主等一覧１_名称４"><![CDATA[#REF!]]></definedName>
    <definedName name="株主等一覧１_名称５" localSheetId="1"><![CDATA[#REF!]]></definedName>
    <definedName name="株主等一覧１_名称５" localSheetId="2"><![CDATA[#REF!]]></definedName>
    <definedName name="株主等一覧１_名称５"><![CDATA[#REF!]]></definedName>
    <definedName name="株主等一覧２_月" localSheetId="1"><![CDATA[#REF!]]></definedName>
    <definedName name="株主等一覧２_月" localSheetId="2"><![CDATA[#REF!]]></definedName>
    <definedName name="株主等一覧２_月"><![CDATA[#REF!]]></definedName>
    <definedName name="株主等一覧２_出資比率１" localSheetId="1"><![CDATA[#REF!]]></definedName>
    <definedName name="株主等一覧２_出資比率１" localSheetId="2"><![CDATA[#REF!]]></definedName>
    <definedName name="株主等一覧２_出資比率１"><![CDATA[#REF!]]></definedName>
    <definedName name="株主等一覧２_出資比率２" localSheetId="1"><![CDATA[#REF!]]></definedName>
    <definedName name="株主等一覧２_出資比率２" localSheetId="2"><![CDATA[#REF!]]></definedName>
    <definedName name="株主等一覧２_出資比率２"><![CDATA[#REF!]]></definedName>
    <definedName name="株主等一覧２_出資比率３" localSheetId="1"><![CDATA[#REF!]]></definedName>
    <definedName name="株主等一覧２_出資比率３" localSheetId="2"><![CDATA[#REF!]]></definedName>
    <definedName name="株主等一覧２_出資比率３"><![CDATA[#REF!]]></definedName>
    <definedName name="株主等一覧２_出資比率４" localSheetId="1"><![CDATA[#REF!]]></definedName>
    <definedName name="株主等一覧２_出資比率４" localSheetId="2"><![CDATA[#REF!]]></definedName>
    <definedName name="株主等一覧２_出資比率４"><![CDATA[#REF!]]></definedName>
    <definedName name="株主等一覧２_出資比率５" localSheetId="1"><![CDATA[#REF!]]></definedName>
    <definedName name="株主等一覧２_出資比率５" localSheetId="2"><![CDATA[#REF!]]></definedName>
    <definedName name="株主等一覧２_出資比率５"><![CDATA[#REF!]]></definedName>
    <definedName name="株主等一覧２_出資比率６" localSheetId="1"><![CDATA[#REF!]]></definedName>
    <definedName name="株主等一覧２_出資比率６" localSheetId="2"><![CDATA[#REF!]]></definedName>
    <definedName name="株主等一覧２_出資比率６"><![CDATA[#REF!]]></definedName>
    <definedName name="株主等一覧２_所在地１" localSheetId="1"><![CDATA[#REF!]]></definedName>
    <definedName name="株主等一覧２_所在地１" localSheetId="2"><![CDATA[#REF!]]></definedName>
    <definedName name="株主等一覧２_所在地１"><![CDATA[#REF!]]></definedName>
    <definedName name="株主等一覧２_所在地２" localSheetId="1"><![CDATA[#REF!]]></definedName>
    <definedName name="株主等一覧２_所在地２" localSheetId="2"><![CDATA[#REF!]]></definedName>
    <definedName name="株主等一覧２_所在地２"><![CDATA[#REF!]]></definedName>
    <definedName name="株主等一覧２_所在地３" localSheetId="1"><![CDATA[#REF!]]></definedName>
    <definedName name="株主等一覧２_所在地３" localSheetId="2"><![CDATA[#REF!]]></definedName>
    <definedName name="株主等一覧２_所在地３"><![CDATA[#REF!]]></definedName>
    <definedName name="株主等一覧２_所在地４" localSheetId="1"><![CDATA[#REF!]]></definedName>
    <definedName name="株主等一覧２_所在地４" localSheetId="2"><![CDATA[#REF!]]></definedName>
    <definedName name="株主等一覧２_所在地４"><![CDATA[#REF!]]></definedName>
    <definedName name="株主等一覧２_所在地５" localSheetId="1"><![CDATA[#REF!]]></definedName>
    <definedName name="株主等一覧２_所在地５" localSheetId="2"><![CDATA[#REF!]]></definedName>
    <definedName name="株主等一覧２_所在地５"><![CDATA[#REF!]]></definedName>
    <definedName name="株主等一覧２_他人数" localSheetId="1"><![CDATA[#REF!]]></definedName>
    <definedName name="株主等一覧２_他人数" localSheetId="2"><![CDATA[#REF!]]></definedName>
    <definedName name="株主等一覧２_他人数"><![CDATA[#REF!]]></definedName>
    <definedName name="株主等一覧２_大企業１" localSheetId="1"><![CDATA[#REF!]]></definedName>
    <definedName name="株主等一覧２_大企業１" localSheetId="2"><![CDATA[#REF!]]></definedName>
    <definedName name="株主等一覧２_大企業１"><![CDATA[#REF!]]></definedName>
    <definedName name="株主等一覧２_大企業２" localSheetId="1"><![CDATA[#REF!]]></definedName>
    <definedName name="株主等一覧２_大企業２" localSheetId="2"><![CDATA[#REF!]]></definedName>
    <definedName name="株主等一覧２_大企業２"><![CDATA[#REF!]]></definedName>
    <definedName name="株主等一覧２_大企業３" localSheetId="1"><![CDATA[#REF!]]></definedName>
    <definedName name="株主等一覧２_大企業３" localSheetId="2"><![CDATA[#REF!]]></definedName>
    <definedName name="株主等一覧２_大企業３"><![CDATA[#REF!]]></definedName>
    <definedName name="株主等一覧２_大企業４" localSheetId="1"><![CDATA[#REF!]]></definedName>
    <definedName name="株主等一覧２_大企業４" localSheetId="2"><![CDATA[#REF!]]></definedName>
    <definedName name="株主等一覧２_大企業４"><![CDATA[#REF!]]></definedName>
    <definedName name="株主等一覧２_大企業５" localSheetId="1"><![CDATA[#REF!]]></definedName>
    <definedName name="株主等一覧２_大企業５" localSheetId="2"><![CDATA[#REF!]]></definedName>
    <definedName name="株主等一覧２_大企業５"><![CDATA[#REF!]]></definedName>
    <definedName name="株主等一覧２_日" localSheetId="1"><![CDATA[#REF!]]></definedName>
    <definedName name="株主等一覧２_日" localSheetId="2"><![CDATA[#REF!]]></definedName>
    <definedName name="株主等一覧２_日"><![CDATA[#REF!]]></definedName>
    <definedName name="株主等一覧２_年" localSheetId="1"><![CDATA[#REF!]]></definedName>
    <definedName name="株主等一覧２_年" localSheetId="2"><![CDATA[#REF!]]></definedName>
    <definedName name="株主等一覧２_年"><![CDATA[#REF!]]></definedName>
    <definedName name="株主等一覧２_名称１" localSheetId="1"><![CDATA[#REF!]]></definedName>
    <definedName name="株主等一覧２_名称１" localSheetId="2"><![CDATA[#REF!]]></definedName>
    <definedName name="株主等一覧２_名称１"><![CDATA[#REF!]]></definedName>
    <definedName name="株主等一覧２_名称２" localSheetId="1"><![CDATA[#REF!]]></definedName>
    <definedName name="株主等一覧２_名称２" localSheetId="2"><![CDATA[#REF!]]></definedName>
    <definedName name="株主等一覧２_名称２"><![CDATA[#REF!]]></definedName>
    <definedName name="株主等一覧２_名称３" localSheetId="1"><![CDATA[#REF!]]></definedName>
    <definedName name="株主等一覧２_名称３" localSheetId="2"><![CDATA[#REF!]]></definedName>
    <definedName name="株主等一覧２_名称３"><![CDATA[#REF!]]></definedName>
    <definedName name="株主等一覧２_名称４" localSheetId="1"><![CDATA[#REF!]]></definedName>
    <definedName name="株主等一覧２_名称４" localSheetId="2"><![CDATA[#REF!]]></definedName>
    <definedName name="株主等一覧２_名称４"><![CDATA[#REF!]]></definedName>
    <definedName name="株主等一覧２_名称５" localSheetId="1"><![CDATA[#REF!]]></definedName>
    <definedName name="株主等一覧２_名称５" localSheetId="2"><![CDATA[#REF!]]></definedName>
    <definedName name="株主等一覧２_名称５"><![CDATA[#REF!]]></definedName>
    <definedName name="共同事業者" localSheetId="1"><![CDATA[#REF!]]></definedName>
    <definedName name="共同事業者" localSheetId="2"><![CDATA[#REF!]]></definedName>
    <definedName name="共同事業者"><![CDATA[#REF!]]></definedName>
    <definedName name="業種" localSheetId="1"><![CDATA[#REF!]]></definedName>
    <definedName name="業種" localSheetId="2"><![CDATA[#REF!]]></definedName>
    <definedName name="業種"><![CDATA[#REF!]]></definedName>
    <definedName name="金融機関_契約期間" localSheetId="1"><![CDATA[#REF!]]></definedName>
    <definedName name="金融機関_契約期間" localSheetId="2"><![CDATA[#REF!]]></definedName>
    <definedName name="金融機関_契約期間"><![CDATA[#REF!]]></definedName>
    <definedName name="金融機関_支援者名" localSheetId="1"><![CDATA[#REF!]]></definedName>
    <definedName name="金融機関_支援者名" localSheetId="2"><![CDATA[#REF!]]></definedName>
    <definedName name="金融機関_支援者名"><![CDATA[#REF!]]></definedName>
    <definedName name="金融機関_支店名" localSheetId="1"><![CDATA[#REF!]]></definedName>
    <definedName name="金融機関_支店名" localSheetId="2"><![CDATA[#REF!]]></definedName>
    <definedName name="金融機関_支店名"><![CDATA[#REF!]]></definedName>
    <definedName name="金融機関_担当者名等" localSheetId="1"><![CDATA[#REF!]]></definedName>
    <definedName name="金融機関_担当者名等" localSheetId="2"><![CDATA[#REF!]]></definedName>
    <definedName name="金融機関_担当者名等"><![CDATA[#REF!]]></definedName>
    <definedName name="金融機関_報酬" localSheetId="1"><![CDATA[#REF!]]></definedName>
    <definedName name="金融機関_報酬" localSheetId="2"><![CDATA[#REF!]]></definedName>
    <definedName name="金融機関_報酬"><![CDATA[#REF!]]></definedName>
    <definedName name="金融機関_本店・支店" localSheetId="1"><![CDATA[#REF!]]></definedName>
    <definedName name="金融機関_本店・支店" localSheetId="2"><![CDATA[#REF!]]></definedName>
    <definedName name="金融機関_本店・支店"><![CDATA[#REF!]]></definedName>
    <definedName name="国内・海外" localSheetId="1"><![CDATA[#REF!]]></definedName>
    <definedName name="国内・海外" localSheetId="2"><![CDATA[#REF!]]></definedName>
    <definedName name="国内・海外"><![CDATA[#REF!]]></definedName>
    <definedName name="資本金・出資金" localSheetId="1"><![CDATA[#REF!]]></definedName>
    <definedName name="資本金・出資金" localSheetId="2"><![CDATA[#REF!]]></definedName>
    <definedName name="資本金・出資金"><![CDATA[#REF!]]></definedName>
    <definedName name="事業概要_事業類型" localSheetId="1"><![CDATA[#REF!]]></definedName>
    <definedName name="事業概要_事業類型" localSheetId="2"><![CDATA[#REF!]]></definedName>
    <definedName name="事業概要_事業類型"><![CDATA[#REF!]]></definedName>
    <definedName name="事業形態" localSheetId="1"><![CDATA[#REF!]]></definedName>
    <definedName name="事業形態" localSheetId="2"><![CDATA[#REF!]]></definedName>
    <definedName name="事業形態"><![CDATA[#REF!]]></definedName>
    <definedName name="事業再構築後_細分類コード" localSheetId="1"><![CDATA[#REF!]]></definedName>
    <definedName name="事業再構築後_細分類コード" localSheetId="2"><![CDATA[#REF!]]></definedName>
    <definedName name="事業再構築後_細分類コード"><![CDATA[#REF!]]></definedName>
    <definedName name="事業再構築後_小分類コード" localSheetId="1"><![CDATA[#REF!]]></definedName>
    <definedName name="事業再構築後_小分類コード" localSheetId="2"><![CDATA[#REF!]]></definedName>
    <definedName name="事業再構築後_小分類コード"><![CDATA[#REF!]]></definedName>
    <definedName name="事業再構築後_小分類名称" localSheetId="1"><![CDATA[#REF!]]></definedName>
    <definedName name="事業再構築後_小分類名称" localSheetId="2"><![CDATA[#REF!]]></definedName>
    <definedName name="事業再構築後_小分類名称"><![CDATA[#REF!]]></definedName>
    <definedName name="事業再構築後_大分類コード" localSheetId="1"><![CDATA[#REF!]]></definedName>
    <definedName name="事業再構築後_大分類コード" localSheetId="2"><![CDATA[#REF!]]></definedName>
    <definedName name="事業再構築後_大分類コード"><![CDATA[#REF!]]></definedName>
    <definedName name="事業再構築後_大分類名称" localSheetId="1"><![CDATA[#REF!]]></definedName>
    <definedName name="事業再構築後_大分類名称" localSheetId="2"><![CDATA[#REF!]]></definedName>
    <definedName name="事業再構築後_大分類名称"><![CDATA[#REF!]]></definedName>
    <definedName name="事業再構築後_中分類コード" localSheetId="1"><![CDATA[#REF!]]></definedName>
    <definedName name="事業再構築後_中分類コード" localSheetId="2"><![CDATA[#REF!]]></definedName>
    <definedName name="事業再構築後_中分類コード"><![CDATA[#REF!]]></definedName>
    <definedName name="事業再構築後_中分類名称" localSheetId="1"><![CDATA[#REF!]]></definedName>
    <definedName name="事業再構築後_中分類名称" localSheetId="2"><![CDATA[#REF!]]></definedName>
    <definedName name="事業再構築後_中分類名称"><![CDATA[#REF!]]></definedName>
    <definedName name="事業再構築前_細分類コード" localSheetId="1"><![CDATA[#REF!]]></definedName>
    <definedName name="事業再構築前_細分類コード" localSheetId="2"><![CDATA[#REF!]]></definedName>
    <definedName name="事業再構築前_細分類コード"><![CDATA[#REF!]]></definedName>
    <definedName name="事業再構築前_細分類名称" localSheetId="1"><![CDATA[#REF!]]></definedName>
    <definedName name="事業再構築前_細分類名称" localSheetId="2"><![CDATA[#REF!]]></definedName>
    <definedName name="事業再構築前_細分類名称"><![CDATA[#REF!]]></definedName>
    <definedName name="事業再構築前_小分類コード" localSheetId="1"><![CDATA[#REF!]]></definedName>
    <definedName name="事業再構築前_小分類コード" localSheetId="2"><![CDATA[#REF!]]></definedName>
    <definedName name="事業再構築前_小分類コード"><![CDATA[#REF!]]></definedName>
    <definedName name="事業再構築前_小分類名称" localSheetId="1"><![CDATA[#REF!]]></definedName>
    <definedName name="事業再構築前_小分類名称" localSheetId="2"><![CDATA[#REF!]]></definedName>
    <definedName name="事業再構築前_小分類名称"><![CDATA[#REF!]]></definedName>
    <definedName name="事業再構築前_大分類コード" localSheetId="1"><![CDATA[#REF!]]></definedName>
    <definedName name="事業再構築前_大分類コード" localSheetId="2"><![CDATA[#REF!]]></definedName>
    <definedName name="事業再構築前_大分類コード"><![CDATA[#REF!]]></definedName>
    <definedName name="事業再構築前_大分類名称" localSheetId="1"><![CDATA[#REF!]]></definedName>
    <definedName name="事業再構築前_大分類名称" localSheetId="2"><![CDATA[#REF!]]></definedName>
    <definedName name="事業再構築前_大分類名称"><![CDATA[#REF!]]></definedName>
    <definedName name="事業再構築前_中分類コード" localSheetId="1"><![CDATA[#REF!]]></definedName>
    <definedName name="事業再構築前_中分類コード" localSheetId="2"><![CDATA[#REF!]]></definedName>
    <definedName name="事業再構築前_中分類コード"><![CDATA[#REF!]]></definedName>
    <definedName name="事業再構築前_中分類名称" localSheetId="1"><![CDATA[#REF!]]></definedName>
    <definedName name="事業再構築前_中分類名称" localSheetId="2"><![CDATA[#REF!]]></definedName>
    <definedName name="事業再構築前_中分類名称"><![CDATA[#REF!]]></definedName>
    <definedName name="事業再構築類型_業種転換" localSheetId="1"><![CDATA[#REF!]]></definedName>
    <definedName name="事業再構築類型_業種転換" localSheetId="2"><![CDATA[#REF!]]></definedName>
    <definedName name="事業再構築類型_業種転換"><![CDATA[#REF!]]></definedName>
    <definedName name="事業再構築類型_業態転換" localSheetId="1"><![CDATA[#REF!]]></definedName>
    <definedName name="事業再構築類型_業態転換" localSheetId="2"><![CDATA[#REF!]]></definedName>
    <definedName name="事業再構築類型_業態転換"><![CDATA[#REF!]]></definedName>
    <definedName name="事業再構築類型_事業再編" localSheetId="1"><![CDATA[#REF!]]></definedName>
    <definedName name="事業再構築類型_事業再編" localSheetId="2"><![CDATA[#REF!]]></definedName>
    <definedName name="事業再構築類型_事業再編"><![CDATA[#REF!]]></definedName>
    <definedName name="事業再構築類型_事業転換" localSheetId="1"><![CDATA[#REF!]]></definedName>
    <definedName name="事業再構築類型_事業転換" localSheetId="2"><![CDATA[#REF!]]></definedName>
    <definedName name="事業再構築類型_事業転換"><![CDATA[#REF!]]></definedName>
    <definedName name="事業再構築類型_新分野展開" localSheetId="1"><![CDATA[#REF!]]></definedName>
    <definedName name="事業再構築類型_新分野展開" localSheetId="2"><![CDATA[#REF!]]></definedName>
    <definedName name="事業再構築類型_新分野展開"><![CDATA[#REF!]]></definedName>
    <definedName name="事業実施場所_FAX番号" localSheetId="1"><![CDATA[#REF!]]></definedName>
    <definedName name="事業実施場所_FAX番号" localSheetId="2"><![CDATA[#REF!]]></definedName>
    <definedName name="事業実施場所_FAX番号"><![CDATA[#REF!]]></definedName>
    <definedName name="事業実施場所_異なる" localSheetId="1"><![CDATA[#REF!]]></definedName>
    <definedName name="事業実施場所_異なる" localSheetId="2"><![CDATA[#REF!]]></definedName>
    <definedName name="事業実施場所_異なる"><![CDATA[#REF!]]></definedName>
    <definedName name="事業実施場所_事業所名" localSheetId="1"><![CDATA[#REF!]]></definedName>
    <definedName name="事業実施場所_事業所名" localSheetId="2"><![CDATA[#REF!]]></definedName>
    <definedName name="事業実施場所_事業所名"><![CDATA[#REF!]]></definedName>
    <definedName name="事業実施場所_所在地" localSheetId="1"><![CDATA[#REF!]]></definedName>
    <definedName name="事業実施場所_所在地" localSheetId="2"><![CDATA[#REF!]]></definedName>
    <definedName name="事業実施場所_所在地"><![CDATA[#REF!]]></definedName>
    <definedName name="事業実施場所_電話番号" localSheetId="1"><![CDATA[#REF!]]></definedName>
    <definedName name="事業実施場所_電話番号" localSheetId="2"><![CDATA[#REF!]]></definedName>
    <definedName name="事業実施場所_電話番号"><![CDATA[#REF!]]></definedName>
    <definedName name="事業実施場所_同一" localSheetId="1"><![CDATA[#REF!]]></definedName>
    <definedName name="事業実施場所_同一" localSheetId="2"><![CDATA[#REF!]]></definedName>
    <definedName name="事業実施場所_同一"><![CDATA[#REF!]]></definedName>
    <definedName name="事業実施場所_郵便番号" localSheetId="1"><![CDATA[#REF!]]></definedName>
    <definedName name="事業実施場所_郵便番号" localSheetId="2"><![CDATA[#REF!]]></definedName>
    <definedName name="事業実施場所_郵便番号"><![CDATA[#REF!]]></definedName>
    <definedName name="事業類型" localSheetId="1"><![CDATA[#REF!]]></definedName>
    <definedName name="事業類型" localSheetId="2"><![CDATA[#REF!]]></definedName>
    <definedName name="事業類型"><![CDATA[#REF!]]></definedName>
    <definedName name="実績１_テーマ名" localSheetId="1"><![CDATA[#REF!]]></definedName>
    <definedName name="実績１_テーマ名" localSheetId="2"><![CDATA[#REF!]]></definedName>
    <definedName name="実績１_テーマ名"><![CDATA[#REF!]]></definedName>
    <definedName name="実績１_事業化段階" localSheetId="1"><![CDATA[#REF!]]></definedName>
    <definedName name="実績１_事業化段階" localSheetId="2"><![CDATA[#REF!]]></definedName>
    <definedName name="実績１_事業化段階"><![CDATA[#REF!]]></definedName>
    <definedName name="実績１_事業主体" localSheetId="1"><![CDATA[#REF!]]></definedName>
    <definedName name="実績１_事業主体" localSheetId="2"><![CDATA[#REF!]]></definedName>
    <definedName name="実績１_事業主体"><![CDATA[#REF!]]></definedName>
    <definedName name="実績１_事業成果・実績" localSheetId="1"><![CDATA[#REF!]]></definedName>
    <definedName name="実績１_事業成果・実績" localSheetId="2"><![CDATA[#REF!]]></definedName>
    <definedName name="実績１_事業成果・実績"><![CDATA[#REF!]]></definedName>
    <definedName name="実績１_事業名称・事業概要" localSheetId="1"><![CDATA[#REF!]]></definedName>
    <definedName name="実績１_事業名称・事業概要" localSheetId="2"><![CDATA[#REF!]]></definedName>
    <definedName name="実績１_事業名称・事業概要"><![CDATA[#REF!]]></definedName>
    <definedName name="実績１_実施期間" localSheetId="1"><![CDATA[#REF!]]></definedName>
    <definedName name="実績１_実施期間" localSheetId="2"><![CDATA[#REF!]]></definedName>
    <definedName name="実績１_実施期間"><![CDATA[#REF!]]></definedName>
    <definedName name="実績１_補助金額・委託額" localSheetId="1"><![CDATA[#REF!]]></definedName>
    <definedName name="実績１_補助金額・委託額" localSheetId="2"><![CDATA[#REF!]]></definedName>
    <definedName name="実績１_補助金額・委託額"><![CDATA[#REF!]]></definedName>
    <definedName name="実績１_本事業との相違点" localSheetId="1"><![CDATA[#REF!]]></definedName>
    <definedName name="実績１_本事業との相違点" localSheetId="2"><![CDATA[#REF!]]></definedName>
    <definedName name="実績１_本事業との相違点"><![CDATA[#REF!]]></definedName>
    <definedName name="実績１０_テーマ名" localSheetId="1"><![CDATA[#REF!]]></definedName>
    <definedName name="実績１０_テーマ名" localSheetId="2"><![CDATA[#REF!]]></definedName>
    <definedName name="実績１０_テーマ名"><![CDATA[#REF!]]></definedName>
    <definedName name="実績１０_事業化段階" localSheetId="1"><![CDATA[#REF!]]></definedName>
    <definedName name="実績１０_事業化段階" localSheetId="2"><![CDATA[#REF!]]></definedName>
    <definedName name="実績１０_事業化段階"><![CDATA[#REF!]]></definedName>
    <definedName name="実績１０_事業主体" localSheetId="1"><![CDATA[#REF!]]></definedName>
    <definedName name="実績１０_事業主体" localSheetId="2"><![CDATA[#REF!]]></definedName>
    <definedName name="実績１０_事業主体"><![CDATA[#REF!]]></definedName>
    <definedName name="実績１０_事業成果・実績" localSheetId="1"><![CDATA[#REF!]]></definedName>
    <definedName name="実績１０_事業成果・実績" localSheetId="2"><![CDATA[#REF!]]></definedName>
    <definedName name="実績１０_事業成果・実績"><![CDATA[#REF!]]></definedName>
    <definedName name="実績１０_事業名称・事業概要" localSheetId="1"><![CDATA[#REF!]]></definedName>
    <definedName name="実績１０_事業名称・事業概要" localSheetId="2"><![CDATA[#REF!]]></definedName>
    <definedName name="実績１０_事業名称・事業概要"><![CDATA[#REF!]]></definedName>
    <definedName name="実績１０_実施期間" localSheetId="1"><![CDATA[#REF!]]></definedName>
    <definedName name="実績１０_実施期間" localSheetId="2"><![CDATA[#REF!]]></definedName>
    <definedName name="実績１０_実施期間"><![CDATA[#REF!]]></definedName>
    <definedName name="実績１０_補助金額・委託額" localSheetId="1"><![CDATA[#REF!]]></definedName>
    <definedName name="実績１０_補助金額・委託額" localSheetId="2"><![CDATA[#REF!]]></definedName>
    <definedName name="実績１０_補助金額・委託額"><![CDATA[#REF!]]></definedName>
    <definedName name="実績１０_本事業との相違点" localSheetId="1"><![CDATA[#REF!]]></definedName>
    <definedName name="実績１０_本事業との相違点" localSheetId="2"><![CDATA[#REF!]]></definedName>
    <definedName name="実績１０_本事業との相違点"><![CDATA[#REF!]]></definedName>
    <definedName name="実績２_テーマ名" localSheetId="1"><![CDATA[#REF!]]></definedName>
    <definedName name="実績２_テーマ名" localSheetId="2"><![CDATA[#REF!]]></definedName>
    <definedName name="実績２_テーマ名"><![CDATA[#REF!]]></definedName>
    <definedName name="実績２_事業化段階" localSheetId="1"><![CDATA[#REF!]]></definedName>
    <definedName name="実績２_事業化段階" localSheetId="2"><![CDATA[#REF!]]></definedName>
    <definedName name="実績２_事業化段階"><![CDATA[#REF!]]></definedName>
    <definedName name="実績２_事業主体" localSheetId="1"><![CDATA[#REF!]]></definedName>
    <definedName name="実績２_事業主体" localSheetId="2"><![CDATA[#REF!]]></definedName>
    <definedName name="実績２_事業主体"><![CDATA[#REF!]]></definedName>
    <definedName name="実績２_事業成果・実績" localSheetId="1"><![CDATA[#REF!]]></definedName>
    <definedName name="実績２_事業成果・実績" localSheetId="2"><![CDATA[#REF!]]></definedName>
    <definedName name="実績２_事業成果・実績"><![CDATA[#REF!]]></definedName>
    <definedName name="実績２_事業名称・事業概要" localSheetId="1"><![CDATA[#REF!]]></definedName>
    <definedName name="実績２_事業名称・事業概要" localSheetId="2"><![CDATA[#REF!]]></definedName>
    <definedName name="実績２_事業名称・事業概要"><![CDATA[#REF!]]></definedName>
    <definedName name="実績２_実施期間" localSheetId="1"><![CDATA[#REF!]]></definedName>
    <definedName name="実績２_実施期間" localSheetId="2"><![CDATA[#REF!]]></definedName>
    <definedName name="実績２_実施期間"><![CDATA[#REF!]]></definedName>
    <definedName name="実績２_補助金額・委託額" localSheetId="1"><![CDATA[#REF!]]></definedName>
    <definedName name="実績２_補助金額・委託額" localSheetId="2"><![CDATA[#REF!]]></definedName>
    <definedName name="実績２_補助金額・委託額"><![CDATA[#REF!]]></definedName>
    <definedName name="実績２_本事業との相違点" localSheetId="1"><![CDATA[#REF!]]></definedName>
    <definedName name="実績２_本事業との相違点" localSheetId="2"><![CDATA[#REF!]]></definedName>
    <definedName name="実績２_本事業との相違点"><![CDATA[#REF!]]></definedName>
    <definedName name="実績３_テーマ名" localSheetId="1"><![CDATA[#REF!]]></definedName>
    <definedName name="実績３_テーマ名" localSheetId="2"><![CDATA[#REF!]]></definedName>
    <definedName name="実績３_テーマ名"><![CDATA[#REF!]]></definedName>
    <definedName name="実績３_事業化段階" localSheetId="1"><![CDATA[#REF!]]></definedName>
    <definedName name="実績３_事業化段階" localSheetId="2"><![CDATA[#REF!]]></definedName>
    <definedName name="実績３_事業化段階"><![CDATA[#REF!]]></definedName>
    <definedName name="実績３_事業主体" localSheetId="1"><![CDATA[#REF!]]></definedName>
    <definedName name="実績３_事業主体" localSheetId="2"><![CDATA[#REF!]]></definedName>
    <definedName name="実績３_事業主体"><![CDATA[#REF!]]></definedName>
    <definedName name="実績３_事業成果・実績" localSheetId="1"><![CDATA[#REF!]]></definedName>
    <definedName name="実績３_事業成果・実績" localSheetId="2"><![CDATA[#REF!]]></definedName>
    <definedName name="実績３_事業成果・実績"><![CDATA[#REF!]]></definedName>
    <definedName name="実績３_事業名称・事業概要" localSheetId="1"><![CDATA[#REF!]]></definedName>
    <definedName name="実績３_事業名称・事業概要" localSheetId="2"><![CDATA[#REF!]]></definedName>
    <definedName name="実績３_事業名称・事業概要"><![CDATA[#REF!]]></definedName>
    <definedName name="実績３_実施期間" localSheetId="1"><![CDATA[#REF!]]></definedName>
    <definedName name="実績３_実施期間" localSheetId="2"><![CDATA[#REF!]]></definedName>
    <definedName name="実績３_実施期間"><![CDATA[#REF!]]></definedName>
    <definedName name="実績３_補助金額・委託額" localSheetId="1"><![CDATA[#REF!]]></definedName>
    <definedName name="実績３_補助金額・委託額" localSheetId="2"><![CDATA[#REF!]]></definedName>
    <definedName name="実績３_補助金額・委託額"><![CDATA[#REF!]]></definedName>
    <definedName name="実績３_本事業との相違点" localSheetId="1"><![CDATA[#REF!]]></definedName>
    <definedName name="実績３_本事業との相違点" localSheetId="2"><![CDATA[#REF!]]></definedName>
    <definedName name="実績３_本事業との相違点"><![CDATA[#REF!]]></definedName>
    <definedName name="実績４_テーマ名" localSheetId="1"><![CDATA[#REF!]]></definedName>
    <definedName name="実績４_テーマ名" localSheetId="2"><![CDATA[#REF!]]></definedName>
    <definedName name="実績４_テーマ名"><![CDATA[#REF!]]></definedName>
    <definedName name="実績４_事業化段階" localSheetId="1"><![CDATA[#REF!]]></definedName>
    <definedName name="実績４_事業化段階" localSheetId="2"><![CDATA[#REF!]]></definedName>
    <definedName name="実績４_事業化段階"><![CDATA[#REF!]]></definedName>
    <definedName name="実績４_事業主体" localSheetId="1"><![CDATA[#REF!]]></definedName>
    <definedName name="実績４_事業主体" localSheetId="2"><![CDATA[#REF!]]></definedName>
    <definedName name="実績４_事業主体"><![CDATA[#REF!]]></definedName>
    <definedName name="実績４_事業成果・実績" localSheetId="1"><![CDATA[#REF!]]></definedName>
    <definedName name="実績４_事業成果・実績" localSheetId="2"><![CDATA[#REF!]]></definedName>
    <definedName name="実績４_事業成果・実績"><![CDATA[#REF!]]></definedName>
    <definedName name="実績４_事業名称・事業概要" localSheetId="1"><![CDATA[#REF!]]></definedName>
    <definedName name="実績４_事業名称・事業概要" localSheetId="2"><![CDATA[#REF!]]></definedName>
    <definedName name="実績４_事業名称・事業概要"><![CDATA[#REF!]]></definedName>
    <definedName name="実績４_実施期間" localSheetId="1"><![CDATA[#REF!]]></definedName>
    <definedName name="実績４_実施期間" localSheetId="2"><![CDATA[#REF!]]></definedName>
    <definedName name="実績４_実施期間"><![CDATA[#REF!]]></definedName>
    <definedName name="実績４_補助金額・委託額" localSheetId="1"><![CDATA[#REF!]]></definedName>
    <definedName name="実績４_補助金額・委託額" localSheetId="2"><![CDATA[#REF!]]></definedName>
    <definedName name="実績４_補助金額・委託額"><![CDATA[#REF!]]></definedName>
    <definedName name="実績４_本事業との相違点" localSheetId="1"><![CDATA[#REF!]]></definedName>
    <definedName name="実績４_本事業との相違点" localSheetId="2"><![CDATA[#REF!]]></definedName>
    <definedName name="実績４_本事業との相違点"><![CDATA[#REF!]]></definedName>
    <definedName name="実績５_テーマ名" localSheetId="1"><![CDATA[#REF!]]></definedName>
    <definedName name="実績５_テーマ名" localSheetId="2"><![CDATA[#REF!]]></definedName>
    <definedName name="実績５_テーマ名"><![CDATA[#REF!]]></definedName>
    <definedName name="実績５_事業化段階" localSheetId="1"><![CDATA[#REF!]]></definedName>
    <definedName name="実績５_事業化段階" localSheetId="2"><![CDATA[#REF!]]></definedName>
    <definedName name="実績５_事業化段階"><![CDATA[#REF!]]></definedName>
    <definedName name="実績５_事業主体" localSheetId="1"><![CDATA[#REF!]]></definedName>
    <definedName name="実績５_事業主体" localSheetId="2"><![CDATA[#REF!]]></definedName>
    <definedName name="実績５_事業主体"><![CDATA[#REF!]]></definedName>
    <definedName name="実績５_事業成果・実績" localSheetId="1"><![CDATA[#REF!]]></definedName>
    <definedName name="実績５_事業成果・実績" localSheetId="2"><![CDATA[#REF!]]></definedName>
    <definedName name="実績５_事業成果・実績"><![CDATA[#REF!]]></definedName>
    <definedName name="実績５_事業名称・事業概要" localSheetId="1"><![CDATA[#REF!]]></definedName>
    <definedName name="実績５_事業名称・事業概要" localSheetId="2"><![CDATA[#REF!]]></definedName>
    <definedName name="実績５_事業名称・事業概要"><![CDATA[#REF!]]></definedName>
    <definedName name="実績５_実施期間" localSheetId="1"><![CDATA[#REF!]]></definedName>
    <definedName name="実績５_実施期間" localSheetId="2"><![CDATA[#REF!]]></definedName>
    <definedName name="実績５_実施期間"><![CDATA[#REF!]]></definedName>
    <definedName name="実績５_補助金額・委託額" localSheetId="1"><![CDATA[#REF!]]></definedName>
    <definedName name="実績５_補助金額・委託額" localSheetId="2"><![CDATA[#REF!]]></definedName>
    <definedName name="実績５_補助金額・委託額"><![CDATA[#REF!]]></definedName>
    <definedName name="実績５_本事業との相違点" localSheetId="1"><![CDATA[#REF!]]></definedName>
    <definedName name="実績５_本事業との相違点" localSheetId="2"><![CDATA[#REF!]]></definedName>
    <definedName name="実績５_本事業との相違点"><![CDATA[#REF!]]></definedName>
    <definedName name="実績６_テーマ名" localSheetId="1"><![CDATA[#REF!]]></definedName>
    <definedName name="実績６_テーマ名" localSheetId="2"><![CDATA[#REF!]]></definedName>
    <definedName name="実績６_テーマ名"><![CDATA[#REF!]]></definedName>
    <definedName name="実績６_事業化段階" localSheetId="1"><![CDATA[#REF!]]></definedName>
    <definedName name="実績６_事業化段階" localSheetId="2"><![CDATA[#REF!]]></definedName>
    <definedName name="実績６_事業化段階"><![CDATA[#REF!]]></definedName>
    <definedName name="実績６_事業主体" localSheetId="1"><![CDATA[#REF!]]></definedName>
    <definedName name="実績６_事業主体" localSheetId="2"><![CDATA[#REF!]]></definedName>
    <definedName name="実績６_事業主体"><![CDATA[#REF!]]></definedName>
    <definedName name="実績６_事業成果・実績" localSheetId="1"><![CDATA[#REF!]]></definedName>
    <definedName name="実績６_事業成果・実績" localSheetId="2"><![CDATA[#REF!]]></definedName>
    <definedName name="実績６_事業成果・実績"><![CDATA[#REF!]]></definedName>
    <definedName name="実績６_事業名称・事業概要" localSheetId="1"><![CDATA[#REF!]]></definedName>
    <definedName name="実績６_事業名称・事業概要" localSheetId="2"><![CDATA[#REF!]]></definedName>
    <definedName name="実績６_事業名称・事業概要"><![CDATA[#REF!]]></definedName>
    <definedName name="実績６_実施期間" localSheetId="1"><![CDATA[#REF!]]></definedName>
    <definedName name="実績６_実施期間" localSheetId="2"><![CDATA[#REF!]]></definedName>
    <definedName name="実績６_実施期間"><![CDATA[#REF!]]></definedName>
    <definedName name="実績６_補助金額・委託額" localSheetId="1"><![CDATA[#REF!]]></definedName>
    <definedName name="実績６_補助金額・委託額" localSheetId="2"><![CDATA[#REF!]]></definedName>
    <definedName name="実績６_補助金額・委託額"><![CDATA[#REF!]]></definedName>
    <definedName name="実績６_本事業との相違点" localSheetId="1"><![CDATA[#REF!]]></definedName>
    <definedName name="実績６_本事業との相違点" localSheetId="2"><![CDATA[#REF!]]></definedName>
    <definedName name="実績６_本事業との相違点"><![CDATA[#REF!]]></definedName>
    <definedName name="実績７_テーマ名" localSheetId="1"><![CDATA[#REF!]]></definedName>
    <definedName name="実績７_テーマ名" localSheetId="2"><![CDATA[#REF!]]></definedName>
    <definedName name="実績７_テーマ名"><![CDATA[#REF!]]></definedName>
    <definedName name="実績７_事業化段階" localSheetId="1"><![CDATA[#REF!]]></definedName>
    <definedName name="実績７_事業化段階" localSheetId="2"><![CDATA[#REF!]]></definedName>
    <definedName name="実績７_事業化段階"><![CDATA[#REF!]]></definedName>
    <definedName name="実績７_事業主体" localSheetId="1"><![CDATA[#REF!]]></definedName>
    <definedName name="実績７_事業主体" localSheetId="2"><![CDATA[#REF!]]></definedName>
    <definedName name="実績７_事業主体"><![CDATA[#REF!]]></definedName>
    <definedName name="実績７_事業成果・実績" localSheetId="1"><![CDATA[#REF!]]></definedName>
    <definedName name="実績７_事業成果・実績" localSheetId="2"><![CDATA[#REF!]]></definedName>
    <definedName name="実績７_事業成果・実績"><![CDATA[#REF!]]></definedName>
    <definedName name="実績７_事業名称・事業概要" localSheetId="1"><![CDATA[#REF!]]></definedName>
    <definedName name="実績７_事業名称・事業概要" localSheetId="2"><![CDATA[#REF!]]></definedName>
    <definedName name="実績７_事業名称・事業概要"><![CDATA[#REF!]]></definedName>
    <definedName name="実績７_実施期間" localSheetId="1"><![CDATA[#REF!]]></definedName>
    <definedName name="実績７_実施期間" localSheetId="2"><![CDATA[#REF!]]></definedName>
    <definedName name="実績７_実施期間"><![CDATA[#REF!]]></definedName>
    <definedName name="実績７_補助金額・委託額" localSheetId="1"><![CDATA[#REF!]]></definedName>
    <definedName name="実績７_補助金額・委託額" localSheetId="2"><![CDATA[#REF!]]></definedName>
    <definedName name="実績７_補助金額・委託額"><![CDATA[#REF!]]></definedName>
    <definedName name="実績７_本事業との相違点" localSheetId="1"><![CDATA[#REF!]]></definedName>
    <definedName name="実績７_本事業との相違点" localSheetId="2"><![CDATA[#REF!]]></definedName>
    <definedName name="実績７_本事業との相違点"><![CDATA[#REF!]]></definedName>
    <definedName name="実績８_テーマ名" localSheetId="1"><![CDATA[#REF!]]></definedName>
    <definedName name="実績８_テーマ名" localSheetId="2"><![CDATA[#REF!]]></definedName>
    <definedName name="実績８_テーマ名"><![CDATA[#REF!]]></definedName>
    <definedName name="実績８_事業化段階" localSheetId="1"><![CDATA[#REF!]]></definedName>
    <definedName name="実績８_事業化段階" localSheetId="2"><![CDATA[#REF!]]></definedName>
    <definedName name="実績８_事業化段階"><![CDATA[#REF!]]></definedName>
    <definedName name="実績８_事業主体" localSheetId="1"><![CDATA[#REF!]]></definedName>
    <definedName name="実績８_事業主体" localSheetId="2"><![CDATA[#REF!]]></definedName>
    <definedName name="実績８_事業主体"><![CDATA[#REF!]]></definedName>
    <definedName name="実績８_事業成果・実績" localSheetId="1"><![CDATA[#REF!]]></definedName>
    <definedName name="実績８_事業成果・実績" localSheetId="2"><![CDATA[#REF!]]></definedName>
    <definedName name="実績８_事業成果・実績"><![CDATA[#REF!]]></definedName>
    <definedName name="実績８_事業名称・事業概要" localSheetId="1"><![CDATA[#REF!]]></definedName>
    <definedName name="実績８_事業名称・事業概要" localSheetId="2"><![CDATA[#REF!]]></definedName>
    <definedName name="実績８_事業名称・事業概要"><![CDATA[#REF!]]></definedName>
    <definedName name="実績８_実施期間" localSheetId="1"><![CDATA[#REF!]]></definedName>
    <definedName name="実績８_実施期間" localSheetId="2"><![CDATA[#REF!]]></definedName>
    <definedName name="実績８_実施期間"><![CDATA[#REF!]]></definedName>
    <definedName name="実績８_補助金額・委託額" localSheetId="1"><![CDATA[#REF!]]></definedName>
    <definedName name="実績８_補助金額・委託額" localSheetId="2"><![CDATA[#REF!]]></definedName>
    <definedName name="実績８_補助金額・委託額"><![CDATA[#REF!]]></definedName>
    <definedName name="実績８_本事業との相違点" localSheetId="1"><![CDATA[#REF!]]></definedName>
    <definedName name="実績８_本事業との相違点" localSheetId="2"><![CDATA[#REF!]]></definedName>
    <definedName name="実績８_本事業との相違点"><![CDATA[#REF!]]></definedName>
    <definedName name="実績９_テーマ名" localSheetId="1"><![CDATA[#REF!]]></definedName>
    <definedName name="実績９_テーマ名" localSheetId="2"><![CDATA[#REF!]]></definedName>
    <definedName name="実績９_テーマ名"><![CDATA[#REF!]]></definedName>
    <definedName name="実績９_事業化段階" localSheetId="1"><![CDATA[#REF!]]></definedName>
    <definedName name="実績９_事業化段階" localSheetId="2"><![CDATA[#REF!]]></definedName>
    <definedName name="実績９_事業化段階"><![CDATA[#REF!]]></definedName>
    <definedName name="実績９_事業主体" localSheetId="1"><![CDATA[#REF!]]></definedName>
    <definedName name="実績９_事業主体" localSheetId="2"><![CDATA[#REF!]]></definedName>
    <definedName name="実績９_事業主体"><![CDATA[#REF!]]></definedName>
    <definedName name="実績９_事業成果・実績" localSheetId="1"><![CDATA[#REF!]]></definedName>
    <definedName name="実績９_事業成果・実績" localSheetId="2"><![CDATA[#REF!]]></definedName>
    <definedName name="実績９_事業成果・実績"><![CDATA[#REF!]]></definedName>
    <definedName name="実績９_事業名称・事業概要" localSheetId="1"><![CDATA[#REF!]]></definedName>
    <definedName name="実績９_事業名称・事業概要" localSheetId="2"><![CDATA[#REF!]]></definedName>
    <definedName name="実績９_事業名称・事業概要"><![CDATA[#REF!]]></definedName>
    <definedName name="実績９_実施期間" localSheetId="1"><![CDATA[#REF!]]></definedName>
    <definedName name="実績９_実施期間" localSheetId="2"><![CDATA[#REF!]]></definedName>
    <definedName name="実績９_実施期間"><![CDATA[#REF!]]></definedName>
    <definedName name="実績９_補助金額・委託額" localSheetId="1"><![CDATA[#REF!]]></definedName>
    <definedName name="実績９_補助金額・委託額" localSheetId="2"><![CDATA[#REF!]]></definedName>
    <definedName name="実績９_補助金額・委託額"><![CDATA[#REF!]]></definedName>
    <definedName name="実績９_本事業との相違点" localSheetId="1"><![CDATA[#REF!]]></definedName>
    <definedName name="実績９_本事業との相違点" localSheetId="2"><![CDATA[#REF!]]></definedName>
    <definedName name="実績９_本事業との相違点"><![CDATA[#REF!]]></definedName>
    <definedName name="主たる事業" localSheetId="1"><![CDATA[#REF!]]></definedName>
    <definedName name="主たる事業" localSheetId="2"><![CDATA[#REF!]]></definedName>
    <definedName name="主たる事業"><![CDATA[#REF!]]></definedName>
    <definedName name="受付番号" localSheetId="1"><![CDATA[#REF!]]></definedName>
    <definedName name="受付番号" localSheetId="2"><![CDATA[#REF!]]></definedName>
    <definedName name="受付番号"><![CDATA[#REF!]]></definedName>
    <definedName name="従業員数" localSheetId="1"><![CDATA[#REF!]]></definedName>
    <definedName name="従業員数" localSheetId="2"><![CDATA[#REF!]]></definedName>
    <definedName name="従業員数"><![CDATA[#REF!]]></definedName>
    <definedName name="商号又は名称" localSheetId="1"><![CDATA[#REF!]]></definedName>
    <definedName name="商号又は名称" localSheetId="2"><![CDATA[#REF!]]></definedName>
    <definedName name="商号又は名称"><![CDATA[#REF!]]></definedName>
    <definedName name="商号又は名称_カナ" localSheetId="1"><![CDATA[#REF!]]></definedName>
    <definedName name="商号又は名称_カナ" localSheetId="2"><![CDATA[#REF!]]></definedName>
    <definedName name="商号又は名称_カナ"><![CDATA[#REF!]]></definedName>
    <definedName name="創業・設立日" localSheetId="1"><![CDATA[#REF!]]></definedName>
    <definedName name="創業・設立日" localSheetId="2"><![CDATA[#REF!]]></definedName>
    <definedName name="創業・設立日"><![CDATA[#REF!]]></definedName>
    <definedName name="卒業枠_グローバル展開" localSheetId="1"><![CDATA[#REF!]]></definedName>
    <definedName name="卒業枠_グローバル展開" localSheetId="2"><![CDATA[#REF!]]></definedName>
    <definedName name="卒業枠_グローバル展開"><![CDATA[#REF!]]></definedName>
    <definedName name="卒業枠_事業再編" localSheetId="1"><![CDATA[#REF!]]></definedName>
    <definedName name="卒業枠_事業再編" localSheetId="2"><![CDATA[#REF!]]></definedName>
    <definedName name="卒業枠_事業再編"><![CDATA[#REF!]]></definedName>
    <definedName name="卒業枠_新規設備投資" localSheetId="1"><![CDATA[#REF!]]></definedName>
    <definedName name="卒業枠_新規設備投資" localSheetId="2"><![CDATA[#REF!]]></definedName>
    <definedName name="卒業枠_新規設備投資"><![CDATA[#REF!]]></definedName>
    <definedName name="担当者メールアドレス" localSheetId="1"><![CDATA[#REF!]]></definedName>
    <definedName name="担当者メールアドレス" localSheetId="2"><![CDATA[#REF!]]></definedName>
    <definedName name="担当者メールアドレス"><![CDATA[#REF!]]></definedName>
    <definedName name="担当者携帯番号" localSheetId="1"><![CDATA[#REF!]]></definedName>
    <definedName name="担当者携帯番号" localSheetId="2"><![CDATA[#REF!]]></definedName>
    <definedName name="担当者携帯番号"><![CDATA[#REF!]]></definedName>
    <definedName name="担当者氏名" localSheetId="1"><![CDATA[#REF!]]></definedName>
    <definedName name="担当者氏名" localSheetId="2"><![CDATA[#REF!]]></definedName>
    <definedName name="担当者氏名"><![CDATA[#REF!]]></definedName>
    <definedName name="担当者電話番号" localSheetId="1"><![CDATA[#REF!]]></definedName>
    <definedName name="担当者電話番号" localSheetId="2"><![CDATA[#REF!]]></definedName>
    <definedName name="担当者電話番号"><![CDATA[#REF!]]></definedName>
    <definedName name="担当者役職" localSheetId="1"><![CDATA[#REF!]]></definedName>
    <definedName name="担当者役職" localSheetId="2"><![CDATA[#REF!]]></definedName>
    <definedName name="担当者役職"><![CDATA[#REF!]]></definedName>
    <definedName name="認定経営革新等支援機関_契約期間" localSheetId="1"><![CDATA[#REF!]]></definedName>
    <definedName name="認定経営革新等支援機関_契約期間" localSheetId="2"><![CDATA[#REF!]]></definedName>
    <definedName name="認定経営革新等支援機関_契約期間"><![CDATA[#REF!]]></definedName>
    <definedName name="認定経営革新等支援機関_支援者名" localSheetId="1"><![CDATA[#REF!]]></definedName>
    <definedName name="認定経営革新等支援機関_支援者名" localSheetId="2"><![CDATA[#REF!]]></definedName>
    <definedName name="認定経営革新等支援機関_支援者名"><![CDATA[#REF!]]></definedName>
    <definedName name="認定経営革新等支援機関_支店名" localSheetId="1"><![CDATA[#REF!]]></definedName>
    <definedName name="認定経営革新等支援機関_支店名" localSheetId="2"><![CDATA[#REF!]]></definedName>
    <definedName name="認定経営革新等支援機関_支店名"><![CDATA[#REF!]]></definedName>
    <definedName name="認定経営革新等支援機関_担当者名等" localSheetId="1"><![CDATA[#REF!]]></definedName>
    <definedName name="認定経営革新等支援機関_担当者名等" localSheetId="2"><![CDATA[#REF!]]></definedName>
    <definedName name="認定経営革新等支援機関_担当者名等"><![CDATA[#REF!]]></definedName>
    <definedName name="認定経営革新等支援機関_報酬" localSheetId="1"><![CDATA[#REF!]]></definedName>
    <definedName name="認定経営革新等支援機関_報酬" localSheetId="2"><![CDATA[#REF!]]></definedName>
    <definedName name="認定経営革新等支援機関_報酬"><![CDATA[#REF!]]></definedName>
    <definedName name="認定経営革新等支援機関_本店・支店" localSheetId="1"><![CDATA[#REF!]]></definedName>
    <definedName name="認定経営革新等支援機関_本店・支店" localSheetId="2"><![CDATA[#REF!]]></definedName>
    <definedName name="認定経営革新等支援機関_本店・支店"><![CDATA[#REF!]]></definedName>
    <definedName name="認定経営革新等支援機関ID" localSheetId="1"><![CDATA[#REF!]]></definedName>
    <definedName name="認定経営革新等支援機関ID" localSheetId="2"><![CDATA[#REF!]]></definedName>
    <definedName name="認定経営革新等支援機関ID"><![CDATA[#REF!]]></definedName>
    <definedName name="売上高減少要件_コロナ月１" localSheetId="1"><![CDATA[#REF!]]></definedName>
    <definedName name="売上高減少要件_コロナ月１" localSheetId="2"><![CDATA[#REF!]]></definedName>
    <definedName name="売上高減少要件_コロナ月１"><![CDATA[#REF!]]></definedName>
    <definedName name="売上高減少要件_コロナ月２" localSheetId="1"><![CDATA[#REF!]]></definedName>
    <definedName name="売上高減少要件_コロナ月２" localSheetId="2"><![CDATA[#REF!]]></definedName>
    <definedName name="売上高減少要件_コロナ月２"><![CDATA[#REF!]]></definedName>
    <definedName name="売上高減少要件_コロナ月３" localSheetId="1"><![CDATA[#REF!]]></definedName>
    <definedName name="売上高減少要件_コロナ月３" localSheetId="2"><![CDATA[#REF!]]></definedName>
    <definedName name="売上高減少要件_コロナ月３"><![CDATA[#REF!]]></definedName>
    <definedName name="売上高減少要件_コロナ年１" localSheetId="1"><![CDATA[#REF!]]></definedName>
    <definedName name="売上高減少要件_コロナ年１" localSheetId="2"><![CDATA[#REF!]]></definedName>
    <definedName name="売上高減少要件_コロナ年１"><![CDATA[#REF!]]></definedName>
    <definedName name="売上高減少要件_コロナ年２" localSheetId="1"><![CDATA[#REF!]]></definedName>
    <definedName name="売上高減少要件_コロナ年２" localSheetId="2"><![CDATA[#REF!]]></definedName>
    <definedName name="売上高減少要件_コロナ年２"><![CDATA[#REF!]]></definedName>
    <definedName name="売上高減少要件_コロナ年３" localSheetId="1"><![CDATA[#REF!]]></definedName>
    <definedName name="売上高減少要件_コロナ年３" localSheetId="2"><![CDATA[#REF!]]></definedName>
    <definedName name="売上高減少要件_コロナ年３"><![CDATA[#REF!]]></definedName>
    <definedName name="売上高減少要件_コロナ売上高１" localSheetId="1"><![CDATA[#REF!]]></definedName>
    <definedName name="売上高減少要件_コロナ売上高１" localSheetId="2"><![CDATA[#REF!]]></definedName>
    <definedName name="売上高減少要件_コロナ売上高１"><![CDATA[#REF!]]></definedName>
    <definedName name="売上高減少要件_コロナ売上高２" localSheetId="1"><![CDATA[#REF!]]></definedName>
    <definedName name="売上高減少要件_コロナ売上高２" localSheetId="2"><![CDATA[#REF!]]></definedName>
    <definedName name="売上高減少要件_コロナ売上高２"><![CDATA[#REF!]]></definedName>
    <definedName name="売上高減少要件_コロナ売上高３" localSheetId="1"><![CDATA[#REF!]]></definedName>
    <definedName name="売上高減少要件_コロナ売上高３" localSheetId="2"><![CDATA[#REF!]]></definedName>
    <definedName name="売上高減少要件_コロナ売上高３"><![CDATA[#REF!]]></definedName>
    <definedName name="売上高減少要件_直近月１" localSheetId="1"><![CDATA[#REF!]]></definedName>
    <definedName name="売上高減少要件_直近月１" localSheetId="2"><![CDATA[#REF!]]></definedName>
    <definedName name="売上高減少要件_直近月１"><![CDATA[#REF!]]></definedName>
    <definedName name="売上高減少要件_直近月２" localSheetId="1"><![CDATA[#REF!]]></definedName>
    <definedName name="売上高減少要件_直近月２" localSheetId="2"><![CDATA[#REF!]]></definedName>
    <definedName name="売上高減少要件_直近月２"><![CDATA[#REF!]]></definedName>
    <definedName name="売上高減少要件_直近月３" localSheetId="1"><![CDATA[#REF!]]></definedName>
    <definedName name="売上高減少要件_直近月３" localSheetId="2"><![CDATA[#REF!]]></definedName>
    <definedName name="売上高減少要件_直近月３"><![CDATA[#REF!]]></definedName>
    <definedName name="売上高減少要件_直近年１" localSheetId="1"><![CDATA[#REF!]]></definedName>
    <definedName name="売上高減少要件_直近年１" localSheetId="2"><![CDATA[#REF!]]></definedName>
    <definedName name="売上高減少要件_直近年１"><![CDATA[#REF!]]></definedName>
    <definedName name="売上高減少要件_直近年２" localSheetId="1"><![CDATA[#REF!]]></definedName>
    <definedName name="売上高減少要件_直近年２" localSheetId="2"><![CDATA[#REF!]]></definedName>
    <definedName name="売上高減少要件_直近年２"><![CDATA[#REF!]]></definedName>
    <definedName name="売上高減少要件_直近年３" localSheetId="1"><![CDATA[#REF!]]></definedName>
    <definedName name="売上高減少要件_直近年３" localSheetId="2"><![CDATA[#REF!]]></definedName>
    <definedName name="売上高減少要件_直近年３"><![CDATA[#REF!]]></definedName>
    <definedName name="売上高減少要件_直近売上高１" localSheetId="1"><![CDATA[#REF!]]></definedName>
    <definedName name="売上高減少要件_直近売上高１" localSheetId="2"><![CDATA[#REF!]]></definedName>
    <definedName name="売上高減少要件_直近売上高１"><![CDATA[#REF!]]></definedName>
    <definedName name="売上高減少要件_直近売上高２" localSheetId="1"><![CDATA[#REF!]]></definedName>
    <definedName name="売上高減少要件_直近売上高２" localSheetId="2"><![CDATA[#REF!]]></definedName>
    <definedName name="売上高減少要件_直近売上高２"><![CDATA[#REF!]]></definedName>
    <definedName name="売上高減少要件_直近売上高３" localSheetId="1"><![CDATA[#REF!]]></definedName>
    <definedName name="売上高減少要件_直近売上高３" localSheetId="2"><![CDATA[#REF!]]></definedName>
    <definedName name="売上高減少要件_直近売上高３"><![CDATA[#REF!]]></definedName>
    <definedName name="補助事業計画概要" localSheetId="1"><![CDATA[#REF!]]></definedName>
    <definedName name="補助事業計画概要" localSheetId="2"><![CDATA[#REF!]]></definedName>
    <definedName name="補助事業計画概要"><![CDATA[#REF!]]></definedName>
    <definedName name="補助事業計画名" localSheetId="1"><![CDATA[#REF!]]></definedName>
    <definedName name="補助事業計画名" localSheetId="2"><![CDATA[#REF!]]></definedName>
    <definedName name="補助事業計画名"><![CDATA[#REF!]]></definedName>
    <definedName name="法人区分" localSheetId="1"><![CDATA[#REF!]]></definedName>
    <definedName name="法人区分" localSheetId="2"><![CDATA[#REF!]]></definedName>
    <definedName name="法人区分"><![CDATA[#REF!]]></definedName>
    <definedName name="法人代表者名" localSheetId="1"><![CDATA[#REF!]]></definedName>
    <definedName name="法人代表者名" localSheetId="2"><![CDATA[#REF!]]></definedName>
    <definedName name="法人代表者名"><![CDATA[#REF!]]></definedName>
    <definedName name="法人代表者役職" localSheetId="1"><![CDATA[#REF!]]></definedName>
    <definedName name="法人代表者役職" localSheetId="2"><![CDATA[#REF!]]></definedName>
    <definedName name="法人代表者役職"><![CDATA[#REF!]]></definedName>
    <definedName name="法人番号" localSheetId="1"><![CDATA[#REF!]]></definedName>
    <definedName name="法人番号" localSheetId="2"><![CDATA[#REF!]]></definedName>
    <definedName name="法人番号"><![CDATA[#REF!]]></definedName>
    <definedName name="本社_FAX番号" localSheetId="1"><![CDATA[#REF!]]></definedName>
    <definedName name="本社_FAX番号" localSheetId="2"><![CDATA[#REF!]]></definedName>
    <definedName name="本社_FAX番号"><![CDATA[#REF!]]></definedName>
    <definedName name="本社_所在地" localSheetId="1"><![CDATA[#REF!]]></definedName>
    <definedName name="本社_所在地" localSheetId="2"><![CDATA[#REF!]]></definedName>
    <definedName name="本社_所在地"><![CDATA[#REF!]]></definedName>
    <definedName name="本社_電話番号" localSheetId="1"><![CDATA[#REF!]]></definedName>
    <definedName name="本社_電話番号" localSheetId="2"><![CDATA[#REF!]]></definedName>
    <definedName name="本社_電話番号"><![CDATA[#REF!]]></definedName>
    <definedName name="本社_郵便番号" localSheetId="1"><![CDATA[#REF!]]></definedName>
    <definedName name="本社_郵便番号" localSheetId="2"><![CDATA[#REF!]]></definedName>
    <definedName name="本社_郵便番号"><![CDATA[#REF!]]></definedName>
  </definedName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67" i="33" l="1"/>
  <c r="R68" i="33"/>
  <c r="R46" i="33"/>
  <c r="D2" i="36"/>
  <c r="Q57" i="33"/>
  <c r="Q59" i="33"/>
  <c r="Q54" i="33" l="1"/>
  <c r="Q37" i="33" l="1"/>
  <c r="P18" i="33" l="1"/>
  <c r="E20" i="33" l="1"/>
  <c r="C20" i="33"/>
  <c r="K22" i="36" l="1"/>
  <c r="Q18" i="36" l="1"/>
  <c r="Q17" i="36"/>
  <c r="Q15" i="36"/>
  <c r="Q13" i="36"/>
  <c r="Q35" i="33"/>
  <c r="Q8" i="36"/>
  <c r="P29" i="33"/>
  <c r="H29" i="33"/>
  <c r="H33" i="33"/>
  <c r="P33" i="33"/>
  <c r="Q39" i="33"/>
  <c r="Q42" i="33"/>
  <c r="Q45" i="33"/>
  <c r="Q46" i="33"/>
  <c r="Q58" i="33"/>
  <c r="Q63" i="33"/>
  <c r="Q86" i="33"/>
  <c r="Q79" i="33"/>
  <c r="Q75" i="33"/>
  <c r="Q69" i="33"/>
  <c r="Q68" i="33"/>
  <c r="Q67" i="33"/>
  <c r="R66" i="33"/>
  <c r="Q65" i="33"/>
  <c r="Q52" i="33"/>
  <c r="Q51" i="33"/>
  <c r="Q50" i="33"/>
  <c r="P25" i="33" l="1"/>
  <c r="P8" i="33"/>
  <c r="F4" i="36" l="1"/>
  <c r="D4" i="36"/>
  <c r="D3" i="36"/>
  <c r="H2" i="36"/>
  <c r="Q9" i="36" l="1"/>
</calcChain>
</file>

<file path=xl/sharedStrings.xml><?xml version="1.0" encoding="utf-8"?>
<sst xmlns="http://schemas.openxmlformats.org/spreadsheetml/2006/main" count="202" uniqueCount="175">
  <si>
    <t xml:space="preserve">受付番号</t>
    <rPh sb="0" eb="2">
      <t>ウケツケ</t>
    </rPh>
    <rPh sb="2" eb="4">
      <t>バンゴウ</t>
    </rPh>
    <phoneticPr fontId="2" type="fullwidthKatakana"/>
  </si>
  <si>
    <t xml:space="preserve">枝番</t>
    <rPh sb="0" eb="2">
      <t>エダバン</t>
    </rPh>
    <phoneticPr fontId="2" type="fullwidthKatakana"/>
  </si>
  <si>
    <t xml:space="preserve">事業者名</t>
    <rPh sb="0" eb="3">
      <t>ジギョウシャ</t>
    </rPh>
    <rPh sb="3" eb="4">
      <t>メイ</t>
    </rPh>
    <phoneticPr fontId="2" type="fullwidthKatakana"/>
  </si>
  <si>
    <t xml:space="preserve">事業類型</t>
    <rPh sb="0" eb="2">
      <t>ジギョウ</t>
    </rPh>
    <rPh sb="2" eb="4">
      <t>ルイケイ</t>
    </rPh>
    <phoneticPr fontId="2" type="fullwidthKatakana"/>
  </si>
  <si>
    <t xml:space="preserve">様式第６の別紙１　（補助事業実績報告書）</t>
    <rPh sb="0" eb="2">
      <t>ヨウシキ</t>
    </rPh>
    <rPh sb="2" eb="3">
      <t>ダイ</t>
    </rPh>
    <rPh sb="5" eb="7">
      <t>ベッシ</t>
    </rPh>
    <rPh sb="10" eb="12">
      <t>ホジョ</t>
    </rPh>
    <rPh sb="12" eb="14">
      <t>ジギョウ</t>
    </rPh>
    <rPh sb="14" eb="16">
      <t>ジッセキ</t>
    </rPh>
    <rPh sb="16" eb="19">
      <t>ホウコクショ</t>
    </rPh>
    <phoneticPr fontId="2" type="fullwidthKatakana"/>
  </si>
  <si>
    <t xml:space="preserve">１．</t>
    <phoneticPr fontId="2" type="fullwidthKatakana"/>
  </si>
  <si>
    <t xml:space="preserve">事業実施期間</t>
    <phoneticPr fontId="2" type="fullwidthKatakana"/>
  </si>
  <si>
    <t xml:space="preserve">２．</t>
  </si>
  <si>
    <t xml:space="preserve">３．</t>
  </si>
  <si>
    <t xml:space="preserve">補助事業の主たる実施場所　</t>
    <phoneticPr fontId="2" type="fullwidthKatakana"/>
  </si>
  <si>
    <t xml:space="preserve">※補助事業を行った主たる実施場所の住所・事業所名を記載してください。</t>
    <phoneticPr fontId="2" type="fullwidthKatakana"/>
  </si>
  <si>
    <t xml:space="preserve">郵便番号</t>
    <rPh sb="0" eb="4">
      <t>ユウビンバンゴウ</t>
    </rPh>
    <phoneticPr fontId="2" type="fullwidthKatakana"/>
  </si>
  <si>
    <t xml:space="preserve">事業所名</t>
    <rPh sb="0" eb="4">
      <t>ジギョウショメイ</t>
    </rPh>
    <phoneticPr fontId="2" type="fullwidthKatakana"/>
  </si>
  <si>
    <t xml:space="preserve">事業計画名　</t>
    <phoneticPr fontId="2" type="fullwidthKatakana"/>
  </si>
  <si>
    <t xml:space="preserve">※補助金交付申請書と同じ事業計画名を記載してください。</t>
    <phoneticPr fontId="2" type="fullwidthKatakana"/>
  </si>
  <si>
    <t xml:space="preserve">実施した事業の概要とその成果</t>
    <phoneticPr fontId="2" type="fullwidthKatakana"/>
  </si>
  <si>
    <t xml:space="preserve">４．</t>
  </si>
  <si>
    <t xml:space="preserve">事業類型</t>
    <phoneticPr fontId="2" type="fullwidthKatakana"/>
  </si>
  <si>
    <t xml:space="preserve">実施した補助事業の具体的内容とその成果</t>
    <phoneticPr fontId="2" type="fullwidthKatakana"/>
  </si>
  <si>
    <t xml:space="preserve">実施した事業の内容及び得られた成果</t>
    <phoneticPr fontId="2" type="fullwidthKatakana"/>
  </si>
  <si>
    <t xml:space="preserve">(1)</t>
    <phoneticPr fontId="2" type="fullwidthKatakana"/>
  </si>
  <si>
    <t xml:space="preserve">   （注）技術的課題とその解決について取り組んだ内容を含めて具体的に記載してください。</t>
    <rPh sb="4" eb="5">
      <t>チュウ</t>
    </rPh>
    <rPh sb="6" eb="11">
      <t>ギジュツテキカダイ</t>
    </rPh>
    <rPh sb="14" eb="16">
      <t>カイケツ</t>
    </rPh>
    <rPh sb="20" eb="21">
      <t>ト</t>
    </rPh>
    <rPh sb="22" eb="23">
      <t>ク</t>
    </rPh>
    <rPh sb="25" eb="27">
      <t>ナイヨウ</t>
    </rPh>
    <rPh sb="28" eb="29">
      <t>フク</t>
    </rPh>
    <rPh sb="31" eb="34">
      <t>グタイテキ</t>
    </rPh>
    <rPh sb="35" eb="37">
      <t>キサイ</t>
    </rPh>
    <phoneticPr fontId="2" type="fullwidthKatakana"/>
  </si>
  <si>
    <t xml:space="preserve">(2)</t>
  </si>
  <si>
    <t xml:space="preserve">(3)</t>
  </si>
  <si>
    <t xml:space="preserve">(4)</t>
  </si>
  <si>
    <t xml:space="preserve">(5)</t>
  </si>
  <si>
    <t xml:space="preserve">(6)</t>
  </si>
  <si>
    <t xml:space="preserve">建設した建物等</t>
    <phoneticPr fontId="2" type="fullwidthKatakana"/>
  </si>
  <si>
    <t xml:space="preserve">建物等名称</t>
    <rPh sb="0" eb="3">
      <t>タテモノトウ</t>
    </rPh>
    <rPh sb="3" eb="5">
      <t>メイショウ</t>
    </rPh>
    <phoneticPr fontId="2" type="fullwidthKatakana"/>
  </si>
  <si>
    <t xml:space="preserve">活用方法</t>
    <rPh sb="0" eb="1">
      <t>カツ</t>
    </rPh>
    <rPh sb="1" eb="2">
      <t>ヨウ</t>
    </rPh>
    <rPh sb="2" eb="3">
      <t>カタ</t>
    </rPh>
    <rPh sb="3" eb="4">
      <t>ホウ</t>
    </rPh>
    <phoneticPr fontId="2" type="fullwidthKatakana"/>
  </si>
  <si>
    <t xml:space="preserve">購入した機械装置等</t>
    <phoneticPr fontId="2" type="fullwidthKatakana"/>
  </si>
  <si>
    <t xml:space="preserve">導入した技術等の内容について</t>
    <phoneticPr fontId="2" type="fullwidthKatakana"/>
  </si>
  <si>
    <t xml:space="preserve">（注）技術導入費を計上した場合</t>
    <phoneticPr fontId="2" type="fullwidthKatakana"/>
  </si>
  <si>
    <t xml:space="preserve">導入技術名等</t>
    <rPh sb="0" eb="2">
      <t>ドウニュウ</t>
    </rPh>
    <rPh sb="2" eb="4">
      <t>ギジュツ</t>
    </rPh>
    <rPh sb="4" eb="5">
      <t>メイ</t>
    </rPh>
    <rPh sb="5" eb="6">
      <t>トウ</t>
    </rPh>
    <phoneticPr fontId="2" type="fullwidthKatakana"/>
  </si>
  <si>
    <t xml:space="preserve">許可番号</t>
    <rPh sb="0" eb="4">
      <t>キョカバンゴウ</t>
    </rPh>
    <phoneticPr fontId="2" type="fullwidthKatakana"/>
  </si>
  <si>
    <t xml:space="preserve">知的財産権等</t>
    <rPh sb="0" eb="4">
      <t>チテキザイサン</t>
    </rPh>
    <rPh sb="4" eb="5">
      <t>ケン</t>
    </rPh>
    <rPh sb="5" eb="6">
      <t>トウ</t>
    </rPh>
    <phoneticPr fontId="2" type="fullwidthKatakana"/>
  </si>
  <si>
    <t xml:space="preserve">円（税込み）</t>
    <phoneticPr fontId="2" type="fullwidthKatakana"/>
  </si>
  <si>
    <t xml:space="preserve">種類（プルダウン）</t>
    <phoneticPr fontId="2" type="fullwidthKatakana"/>
  </si>
  <si>
    <t xml:space="preserve">具体的な方法</t>
    <rPh sb="0" eb="3">
      <t>グタイテキ</t>
    </rPh>
    <rPh sb="4" eb="6">
      <t>ホウホウ</t>
    </rPh>
    <phoneticPr fontId="2" type="fullwidthKatakana"/>
  </si>
  <si>
    <t xml:space="preserve">専門家</t>
    <rPh sb="0" eb="3">
      <t>センモンカ</t>
    </rPh>
    <phoneticPr fontId="2" type="fullwidthKatakana"/>
  </si>
  <si>
    <t xml:space="preserve">氏名</t>
    <rPh sb="0" eb="2">
      <t>シメイ</t>
    </rPh>
    <phoneticPr fontId="2" type="fullwidthKatakana"/>
  </si>
  <si>
    <t xml:space="preserve">所属先名称</t>
    <rPh sb="0" eb="3">
      <t>ショゾクサキ</t>
    </rPh>
    <rPh sb="3" eb="5">
      <t>メイショウ</t>
    </rPh>
    <phoneticPr fontId="2" type="fullwidthKatakana"/>
  </si>
  <si>
    <t xml:space="preserve">役職</t>
    <rPh sb="0" eb="2">
      <t>ヤクショク</t>
    </rPh>
    <phoneticPr fontId="2" type="fullwidthKatakana"/>
  </si>
  <si>
    <t xml:space="preserve">氏名</t>
    <rPh sb="0" eb="2">
      <t>シメイ</t>
    </rPh>
    <phoneticPr fontId="2" type="fullwidthKatakana"/>
  </si>
  <si>
    <t xml:space="preserve">契約金額</t>
    <rPh sb="0" eb="4">
      <t>ケイヤクキンガク</t>
    </rPh>
    <phoneticPr fontId="2" type="fullwidthKatakana"/>
  </si>
  <si>
    <t xml:space="preserve">単価</t>
    <rPh sb="0" eb="2">
      <t>タンカ</t>
    </rPh>
    <phoneticPr fontId="2" type="fullwidthKatakana"/>
  </si>
  <si>
    <t xml:space="preserve">総額</t>
    <rPh sb="0" eb="2">
      <t>ソウガク</t>
    </rPh>
    <phoneticPr fontId="2" type="fullwidthKatakana"/>
  </si>
  <si>
    <t xml:space="preserve">指導の概要</t>
    <rPh sb="0" eb="2">
      <t>シドウ</t>
    </rPh>
    <rPh sb="3" eb="5">
      <t>ガイヨウ</t>
    </rPh>
    <phoneticPr fontId="2" type="fullwidthKatakana"/>
  </si>
  <si>
    <t xml:space="preserve">専門家の経歴</t>
    <rPh sb="0" eb="3">
      <t>センモンカ</t>
    </rPh>
    <rPh sb="4" eb="6">
      <t>ケイレキ</t>
    </rPh>
    <phoneticPr fontId="2" type="fullwidthKatakana"/>
  </si>
  <si>
    <t xml:space="preserve">1日当たり
の単価</t>
    <rPh sb="1" eb="2">
      <t>ニチ</t>
    </rPh>
    <rPh sb="2" eb="3">
      <t>ア</t>
    </rPh>
    <rPh sb="7" eb="9">
      <t>タンカ</t>
    </rPh>
    <phoneticPr fontId="2" type="fullwidthKatakana"/>
  </si>
  <si>
    <t xml:space="preserve">専門家指導の名称及び内容について</t>
    <phoneticPr fontId="2" type="fullwidthKatakana"/>
  </si>
  <si>
    <t xml:space="preserve">外注先の名称及び内容について</t>
    <phoneticPr fontId="2" type="fullwidthKatakana"/>
  </si>
  <si>
    <t xml:space="preserve">外注先</t>
    <phoneticPr fontId="2" type="fullwidthKatakana"/>
  </si>
  <si>
    <t xml:space="preserve">名称</t>
    <rPh sb="0" eb="2">
      <t>メイショウ</t>
    </rPh>
    <phoneticPr fontId="2" type="fullwidthKatakana"/>
  </si>
  <si>
    <t xml:space="preserve">住所</t>
    <rPh sb="0" eb="2">
      <t>ジュウショ</t>
    </rPh>
    <phoneticPr fontId="2" type="fullwidthKatakana"/>
  </si>
  <si>
    <t xml:space="preserve">(7)</t>
  </si>
  <si>
    <t xml:space="preserve">知的財産権内容について</t>
    <phoneticPr fontId="2" type="fullwidthKatakana"/>
  </si>
  <si>
    <t xml:space="preserve">(注)補助事業実施中の知的財産権等関連経費支出による取得等の有無、今後の取得の可能性について記載してください。</t>
    <phoneticPr fontId="2" type="fullwidthKatakana"/>
  </si>
  <si>
    <t xml:space="preserve">取得技術名等</t>
    <rPh sb="0" eb="2">
      <t>シュトク</t>
    </rPh>
    <rPh sb="2" eb="4">
      <t>ギジュツ</t>
    </rPh>
    <rPh sb="4" eb="5">
      <t>メイ</t>
    </rPh>
    <rPh sb="5" eb="6">
      <t>ナド</t>
    </rPh>
    <phoneticPr fontId="2" type="fullwidthKatakana"/>
  </si>
  <si>
    <t xml:space="preserve">団体名</t>
    <rPh sb="0" eb="3">
      <t>ダンタイメイ</t>
    </rPh>
    <phoneticPr fontId="2" type="fullwidthKatakana"/>
  </si>
  <si>
    <t xml:space="preserve">役職名</t>
    <rPh sb="0" eb="3">
      <t>ヤクショクメイ</t>
    </rPh>
    <phoneticPr fontId="2" type="fullwidthKatakana"/>
  </si>
  <si>
    <t xml:space="preserve">取得技術の概要</t>
    <rPh sb="0" eb="2">
      <t>シュトク</t>
    </rPh>
    <rPh sb="2" eb="4">
      <t>ギジュツ</t>
    </rPh>
    <rPh sb="5" eb="7">
      <t>ガイヨウ</t>
    </rPh>
    <phoneticPr fontId="2" type="fullwidthKatakana"/>
  </si>
  <si>
    <t xml:space="preserve">認定経営革新等支援機関による関与・支援等の状況</t>
    <phoneticPr fontId="2" type="fullwidthKatakana"/>
  </si>
  <si>
    <t xml:space="preserve">７．</t>
    <phoneticPr fontId="2" type="fullwidthKatakana"/>
  </si>
  <si>
    <t xml:space="preserve">保険又は共済の加入状況等</t>
    <phoneticPr fontId="2" type="fullwidthKatakana"/>
  </si>
  <si>
    <t xml:space="preserve">補助金額が 1,000 万円を超える案件では、本事業により建設した建物等の施設又は設備を対象として、保険又は共済加入義務があります。小規模企業者については、加入推奨となっております。対象となる場合、契約書の写し等をご提出下さい。非加入の場合には、保険又は共済への加入にかわり実施された取組の内容を記載してください。（中小企業者等、中堅企業等の事業者は、それぞれの付保割合を満たす条件の加入が必須の為、本項目に記入は不要です。）</t>
    <phoneticPr fontId="2" type="fullwidthKatakana"/>
  </si>
  <si>
    <t xml:space="preserve">※</t>
    <phoneticPr fontId="2" type="fullwidthKatakana"/>
  </si>
  <si>
    <t xml:space="preserve">その他特記事項</t>
    <phoneticPr fontId="2" type="fullwidthKatakana"/>
  </si>
  <si>
    <t xml:space="preserve">※　認定支援機関確認書の発行機関であるかを問わず、認定支援機関である場合は、ID番号を記載してください。</t>
    <phoneticPr fontId="2" type="fullwidthKatakana"/>
  </si>
  <si>
    <t xml:space="preserve">クラウドサービス利用費を計上した場合は、クラウドサービス提供事業者から聴き取りを行うか、又は、本様式と同内容の利用明細書を徴収するなどして、内容や実績額を記載してください（クラウドサービス提供事業者による記載も可）。</t>
    <phoneticPr fontId="2" type="fullwidthKatakana"/>
  </si>
  <si>
    <t xml:space="preserve">クラウドサービス提供事業者名</t>
    <rPh sb="8" eb="10">
      <t>テイキョウ</t>
    </rPh>
    <rPh sb="10" eb="13">
      <t>ジギョウシャ</t>
    </rPh>
    <rPh sb="13" eb="14">
      <t>メイ</t>
    </rPh>
    <phoneticPr fontId="2" type="fullwidthKatakana"/>
  </si>
  <si>
    <t xml:space="preserve">クラウドサービスの名称</t>
    <rPh sb="9" eb="11">
      <t>メイショウ</t>
    </rPh>
    <phoneticPr fontId="2" type="fullwidthKatakana"/>
  </si>
  <si>
    <t xml:space="preserve">今回契約した契約数</t>
    <rPh sb="0" eb="2">
      <t>コンカイ</t>
    </rPh>
    <rPh sb="2" eb="4">
      <t>ケイヤク</t>
    </rPh>
    <rPh sb="6" eb="9">
      <t>ケイヤクスウ</t>
    </rPh>
    <phoneticPr fontId="2" type="fullwidthKatakana"/>
  </si>
  <si>
    <t xml:space="preserve">台数</t>
    <rPh sb="0" eb="2">
      <t>ダイスウ</t>
    </rPh>
    <phoneticPr fontId="2" type="fullwidthKatakana"/>
  </si>
  <si>
    <t xml:space="preserve">台</t>
    <rPh sb="0" eb="1">
      <t>ダイ</t>
    </rPh>
    <phoneticPr fontId="2" type="fullwidthKatakana"/>
  </si>
  <si>
    <t xml:space="preserve">クラウドの形態</t>
    <rPh sb="5" eb="7">
      <t>ケイタイ</t>
    </rPh>
    <phoneticPr fontId="2" type="fullwidthKatakana"/>
  </si>
  <si>
    <t xml:space="preserve">☐</t>
  </si>
  <si>
    <t xml:space="preserve">Iaas</t>
    <phoneticPr fontId="2" type="fullwidthKatakana"/>
  </si>
  <si>
    <t xml:space="preserve">PaaS</t>
    <phoneticPr fontId="2" type="fullwidthKatakana"/>
  </si>
  <si>
    <t xml:space="preserve">SaaS(ASPを含む)</t>
    <phoneticPr fontId="2" type="fullwidthKatakana"/>
  </si>
  <si>
    <t xml:space="preserve">その他</t>
    <rPh sb="2" eb="3">
      <t>タ</t>
    </rPh>
    <phoneticPr fontId="2" type="fullwidthKatakana"/>
  </si>
  <si>
    <t xml:space="preserve">※ クラウドは、いわゆるホスティングが対象であり、オンプレミス・ハウジング（自社でハードとしてサーバーを保有、借用、リースした場合）は対象外です。</t>
    <phoneticPr fontId="2" type="fullwidthKatakana"/>
  </si>
  <si>
    <t xml:space="preserve">※ VPS / CMS、アプリケーションサービス利用など、どのようにクラウドを使用したのか、概略を記載してください。</t>
    <phoneticPr fontId="2" type="fullwidthKatakana"/>
  </si>
  <si>
    <t xml:space="preserve">クラウドサービス概要</t>
    <rPh sb="8" eb="10">
      <t>ガイヨウ</t>
    </rPh>
    <phoneticPr fontId="2" type="fullwidthKatakana"/>
  </si>
  <si>
    <t xml:space="preserve">クラウドサービススペック等</t>
    <rPh sb="12" eb="13">
      <t>トウ</t>
    </rPh>
    <phoneticPr fontId="2" type="fullwidthKatakana"/>
  </si>
  <si>
    <t xml:space="preserve">開発・カスタマイズしたソフト等の内容</t>
    <rPh sb="0" eb="2">
      <t>カイハツ</t>
    </rPh>
    <rPh sb="14" eb="15">
      <t>ナド</t>
    </rPh>
    <rPh sb="16" eb="18">
      <t>ナイヨウ</t>
    </rPh>
    <phoneticPr fontId="2" type="fullwidthKatakana"/>
  </si>
  <si>
    <t xml:space="preserve">初期費用</t>
    <rPh sb="0" eb="2">
      <t>ショキ</t>
    </rPh>
    <rPh sb="2" eb="4">
      <t>ヒヨウ</t>
    </rPh>
    <phoneticPr fontId="2" type="fullwidthKatakana"/>
  </si>
  <si>
    <t xml:space="preserve">月額利用料金</t>
    <rPh sb="0" eb="2">
      <t>ゲツガク</t>
    </rPh>
    <rPh sb="2" eb="4">
      <t>リヨウ</t>
    </rPh>
    <rPh sb="4" eb="6">
      <t>リョウキン</t>
    </rPh>
    <phoneticPr fontId="2" type="fullwidthKatakana"/>
  </si>
  <si>
    <t xml:space="preserve">クラウドサービスの費用　計（８+９）</t>
    <rPh sb="9" eb="11">
      <t>ヒヨウ</t>
    </rPh>
    <rPh sb="12" eb="13">
      <t>ケイ</t>
    </rPh>
    <phoneticPr fontId="2" type="fullwidthKatakana"/>
  </si>
  <si>
    <t xml:space="preserve">b.従量制料金部分の費用</t>
    <rPh sb="2" eb="5">
      <t>ジュウリョウセイ</t>
    </rPh>
    <rPh sb="5" eb="7">
      <t>リョウキン</t>
    </rPh>
    <rPh sb="7" eb="9">
      <t>ブブン</t>
    </rPh>
    <rPh sb="10" eb="12">
      <t>ヒヨウ</t>
    </rPh>
    <phoneticPr fontId="2" type="fullwidthKatakana"/>
  </si>
  <si>
    <t xml:space="preserve">1.</t>
    <phoneticPr fontId="2" type="fullwidthKatakana"/>
  </si>
  <si>
    <t xml:space="preserve">2.</t>
  </si>
  <si>
    <t xml:space="preserve">3.</t>
  </si>
  <si>
    <t xml:space="preserve">4.</t>
  </si>
  <si>
    <t xml:space="preserve">5.</t>
  </si>
  <si>
    <t xml:space="preserve">6.</t>
  </si>
  <si>
    <t xml:space="preserve">7.</t>
  </si>
  <si>
    <t xml:space="preserve">8.</t>
  </si>
  <si>
    <t xml:space="preserve">9.</t>
  </si>
  <si>
    <t xml:space="preserve">円</t>
    <rPh sb="0" eb="1">
      <t>エン</t>
    </rPh>
    <phoneticPr fontId="2" type="fullwidthKatakana"/>
  </si>
  <si>
    <t xml:space="preserve">（注）月額利用料金は単月の費用×利用月分の合計を記入してください。</t>
    <phoneticPr fontId="2" type="fullwidthKatakana"/>
  </si>
  <si>
    <r>
      <t xml:space="preserve">種類</t>
    </r>
    <r>
      <rPr>
        <sz val="10"/>
        <color theme="0"/>
        <rFont val="ＭＳ Ｐゴシック"/>
        <family val="3"/>
        <charset val="128"/>
      </rPr>
      <t xml:space="preserve">（プルダウン）</t>
    </r>
    <phoneticPr fontId="2" type="fullwidthKatakana"/>
  </si>
  <si>
    <t xml:space="preserve">※　記入できない場合は別紙とし、別紙ファイル名を記入下さい。</t>
    <rPh sb="8" eb="10">
      <t>バアイ</t>
    </rPh>
    <rPh sb="11" eb="13">
      <t>ベッシ</t>
    </rPh>
    <rPh sb="16" eb="18">
      <t>ベッシ</t>
    </rPh>
    <rPh sb="22" eb="23">
      <t>メイ</t>
    </rPh>
    <rPh sb="24" eb="26">
      <t>キニュウ</t>
    </rPh>
    <rPh sb="26" eb="27">
      <t>クダ</t>
    </rPh>
    <phoneticPr fontId="2" type="fullwidthKatakana"/>
  </si>
  <si>
    <t xml:space="preserve">認定支援機関
ID番号</t>
    <phoneticPr fontId="2" type="fullwidthKatakana"/>
  </si>
  <si>
    <t xml:space="preserve">エラーがある場合、ここに内容が表示されます。</t>
    <rPh sb="6" eb="8">
      <t>バアイ</t>
    </rPh>
    <rPh sb="12" eb="14">
      <t>ナイヨウ</t>
    </rPh>
    <rPh sb="15" eb="17">
      <t>ヒョウジ</t>
    </rPh>
    <phoneticPr fontId="2" type="fullwidthKatakana"/>
  </si>
  <si>
    <t xml:space="preserve">受付番号、枝番、事業者名を入力し、事業類型を選択してください。</t>
    <rPh sb="0" eb="4">
      <t>ウケツケバンゴウ</t>
    </rPh>
    <rPh sb="5" eb="7">
      <t>エダバン</t>
    </rPh>
    <rPh sb="8" eb="12">
      <t>ジギョウシャメイ</t>
    </rPh>
    <rPh sb="13" eb="15">
      <t>ニュウリョク</t>
    </rPh>
    <rPh sb="22" eb="24">
      <t>センタク</t>
    </rPh>
    <phoneticPr fontId="2" type="fullwidthKatakana"/>
  </si>
  <si>
    <t xml:space="preserve">受付番号、枝番に不正な数値が入力されています。</t>
    <rPh sb="8" eb="10">
      <t>フセイ</t>
    </rPh>
    <rPh sb="11" eb="13">
      <t>スウチ</t>
    </rPh>
    <rPh sb="14" eb="16">
      <t>ニュウリョク</t>
    </rPh>
    <phoneticPr fontId="2" type="fullwidthKatakana"/>
  </si>
  <si>
    <t xml:space="preserve">導入技術の内容</t>
    <phoneticPr fontId="2" type="fullwidthKatakana"/>
  </si>
  <si>
    <r>
      <t xml:space="preserve">開始年月日</t>
    </r>
    <r>
      <rPr>
        <sz val="10"/>
        <color theme="0"/>
        <rFont val="ＭＳ Ｐゴシック"/>
        <family val="3"/>
        <charset val="128"/>
      </rPr>
      <t xml:space="preserve">（西暦）</t>
    </r>
    <r>
      <rPr>
        <sz val="11"/>
        <color theme="0"/>
        <rFont val="ＭＳ Ｐゴシック"/>
        <family val="3"/>
        <charset val="128"/>
      </rPr>
      <t xml:space="preserve">
yyyy/mm/dd</t>
    </r>
    <rPh sb="0" eb="2">
      <t>カイシ</t>
    </rPh>
    <rPh sb="2" eb="5">
      <t>ネンガッピ</t>
    </rPh>
    <rPh sb="6" eb="8">
      <t>セイレキ</t>
    </rPh>
    <phoneticPr fontId="2" type="fullwidthKatakana"/>
  </si>
  <si>
    <r>
      <t xml:space="preserve">完了年月日</t>
    </r>
    <r>
      <rPr>
        <sz val="10"/>
        <color theme="0"/>
        <rFont val="ＭＳ Ｐゴシック"/>
        <family val="3"/>
        <charset val="128"/>
      </rPr>
      <t xml:space="preserve">（西暦）</t>
    </r>
    <r>
      <rPr>
        <sz val="11"/>
        <color theme="0"/>
        <rFont val="ＭＳ Ｐゴシック"/>
        <family val="3"/>
        <charset val="128"/>
      </rPr>
      <t xml:space="preserve">
yyyy/mm/dd</t>
    </r>
    <rPh sb="0" eb="2">
      <t>カンリョウ</t>
    </rPh>
    <rPh sb="2" eb="5">
      <t>ネンガッピ</t>
    </rPh>
    <rPh sb="6" eb="8">
      <t>セイレキ</t>
    </rPh>
    <phoneticPr fontId="2" type="fullwidthKatakana"/>
  </si>
  <si>
    <r>
      <t xml:space="preserve">許可年月日</t>
    </r>
    <r>
      <rPr>
        <sz val="10"/>
        <color theme="0"/>
        <rFont val="ＭＳ Ｐゴシック"/>
        <family val="3"/>
        <charset val="128"/>
      </rPr>
      <t xml:space="preserve">
（西暦）</t>
    </r>
    <r>
      <rPr>
        <sz val="11"/>
        <color theme="0"/>
        <rFont val="ＭＳ Ｐゴシック"/>
        <family val="3"/>
        <charset val="128"/>
      </rPr>
      <t xml:space="preserve">
yyyy/mm/dd</t>
    </r>
    <rPh sb="0" eb="2">
      <t>キョカ</t>
    </rPh>
    <rPh sb="2" eb="5">
      <t>ネンゲツビ</t>
    </rPh>
    <rPh sb="7" eb="9">
      <t>セイレキ</t>
    </rPh>
    <phoneticPr fontId="2" type="fullwidthKatakana"/>
  </si>
  <si>
    <r>
      <t xml:space="preserve">契約年月日</t>
    </r>
    <r>
      <rPr>
        <sz val="10"/>
        <color theme="0"/>
        <rFont val="ＭＳ Ｐゴシック"/>
        <family val="3"/>
        <charset val="128"/>
      </rPr>
      <t xml:space="preserve">
（西暦）</t>
    </r>
    <r>
      <rPr>
        <sz val="11"/>
        <color theme="0"/>
        <rFont val="ＭＳ Ｐゴシック"/>
        <family val="3"/>
        <charset val="128"/>
      </rPr>
      <t xml:space="preserve">
yyyy/mm/dd</t>
    </r>
    <rPh sb="0" eb="2">
      <t>ケイヤク</t>
    </rPh>
    <rPh sb="2" eb="5">
      <t>ネンガッピ</t>
    </rPh>
    <rPh sb="7" eb="9">
      <t>セイレキ</t>
    </rPh>
    <phoneticPr fontId="2" type="fullwidthKatakana"/>
  </si>
  <si>
    <t xml:space="preserve">５．</t>
    <phoneticPr fontId="2" type="fullwidthKatakana"/>
  </si>
  <si>
    <t xml:space="preserve">６．</t>
    <phoneticPr fontId="2" type="fullwidthKatakana"/>
  </si>
  <si>
    <t xml:space="preserve">※100文字程度。詳細は６．(1)で記載してください。</t>
    <phoneticPr fontId="2" type="fullwidthKatakana"/>
  </si>
  <si>
    <t xml:space="preserve">様式第６の別紙４　（クラウドサービスの内容（クラウド事業者から提供されたサービス））</t>
    <rPh sb="0" eb="2">
      <t>ヨウシキ</t>
    </rPh>
    <rPh sb="2" eb="3">
      <t>ダイ</t>
    </rPh>
    <rPh sb="5" eb="7">
      <t>ベッシ</t>
    </rPh>
    <phoneticPr fontId="2" type="fullwidthKatakana"/>
  </si>
  <si>
    <t xml:space="preserve">８．</t>
    <phoneticPr fontId="2" type="fullwidthKatakana"/>
  </si>
  <si>
    <t xml:space="preserve">９．</t>
    <phoneticPr fontId="2" type="fullwidthKatakana"/>
  </si>
  <si>
    <t xml:space="preserve">（SaaSの場合は使用したアプリケーションの内容、スペック等を、PaaS・IaaS等の場合にはCPU・割当メモリ（ディスク容量）・最大ネットワーク帯域、OS・データベース・ミドルウエア・アプリケーションサーバー等を記載してください。）</t>
    <phoneticPr fontId="2" type="fullwidthKatakana"/>
  </si>
  <si>
    <t xml:space="preserve">完了年月日には開始年月日よりも後の日付を入力してください。</t>
    <rPh sb="17" eb="19">
      <t>ヒヅケ</t>
    </rPh>
    <rPh sb="20" eb="22">
      <t>ニュウリョク</t>
    </rPh>
    <phoneticPr fontId="2" type="fullwidthKatakana"/>
  </si>
  <si>
    <t xml:space="preserve">取得に関する責任者について</t>
    <rPh sb="0" eb="2">
      <t>シュトク</t>
    </rPh>
    <rPh sb="3" eb="4">
      <t>カン</t>
    </rPh>
    <rPh sb="6" eb="8">
      <t>セキニン</t>
    </rPh>
    <rPh sb="8" eb="9">
      <t>シャ</t>
    </rPh>
    <phoneticPr fontId="2" type="fullwidthKatakana"/>
  </si>
  <si>
    <t xml:space="preserve">（種類が「その他」の場合）具体的な名称</t>
    <rPh sb="13" eb="16">
      <t>グタイテキ</t>
    </rPh>
    <rPh sb="17" eb="19">
      <t>メイショウ</t>
    </rPh>
    <phoneticPr fontId="2" type="fullwidthKatakana"/>
  </si>
  <si>
    <r>
      <t xml:space="preserve">登録番号
</t>
    </r>
    <r>
      <rPr>
        <sz val="10"/>
        <color theme="0"/>
        <rFont val="ＭＳ Ｐゴシック"/>
        <family val="3"/>
        <charset val="128"/>
      </rPr>
      <t xml:space="preserve">（弁理士の場合）</t>
    </r>
    <rPh sb="6" eb="9">
      <t>ベンリシ</t>
    </rPh>
    <rPh sb="10" eb="12">
      <t>バアイ</t>
    </rPh>
    <phoneticPr fontId="2" type="fullwidthKatakana"/>
  </si>
  <si>
    <t xml:space="preserve">交付規定</t>
    <rPh sb="0" eb="2">
      <t>コウフ</t>
    </rPh>
    <rPh sb="2" eb="4">
      <t>キテイ</t>
    </rPh>
    <phoneticPr fontId="2" type="fullwidthKatakana"/>
  </si>
  <si>
    <t xml:space="preserve">入力対象シート</t>
    <rPh sb="0" eb="4">
      <t>ニュウリョクタイショウ</t>
    </rPh>
    <phoneticPr fontId="2" type="fullwidthKatakana"/>
  </si>
  <si>
    <t xml:space="preserve">入力要領</t>
    <rPh sb="0" eb="2">
      <t>ニュウリョク</t>
    </rPh>
    <rPh sb="2" eb="4">
      <t>ヨウリョウ</t>
    </rPh>
    <phoneticPr fontId="21" type="fullwidthKatakana"/>
  </si>
  <si>
    <t xml:space="preserve">（参考）Ｊグランツ添付資料</t>
    <rPh sb="9" eb="11">
      <t>テンプ</t>
    </rPh>
    <rPh sb="11" eb="13">
      <t>シリョウ</t>
    </rPh>
    <phoneticPr fontId="21" type="fullwidthKatakana"/>
  </si>
  <si>
    <t xml:space="preserve">補助事業実績報告書</t>
    <phoneticPr fontId="2" type="fullwidthKatakana"/>
  </si>
  <si>
    <t xml:space="preserve">実績報告時には必ずご提出ください。</t>
    <phoneticPr fontId="2" type="fullwidthKatakana"/>
  </si>
  <si>
    <t xml:space="preserve">・受付番号（枝番）、事業者名、事業類型</t>
    <rPh sb="10" eb="14">
      <t>ジギョウシャメイ</t>
    </rPh>
    <phoneticPr fontId="2" type="fullwidthKatakana"/>
  </si>
  <si>
    <t xml:space="preserve">交付決定時に通知された、受付番号（枝番）、事業類型と事業者名を入力してください。</t>
    <rPh sb="26" eb="29">
      <t>ジギョウシャ</t>
    </rPh>
    <rPh sb="29" eb="30">
      <t>メイ</t>
    </rPh>
    <phoneticPr fontId="2" type="fullwidthKatakana"/>
  </si>
  <si>
    <t xml:space="preserve">・８．保険又は共済の加入状況等</t>
    <phoneticPr fontId="2" type="fullwidthKatakana"/>
  </si>
  <si>
    <t xml:space="preserve">補助金額が1,000万円を超える場合における保険又は共済の加入義務について</t>
    <rPh sb="16" eb="18">
      <t>バアイ</t>
    </rPh>
    <rPh sb="22" eb="24">
      <t>ホケン</t>
    </rPh>
    <rPh sb="24" eb="25">
      <t>マタ</t>
    </rPh>
    <rPh sb="26" eb="28">
      <t>キョウサイ</t>
    </rPh>
    <rPh sb="29" eb="33">
      <t>カニュウギム</t>
    </rPh>
    <phoneticPr fontId="2" type="fullwidthKatakana"/>
  </si>
  <si>
    <t xml:space="preserve">（未加入となった場合はその事由）内容を完結にまとめて入力してください。</t>
    <rPh sb="1" eb="2">
      <t>ミ</t>
    </rPh>
    <rPh sb="2" eb="4">
      <t>カニュウ</t>
    </rPh>
    <rPh sb="8" eb="10">
      <t>バアイ</t>
    </rPh>
    <rPh sb="13" eb="15">
      <t>ジユウ</t>
    </rPh>
    <rPh sb="16" eb="18">
      <t>ナイヨウ</t>
    </rPh>
    <rPh sb="19" eb="21">
      <t>カンケツ</t>
    </rPh>
    <rPh sb="26" eb="28">
      <t>ニュウリョク</t>
    </rPh>
    <phoneticPr fontId="2" type="fullwidthKatakana"/>
  </si>
  <si>
    <t xml:space="preserve">各項については入力文字数の制限があります、ご注意ください。（欄外掲載）</t>
    <rPh sb="0" eb="1">
      <t>カク</t>
    </rPh>
    <rPh sb="7" eb="9">
      <t>ニュウリョク</t>
    </rPh>
    <rPh sb="9" eb="12">
      <t>モジスウ</t>
    </rPh>
    <rPh sb="13" eb="15">
      <t>セイゲン</t>
    </rPh>
    <rPh sb="22" eb="24">
      <t>チュウイ</t>
    </rPh>
    <rPh sb="30" eb="32">
      <t>ランガイ</t>
    </rPh>
    <rPh sb="32" eb="34">
      <t>ケイサイ</t>
    </rPh>
    <phoneticPr fontId="2" type="fullwidthKatakana"/>
  </si>
  <si>
    <t xml:space="preserve">・その他記入事項</t>
    <rPh sb="3" eb="4">
      <t>ホカ</t>
    </rPh>
    <rPh sb="4" eb="8">
      <t>キニュウジコウ</t>
    </rPh>
    <phoneticPr fontId="2" type="fullwidthKatakana"/>
  </si>
  <si>
    <t xml:space="preserve">補助事業の実績報告の内容に完結にまとめ入力してください。</t>
    <rPh sb="0" eb="4">
      <t>ホジョジギョウ</t>
    </rPh>
    <rPh sb="5" eb="7">
      <t>ジッセキ</t>
    </rPh>
    <rPh sb="7" eb="9">
      <t>ホウコク</t>
    </rPh>
    <rPh sb="10" eb="12">
      <t>ナイヨウ</t>
    </rPh>
    <rPh sb="13" eb="15">
      <t>カンケツ</t>
    </rPh>
    <rPh sb="19" eb="21">
      <t>ニュウリョク</t>
    </rPh>
    <phoneticPr fontId="2" type="fullwidthKatakana"/>
  </si>
  <si>
    <t xml:space="preserve">クラウドサービスの内容（クラウド事業者から提供されたサービス）</t>
  </si>
  <si>
    <t xml:space="preserve">様式第６の別紙２（経費明細表）の経費区分「クラウドサービス利用費」欄に補助金交付申請額を計上されている場合には必ず入力してください。</t>
    <rPh sb="0" eb="2">
      <t>ヨウシキ</t>
    </rPh>
    <rPh sb="2" eb="3">
      <t>ダイ</t>
    </rPh>
    <rPh sb="5" eb="7">
      <t>ベッシ</t>
    </rPh>
    <rPh sb="9" eb="11">
      <t>ケイヒ</t>
    </rPh>
    <rPh sb="11" eb="13">
      <t>メイサイ</t>
    </rPh>
    <rPh sb="13" eb="14">
      <t>ヒョウ</t>
    </rPh>
    <rPh sb="16" eb="18">
      <t>ケイヒ</t>
    </rPh>
    <rPh sb="18" eb="20">
      <t>クブン</t>
    </rPh>
    <rPh sb="33" eb="34">
      <t>ラン</t>
    </rPh>
    <rPh sb="35" eb="38">
      <t>ホジョキン</t>
    </rPh>
    <rPh sb="38" eb="40">
      <t>コウフ</t>
    </rPh>
    <rPh sb="40" eb="43">
      <t>シンセイガク</t>
    </rPh>
    <rPh sb="44" eb="46">
      <t>ケイジョウ</t>
    </rPh>
    <rPh sb="51" eb="53">
      <t>バアイ</t>
    </rPh>
    <rPh sb="57" eb="59">
      <t>ニュウリョク</t>
    </rPh>
    <phoneticPr fontId="2" type="fullwidthKatakana"/>
  </si>
  <si>
    <t xml:space="preserve">様式第６の別紙１にて入力してください。</t>
    <rPh sb="0" eb="2">
      <t>ヨウシキ</t>
    </rPh>
    <rPh sb="10" eb="12">
      <t>ニュウリョク</t>
    </rPh>
    <phoneticPr fontId="2" type="fullwidthKatakana"/>
  </si>
  <si>
    <t xml:space="preserve">補助事業の実績報告の内容を完結にまとめ入力してください。</t>
    <rPh sb="0" eb="4">
      <t>ホジョジギョウ</t>
    </rPh>
    <rPh sb="5" eb="7">
      <t>ジッセキ</t>
    </rPh>
    <rPh sb="7" eb="9">
      <t>ホウコク</t>
    </rPh>
    <rPh sb="10" eb="12">
      <t>ナイヨウ</t>
    </rPh>
    <rPh sb="13" eb="15">
      <t>カンケツ</t>
    </rPh>
    <rPh sb="19" eb="21">
      <t>ニュウリョク</t>
    </rPh>
    <phoneticPr fontId="2" type="fullwidthKatakana"/>
  </si>
  <si>
    <t xml:space="preserve">特記事項（大規模賃金引上枠の補助事業者のみ）</t>
    <phoneticPr fontId="2" type="fullwidthKatakana"/>
  </si>
  <si>
    <t xml:space="preserve">１０．</t>
    <phoneticPr fontId="2" type="fullwidthKatakana"/>
  </si>
  <si>
    <t xml:space="preserve">（１）補助事業終了年度の前年度の終了月の事業場内最低賃金</t>
    <rPh sb="3" eb="5">
      <t>ホジョ</t>
    </rPh>
    <rPh sb="5" eb="7">
      <t>ジギョウ</t>
    </rPh>
    <rPh sb="7" eb="9">
      <t>シュウリョウ</t>
    </rPh>
    <rPh sb="9" eb="11">
      <t>ネンド</t>
    </rPh>
    <rPh sb="12" eb="15">
      <t>ゼンネンド</t>
    </rPh>
    <rPh sb="16" eb="18">
      <t>シュウリョウ</t>
    </rPh>
    <rPh sb="18" eb="19">
      <t>ツキ</t>
    </rPh>
    <rPh sb="20" eb="23">
      <t>ジギョウジョウ</t>
    </rPh>
    <rPh sb="23" eb="24">
      <t>ナイ</t>
    </rPh>
    <rPh sb="24" eb="26">
      <t>サイテイ</t>
    </rPh>
    <rPh sb="26" eb="28">
      <t>チンギン</t>
    </rPh>
    <phoneticPr fontId="2" type="fullwidthKatakana"/>
  </si>
  <si>
    <t xml:space="preserve">（２）補助事業終了年度の前年度の終了時点の常勤従業員数</t>
    <rPh sb="3" eb="5">
      <t>ホジョ</t>
    </rPh>
    <rPh sb="5" eb="7">
      <t>ジギョウ</t>
    </rPh>
    <rPh sb="7" eb="9">
      <t>シュウリョウ</t>
    </rPh>
    <rPh sb="9" eb="11">
      <t>ネンド</t>
    </rPh>
    <rPh sb="12" eb="15">
      <t>ゼンネンド</t>
    </rPh>
    <rPh sb="16" eb="18">
      <t>シュウリョウ</t>
    </rPh>
    <rPh sb="18" eb="20">
      <t>ジテン</t>
    </rPh>
    <rPh sb="21" eb="23">
      <t>ジョウキン</t>
    </rPh>
    <rPh sb="23" eb="26">
      <t>ジュウギョウイン</t>
    </rPh>
    <rPh sb="26" eb="27">
      <t>スウ</t>
    </rPh>
    <phoneticPr fontId="2" type="fullwidthKatakana"/>
  </si>
  <si>
    <t xml:space="preserve">人</t>
    <rPh sb="0" eb="1">
      <t>ニン</t>
    </rPh>
    <phoneticPr fontId="2" type="fullwidthKatakana"/>
  </si>
  <si>
    <t xml:space="preserve">外注の内容</t>
    <rPh sb="0" eb="2">
      <t>ガイチュウ</t>
    </rPh>
    <rPh sb="3" eb="5">
      <t>ナイヨウ</t>
    </rPh>
    <phoneticPr fontId="2" type="fullwidthKatakana"/>
  </si>
  <si>
    <t xml:space="preserve">ユーザー数</t>
  </si>
  <si>
    <t xml:space="preserve">円（税抜き）</t>
    <phoneticPr fontId="2" type="fullwidthKatakana"/>
  </si>
  <si>
    <t xml:space="preserve">ユーザー</t>
    <phoneticPr fontId="2" type="fullwidthKatakana"/>
  </si>
  <si>
    <t xml:space="preserve">（種類が「その他」の場合）具体的な名称</t>
    <rPh sb="1" eb="3">
      <t>シュルイ</t>
    </rPh>
    <rPh sb="7" eb="8">
      <t>タ</t>
    </rPh>
    <rPh sb="10" eb="12">
      <t>バアイ</t>
    </rPh>
    <rPh sb="13" eb="16">
      <t>グタイテキ</t>
    </rPh>
    <rPh sb="17" eb="19">
      <t>メイショウ</t>
    </rPh>
    <phoneticPr fontId="2" type="fullwidthKatakana"/>
  </si>
  <si>
    <t xml:space="preserve">（単位：円）</t>
  </si>
  <si>
    <t xml:space="preserve">a.固定料金部分の費用</t>
    <rPh sb="2" eb="4">
      <t>コテイ</t>
    </rPh>
    <rPh sb="4" eb="6">
      <t>リョウキン</t>
    </rPh>
    <rPh sb="6" eb="8">
      <t>ブブン</t>
    </rPh>
    <rPh sb="9" eb="11">
      <t>ヒヨウ</t>
    </rPh>
    <phoneticPr fontId="2" type="fullwidthKatakana"/>
  </si>
  <si>
    <t xml:space="preserve">連携体申請の場合は、「認定経営革新等支援機関による関与・支援等の状況」の欄は記載不要です。</t>
    <phoneticPr fontId="2" type="fullwidthKatakana"/>
  </si>
  <si>
    <t xml:space="preserve">共同申請のリース会社は、共同申請の申請事業者が小規模事業者であるかに関わらず、交付決定額が１，０００万円を超える場合は、
保険または共済への加入が必要となります。</t>
    <phoneticPr fontId="2" type="fullwidthKatakana"/>
  </si>
  <si>
    <t xml:space="preserve">機械装置等名</t>
    <rPh sb="0" eb="2">
      <t>キカイ</t>
    </rPh>
    <rPh sb="2" eb="4">
      <t>ソウチ</t>
    </rPh>
    <rPh sb="4" eb="5">
      <t>ナド</t>
    </rPh>
    <rPh sb="5" eb="6">
      <t>メイ</t>
    </rPh>
    <phoneticPr fontId="2" type="fullwidthKatakana"/>
  </si>
  <si>
    <t xml:space="preserve">支払方法及び期日</t>
    <rPh sb="0" eb="2">
      <t>シハラ</t>
    </rPh>
    <rPh sb="2" eb="4">
      <t>ホウホウ</t>
    </rPh>
    <rPh sb="4" eb="5">
      <t>オヨ</t>
    </rPh>
    <rPh sb="6" eb="8">
      <t>キジツ</t>
    </rPh>
    <phoneticPr fontId="2" type="fullwidthKatakana"/>
  </si>
  <si>
    <t xml:space="preserve">支払方法</t>
    <rPh sb="0" eb="2">
      <t>シハラ</t>
    </rPh>
    <rPh sb="2" eb="4">
      <t>ホウホウ</t>
    </rPh>
    <phoneticPr fontId="2" type="fullwidthKatakana"/>
  </si>
  <si>
    <r>
      <t xml:space="preserve">支払期日</t>
    </r>
    <r>
      <rPr>
        <sz val="10"/>
        <color theme="0"/>
        <rFont val="ＭＳ Ｐゴシック"/>
        <family val="3"/>
        <charset val="128"/>
      </rPr>
      <t xml:space="preserve">
（西暦）
yyyy/mm/dd</t>
    </r>
    <rPh sb="0" eb="2">
      <t>シハラ</t>
    </rPh>
    <rPh sb="2" eb="4">
      <t>キジツ</t>
    </rPh>
    <rPh sb="6" eb="8">
      <t>セイレキ</t>
    </rPh>
    <phoneticPr fontId="2" type="fullwidthKatakana"/>
  </si>
  <si>
    <t xml:space="preserve">専門家の専門分野</t>
    <rPh sb="0" eb="3">
      <t>センモンカ</t>
    </rPh>
    <rPh sb="4" eb="6">
      <t>センモン</t>
    </rPh>
    <rPh sb="6" eb="8">
      <t>ブンヤ</t>
    </rPh>
    <phoneticPr fontId="2" type="fullwidthKatakana"/>
  </si>
  <si>
    <t xml:space="preserve">取得に要する経費の総額
（補助事業に要する経費）</t>
    <rPh sb="13" eb="15">
      <t>ホジョ</t>
    </rPh>
    <rPh sb="15" eb="17">
      <t>ジギョウ</t>
    </rPh>
    <rPh sb="18" eb="19">
      <t>ヨウ</t>
    </rPh>
    <rPh sb="21" eb="23">
      <t>ケイヒ</t>
    </rPh>
    <phoneticPr fontId="2" type="fullwidthKatakana"/>
  </si>
  <si>
    <r>
      <t xml:space="preserve">支払期日</t>
    </r>
    <r>
      <rPr>
        <sz val="10"/>
        <color theme="0"/>
        <rFont val="ＭＳ Ｐゴシック"/>
        <family val="3"/>
        <charset val="128"/>
      </rPr>
      <t xml:space="preserve">
（西暦）</t>
    </r>
    <r>
      <rPr>
        <sz val="11"/>
        <color theme="0"/>
        <rFont val="ＭＳ Ｐゴシック"/>
        <family val="3"/>
        <charset val="128"/>
      </rPr>
      <t xml:space="preserve">
yyyy/mm/dd</t>
    </r>
    <rPh sb="0" eb="2">
      <t>シハラ</t>
    </rPh>
    <rPh sb="2" eb="4">
      <t>キジツ</t>
    </rPh>
    <rPh sb="6" eb="8">
      <t>セイレキ</t>
    </rPh>
    <phoneticPr fontId="2" type="fullwidthKatakana"/>
  </si>
  <si>
    <t xml:space="preserve">導入に要した経費総額
（補助事業に要した経費）</t>
    <rPh sb="0" eb="2">
      <t>ドウニュウ</t>
    </rPh>
    <rPh sb="3" eb="4">
      <t>ヨウ</t>
    </rPh>
    <rPh sb="6" eb="8">
      <t>ケイヒ</t>
    </rPh>
    <rPh sb="8" eb="10">
      <t>ソウガク</t>
    </rPh>
    <phoneticPr fontId="2" type="fullwidthKatakana"/>
  </si>
  <si>
    <t xml:space="preserve">様式第６の別紙１</t>
    <phoneticPr fontId="2" type="fullwidthKatakana"/>
  </si>
  <si>
    <t xml:space="preserve">様式第６の別紙４</t>
    <phoneticPr fontId="2" type="fullwidthKatakana"/>
  </si>
  <si>
    <t xml:space="preserve">R2138U00509</t>
  </si>
  <si>
    <t xml:space="preserve">000</t>
  </si>
  <si>
    <t xml:space="preserve">株式会社トモノカイ</t>
  </si>
  <si>
    <t xml:space="preserve">中小企業者等</t>
  </si>
  <si>
    <t xml:space="preserve">通常枠</t>
  </si>
  <si>
    <t xml:space="preserve">学習塾のアフターコロナに対応する求人マッチングサービスの新分野への拡張</t>
  </si>
  <si>
    <t xml:space="preserve">1500002</t>
  </si>
  <si>
    <t xml:space="preserve">本社</t>
  </si>
  <si>
    <t xml:space="preserve">東京都渋谷区渋谷２丁目１２番２４号東建・長井ビル５階</t>
  </si>
  <si>
    <t xml:space="preserve"/>
  </si>
</sst>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0_);[Red]\(#,##0\)"/>
    <numFmt numFmtId="177" formatCode="#,##0_ "/>
  </numFmts>
  <fonts count="26" x14ac:knownFonts="1">
    <font>
      <sz val="11"/>
      <color theme="1"/>
      <name val="游ゴシック"/>
      <family val="2"/>
      <charset val="128"/>
      <scheme val="minor"/>
    </font>
    <font>
      <sz val="10"/>
      <color theme="1"/>
      <name val="Meiryo UI"/>
      <family val="2"/>
      <charset val="128"/>
    </font>
    <font>
      <sz val="6"/>
      <name val="游ゴシック"/>
      <family val="2"/>
      <charset val="128"/>
      <scheme val="minor"/>
    </font>
    <font>
      <sz val="11"/>
      <color theme="1"/>
      <name val="游ゴシック"/>
      <family val="2"/>
      <charset val="128"/>
      <scheme val="minor"/>
    </font>
    <font>
      <sz val="11"/>
      <name val="ＭＳ Ｐゴシック"/>
      <family val="3"/>
      <charset val="128"/>
    </font>
    <font>
      <sz val="11"/>
      <color theme="1"/>
      <name val="ＭＳ Ｐゴシック"/>
      <family val="3"/>
      <charset val="128"/>
    </font>
    <font>
      <sz val="11"/>
      <color theme="0"/>
      <name val="ＭＳ Ｐゴシック"/>
      <family val="3"/>
      <charset val="128"/>
    </font>
    <font>
      <sz val="10"/>
      <color theme="1"/>
      <name val="ＭＳ Ｐゴシック"/>
      <family val="3"/>
      <charset val="128"/>
    </font>
    <font>
      <b/>
      <sz val="11"/>
      <color theme="1" tint="0.499984740745262"/>
      <name val="ＭＳ Ｐゴシック"/>
      <family val="3"/>
      <charset val="128"/>
    </font>
    <font>
      <sz val="10"/>
      <color theme="0"/>
      <name val="ＭＳ Ｐゴシック"/>
      <family val="3"/>
      <charset val="128"/>
    </font>
    <font>
      <sz val="11"/>
      <color rgb="FF4D4D4D"/>
      <name val="ＭＳ Ｐゴシック"/>
      <family val="3"/>
      <charset val="128"/>
    </font>
    <font>
      <b/>
      <sz val="11"/>
      <color rgb="FF808080"/>
      <name val="ＭＳ Ｐゴシック"/>
      <family val="3"/>
      <charset val="128"/>
    </font>
    <font>
      <sz val="10"/>
      <name val="ＭＳ Ｐゴシック"/>
      <family val="3"/>
      <charset val="128"/>
    </font>
    <font>
      <sz val="14"/>
      <color theme="1"/>
      <name val="ＭＳ Ｐゴシック"/>
      <family val="3"/>
      <charset val="128"/>
    </font>
    <font>
      <sz val="9"/>
      <color theme="0"/>
      <name val="ＭＳ Ｐゴシック"/>
      <family val="3"/>
      <charset val="128"/>
    </font>
    <font>
      <b/>
      <sz val="11"/>
      <name val="ＭＳ Ｐゴシック"/>
      <family val="3"/>
      <charset val="128"/>
    </font>
    <font>
      <sz val="11"/>
      <color rgb="FFFF0000"/>
      <name val="ＭＳ Ｐゴシック"/>
      <family val="3"/>
      <charset val="128"/>
    </font>
    <font>
      <sz val="11"/>
      <color rgb="FFFFFFCC"/>
      <name val="ＭＳ Ｐゴシック"/>
      <family val="3"/>
      <charset val="128"/>
    </font>
    <font>
      <sz val="11"/>
      <color rgb="FF000000"/>
      <name val="ＭＳ Ｐゴシック"/>
      <family val="3"/>
      <charset val="128"/>
    </font>
    <font>
      <sz val="10"/>
      <color rgb="FFFF0000"/>
      <name val="ＭＳ ゴシック"/>
      <family val="3"/>
      <charset val="128"/>
    </font>
    <font>
      <u val="single"/>
      <sz val="11"/>
      <color theme="10"/>
      <name val="游ゴシック"/>
      <family val="2"/>
      <charset val="128"/>
      <scheme val="minor"/>
    </font>
    <font>
      <sz val="6"/>
      <name val="Meiryo UI"/>
      <family val="2"/>
      <charset val="128"/>
    </font>
    <font>
      <sz val="11"/>
      <color rgb="FFFF0000"/>
      <name val="HGS創英角ｺﾞｼｯｸUB"/>
      <family val="3"/>
      <charset val="128"/>
    </font>
    <font>
      <u val="single"/>
      <sz val="12"/>
      <color theme="1"/>
      <name val="HGS創英角ｺﾞｼｯｸUB"/>
      <family val="3"/>
      <charset val="128"/>
    </font>
    <font>
      <u val="single"/>
      <sz val="11"/>
      <color theme="1"/>
      <name val="ＭＳ Ｐゴシック"/>
      <family val="3"/>
      <charset val="128"/>
    </font>
    <font>
      <b/>
      <sz val="11"/>
      <color rgb="FFA6A6A6"/>
      <name val="ＭＳ Ｐゴシック"/>
      <family val="3"/>
      <charset val="128"/>
    </font>
  </fonts>
  <fills count="9">
    <fill>
      <patternFill patternType="none"/>
    </fill>
    <fill>
      <patternFill patternType="gray125"/>
    </fill>
    <fill>
      <patternFill patternType="solid">
        <fgColor rgb="FFFFFFCC"/>
      </patternFill>
    </fill>
    <fill>
      <patternFill patternType="solid">
        <fgColor rgb="FF0070C0"/>
        <bgColor indexed="64"/>
      </patternFill>
    </fill>
    <fill>
      <patternFill patternType="solid">
        <fgColor theme="0"/>
        <bgColor indexed="64"/>
      </patternFill>
    </fill>
    <fill>
      <patternFill patternType="solid">
        <fgColor theme="0" tint="-0.249977111117893"/>
        <bgColor indexed="64"/>
      </patternFill>
    </fill>
    <fill>
      <patternFill patternType="solid">
        <fgColor rgb="FFFFFFCC"/>
        <bgColor indexed="64"/>
      </patternFill>
    </fill>
    <fill>
      <patternFill patternType="solid">
        <fgColor rgb="FFBFBFBF"/>
        <bgColor indexed="64"/>
      </patternFill>
    </fill>
    <fill>
      <patternFill patternType="solid">
        <fgColor rgb="FFFFFFF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hair">
        <color theme="0" tint="-0.499984740745262"/>
      </bottom>
      <diagonal/>
    </border>
    <border>
      <left/>
      <right style="thin">
        <color indexed="64"/>
      </right>
      <top style="thin">
        <color indexed="64"/>
      </top>
      <bottom style="hair">
        <color theme="0" tint="-0.499984740745262"/>
      </bottom>
      <diagonal/>
    </border>
    <border>
      <left/>
      <right/>
      <top style="thin">
        <color indexed="64"/>
      </top>
      <bottom style="hair">
        <color theme="0" tint="-0.499984740745262"/>
      </bottom>
      <diagonal/>
    </border>
    <border>
      <left style="thin">
        <color indexed="64"/>
      </left>
      <right style="thin">
        <color indexed="64"/>
      </right>
      <top style="hair">
        <color theme="0" tint="-0.499984740745262"/>
      </top>
      <bottom/>
      <diagonal/>
    </border>
    <border>
      <left style="thin">
        <color auto="1"/>
      </left>
      <right style="thin">
        <color rgb="FFB2B2B2"/>
      </right>
      <top style="thin">
        <color auto="1"/>
      </top>
      <bottom style="thin">
        <color auto="1"/>
      </bottom>
      <diagonal/>
    </border>
    <border>
      <left style="thin">
        <color rgb="FFB2B2B2"/>
      </left>
      <right style="thin">
        <color rgb="FFB2B2B2"/>
      </right>
      <top style="thin">
        <color auto="1"/>
      </top>
      <bottom style="thin">
        <color auto="1"/>
      </bottom>
      <diagonal/>
    </border>
    <border>
      <left style="thin">
        <color rgb="FFB2B2B2"/>
      </left>
      <right style="thin">
        <color auto="1"/>
      </right>
      <top style="thin">
        <color auto="1"/>
      </top>
      <bottom style="thin">
        <color auto="1"/>
      </bottom>
      <diagonal/>
    </border>
    <border>
      <left style="thin">
        <color indexed="64"/>
      </left>
      <right style="thin">
        <color theme="0" tint="-0.349986266670736"/>
      </right>
      <top style="thin">
        <color indexed="64"/>
      </top>
      <bottom style="thin">
        <color indexed="64"/>
      </bottom>
      <diagonal/>
    </border>
    <border>
      <left style="thin">
        <color theme="0" tint="-0.349986266670736"/>
      </left>
      <right style="thin">
        <color indexed="64"/>
      </right>
      <top style="thin">
        <color indexed="64"/>
      </top>
      <bottom style="thin">
        <color indexed="64"/>
      </bottom>
      <diagonal/>
    </border>
    <border>
      <left style="thin">
        <color theme="0" tint="-0.349986266670736"/>
      </left>
      <right style="thin">
        <color theme="0" tint="-0.349986266670736"/>
      </right>
      <top style="thin">
        <color indexed="64"/>
      </top>
      <bottom style="thin">
        <color indexed="64"/>
      </bottom>
      <diagonal/>
    </border>
  </borders>
  <cellStyleXfs count="12">
    <xf numFmtId="0" fontId="0" fillId="0" borderId="0" xfId="0">
      <alignment vertical="center"/>
    </xf>
    <xf numFmtId="0" fontId="3" fillId="0" borderId="0" xfId="0">
      <alignment vertical="center"/>
    </xf>
    <xf numFmtId="0" fontId="3" fillId="2" borderId="10" xfId="0">
      <alignment vertical="center"/>
    </xf>
    <xf numFmtId="38" fontId="3" fillId="0" borderId="0" xfId="0">
      <alignment vertical="center"/>
    </xf>
    <xf numFmtId="6" fontId="3" fillId="0" borderId="0" xfId="0">
      <alignment vertical="center"/>
    </xf>
    <xf numFmtId="38" fontId="3" fillId="0" borderId="0" xfId="0">
      <alignment vertical="center"/>
    </xf>
    <xf numFmtId="6" fontId="3" fillId="0" borderId="0" xfId="0">
      <alignment vertical="center"/>
    </xf>
    <xf numFmtId="6" fontId="3" fillId="0" borderId="0" xfId="0">
      <alignment vertical="center"/>
    </xf>
    <xf numFmtId="6" fontId="3" fillId="0" borderId="0" xfId="0">
      <alignment vertical="center"/>
    </xf>
    <xf numFmtId="0" fontId="1" fillId="0" borderId="0" xfId="0">
      <alignment vertical="center"/>
    </xf>
    <xf numFmtId="0" fontId="20" fillId="0" borderId="0" xfId="0">
      <alignment vertical="center"/>
    </xf>
    <xf numFmtId="0" fontId="3" fillId="0" borderId="0" xfId="0">
      <alignment vertical="center"/>
    </xf>
  </cellStyleXfs>
  <cellXfs count="234">
    <xf numFmtId="0" fontId="0" fillId="0" borderId="0" xfId="0">
      <alignment vertical="center"/>
    </xf>
    <xf numFmtId="0" fontId="5" fillId="0" borderId="0" xfId="0" applyFont="1">
      <alignment vertical="center"/>
    </xf>
    <xf numFmtId="0" fontId="6" fillId="3" borderId="1" xfId="0" applyFont="1" applyFill="1" applyBorder="1">
      <alignment vertical="center"/>
    </xf>
    <xf numFmtId="0" fontId="6" fillId="3" borderId="1"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right" vertical="center"/>
    </xf>
    <xf numFmtId="0" fontId="10" fillId="0" borderId="0" xfId="0" applyFont="1" applyAlignment="1">
      <alignment horizontal="center" vertical="center"/>
    </xf>
    <xf numFmtId="49" fontId="13" fillId="0" borderId="15" xfId="0" applyNumberFormat="1" applyFont="1" applyBorder="1" applyAlignment="1" applyProtection="1">
      <alignment horizontal="right" vertical="center" indent="1"/>
      <protection locked="0"/>
    </xf>
    <xf numFmtId="0" fontId="5" fillId="4" borderId="0" xfId="0" applyFont="1" applyFill="1" applyAlignment="1">
      <alignment horizontal="right" vertical="center"/>
    </xf>
    <xf numFmtId="0" fontId="5" fillId="4" borderId="0" xfId="0" applyFont="1" applyFill="1">
      <alignment vertical="center"/>
    </xf>
    <xf numFmtId="0" fontId="5" fillId="4" borderId="0" xfId="0" applyFont="1" applyFill="1" applyAlignment="1">
      <alignment horizontal="center" vertical="center"/>
    </xf>
    <xf numFmtId="0" fontId="15" fillId="4" borderId="0" xfId="0" applyFont="1" applyFill="1">
      <alignment vertical="center"/>
    </xf>
    <xf numFmtId="0" fontId="5" fillId="4" borderId="0" xfId="0" applyFont="1" applyFill="1" applyAlignment="1"/>
    <xf numFmtId="0" fontId="5" fillId="0" borderId="0" xfId="0" applyFont="1" applyAlignment="1"/>
    <xf numFmtId="0" fontId="16" fillId="4" borderId="0" xfId="0" applyFont="1" applyFill="1" applyAlignment="1">
      <alignment horizontal="center"/>
    </xf>
    <xf numFmtId="0" fontId="16" fillId="4" borderId="0" xfId="0" applyFont="1" applyFill="1" applyAlignment="1"/>
    <xf numFmtId="0" fontId="16" fillId="0" borderId="0" xfId="0" applyFont="1" applyAlignment="1"/>
    <xf numFmtId="0" fontId="6" fillId="3" borderId="2" xfId="0" applyFont="1" applyFill="1" applyBorder="1">
      <alignment vertical="center"/>
    </xf>
    <xf numFmtId="0" fontId="6" fillId="3" borderId="4" xfId="0" applyFont="1" applyFill="1" applyBorder="1">
      <alignment vertical="center"/>
    </xf>
    <xf numFmtId="0" fontId="6" fillId="3" borderId="3" xfId="0" applyFont="1" applyFill="1" applyBorder="1">
      <alignment vertical="center"/>
    </xf>
    <xf numFmtId="0" fontId="5" fillId="4" borderId="0" xfId="0" quotePrefix="1" applyFont="1" applyFill="1" applyAlignment="1">
      <alignment horizontal="right" vertical="center"/>
    </xf>
    <xf numFmtId="0" fontId="16" fillId="4" borderId="0" xfId="0" applyFont="1" applyFill="1" applyAlignment="1">
      <alignment horizontal="center" vertical="center"/>
    </xf>
    <xf numFmtId="49" fontId="11" fillId="4" borderId="0" xfId="2" applyNumberFormat="1" applyFont="1" applyFill="1" applyBorder="1" applyAlignment="1" applyProtection="1">
      <alignment vertical="center"/>
    </xf>
    <xf numFmtId="0" fontId="5" fillId="4" borderId="0" xfId="0" applyFont="1" applyFill="1" applyAlignment="1">
      <alignment horizontal="left" vertical="center"/>
    </xf>
    <xf numFmtId="0" fontId="5" fillId="4" borderId="0" xfId="0" quotePrefix="1" applyFont="1" applyFill="1">
      <alignment vertical="center"/>
    </xf>
    <xf numFmtId="0" fontId="16" fillId="4" borderId="0" xfId="0" applyFont="1" applyFill="1" applyAlignment="1">
      <alignment horizontal="right" vertical="center"/>
    </xf>
    <xf numFmtId="0" fontId="6" fillId="4" borderId="0" xfId="0" applyFont="1" applyFill="1" applyAlignment="1">
      <alignment horizontal="center" vertical="center"/>
    </xf>
    <xf numFmtId="0" fontId="6" fillId="4" borderId="0" xfId="0" applyFont="1" applyFill="1" applyAlignment="1">
      <alignment horizontal="center" vertical="center" wrapText="1"/>
    </xf>
    <xf numFmtId="0" fontId="10" fillId="4" borderId="0" xfId="0" applyFont="1" applyFill="1" applyAlignment="1">
      <alignment horizontal="center" vertical="center"/>
    </xf>
    <xf numFmtId="0" fontId="5" fillId="4" borderId="0" xfId="0" applyFont="1" applyFill="1" applyAlignment="1">
      <alignment horizontal="right" vertical="top"/>
    </xf>
    <xf numFmtId="49" fontId="19" fillId="4" borderId="0" xfId="0" applyNumberFormat="1" applyFont="1" applyFill="1" applyAlignment="1">
      <alignment vertical="top"/>
    </xf>
    <xf numFmtId="49" fontId="6" fillId="3" borderId="2" xfId="0" quotePrefix="1" applyNumberFormat="1" applyFont="1" applyFill="1" applyBorder="1" applyAlignment="1">
      <alignment horizontal="right" vertical="center"/>
    </xf>
    <xf numFmtId="0" fontId="5" fillId="0" borderId="3" xfId="0" applyFont="1" applyBorder="1" applyAlignment="1">
      <alignment horizontal="center" vertical="center"/>
    </xf>
    <xf numFmtId="49" fontId="5" fillId="0" borderId="3" xfId="0" applyNumberFormat="1" applyFont="1" applyBorder="1" applyAlignment="1">
      <alignment vertical="center"/>
    </xf>
    <xf numFmtId="0" fontId="10" fillId="4" borderId="0" xfId="0" applyFont="1" applyFill="1" applyAlignment="1">
      <alignment horizontal="center"/>
    </xf>
    <xf numFmtId="49" fontId="6" fillId="3" borderId="11" xfId="0" quotePrefix="1" applyNumberFormat="1" applyFont="1" applyFill="1" applyBorder="1" applyAlignment="1">
      <alignment horizontal="right" vertical="center"/>
    </xf>
    <xf numFmtId="49" fontId="5" fillId="0" borderId="16" xfId="0" applyNumberFormat="1" applyFont="1" applyBorder="1" applyAlignment="1">
      <alignment vertical="center"/>
    </xf>
    <xf numFmtId="49" fontId="6" fillId="3" borderId="5" xfId="0" quotePrefix="1" applyNumberFormat="1" applyFont="1" applyFill="1" applyBorder="1" applyAlignment="1">
      <alignment horizontal="right" vertical="center"/>
    </xf>
    <xf numFmtId="49" fontId="6" fillId="3" borderId="0" xfId="0" applyNumberFormat="1" applyFont="1" applyFill="1" applyAlignment="1">
      <alignment horizontal="left" vertical="center" indent="1"/>
    </xf>
    <xf numFmtId="49" fontId="6" fillId="3" borderId="7" xfId="0" applyNumberFormat="1" applyFont="1" applyFill="1" applyBorder="1" applyAlignment="1">
      <alignment horizontal="left" vertical="center" indent="1"/>
    </xf>
    <xf numFmtId="49" fontId="6" fillId="3" borderId="8" xfId="0" quotePrefix="1" applyNumberFormat="1" applyFont="1" applyFill="1" applyBorder="1" applyAlignment="1">
      <alignment horizontal="right" vertical="center"/>
    </xf>
    <xf numFmtId="0" fontId="5" fillId="4" borderId="0" xfId="0" applyFont="1" applyFill="1" applyAlignment="1">
      <alignment vertical="center"/>
    </xf>
    <xf numFmtId="0" fontId="5" fillId="0" borderId="3" xfId="0" applyFont="1" applyBorder="1" applyAlignment="1">
      <alignment vertical="center"/>
    </xf>
    <xf numFmtId="0" fontId="5" fillId="0" borderId="0" xfId="0" applyFont="1" applyAlignment="1">
      <alignment vertical="center"/>
    </xf>
    <xf numFmtId="0" fontId="8" fillId="4" borderId="3" xfId="0" applyFont="1" applyFill="1" applyBorder="1" applyAlignment="1">
      <alignment vertical="center"/>
    </xf>
    <xf numFmtId="49" fontId="4" fillId="4" borderId="12" xfId="0" applyNumberFormat="1" applyFont="1" applyFill="1" applyBorder="1" applyAlignment="1">
      <alignment horizontal="left" vertical="center"/>
    </xf>
    <xf numFmtId="0" fontId="5" fillId="4" borderId="12" xfId="0" applyFont="1" applyFill="1" applyBorder="1">
      <alignment vertical="center"/>
    </xf>
    <xf numFmtId="0" fontId="22" fillId="4" borderId="11" xfId="11" applyFont="1" applyFill="1" applyBorder="1" applyAlignment="1">
      <alignment vertical="top"/>
    </xf>
    <xf numFmtId="0" fontId="5" fillId="4" borderId="12" xfId="11" applyFont="1" applyFill="1" applyBorder="1" applyAlignment="1">
      <alignment vertical="top"/>
    </xf>
    <xf numFmtId="0" fontId="5" fillId="4" borderId="13" xfId="11" applyFont="1" applyFill="1" applyBorder="1" applyAlignment="1">
      <alignment vertical="top"/>
    </xf>
    <xf numFmtId="0" fontId="5" fillId="4" borderId="5" xfId="11" applyFont="1" applyFill="1" applyBorder="1" applyAlignment="1">
      <alignment vertical="top"/>
    </xf>
    <xf numFmtId="0" fontId="0" fillId="0" borderId="0" xfId="0" applyAlignment="1">
      <alignment vertical="top" wrapText="1"/>
    </xf>
    <xf numFmtId="0" fontId="23" fillId="4" borderId="5" xfId="11" applyFont="1" applyFill="1" applyBorder="1" applyAlignment="1">
      <alignment horizontal="left"/>
    </xf>
    <xf numFmtId="0" fontId="5" fillId="4" borderId="0" xfId="11" applyFont="1" applyFill="1" applyAlignment="1">
      <alignment vertical="top" wrapText="1"/>
    </xf>
    <xf numFmtId="0" fontId="5" fillId="4" borderId="7" xfId="11" applyFont="1" applyFill="1" applyBorder="1" applyAlignment="1">
      <alignment vertical="top" wrapText="1"/>
    </xf>
    <xf numFmtId="0" fontId="5" fillId="4" borderId="5" xfId="11" applyFont="1" applyFill="1" applyBorder="1" applyAlignment="1">
      <alignment horizontal="left" vertical="top" indent="1"/>
    </xf>
    <xf numFmtId="0" fontId="5" fillId="4" borderId="0" xfId="11" applyFont="1" applyFill="1" applyAlignment="1">
      <alignment vertical="top"/>
    </xf>
    <xf numFmtId="0" fontId="23" fillId="4" borderId="5" xfId="11" applyFont="1" applyFill="1" applyBorder="1" applyAlignment="1"/>
    <xf numFmtId="0" fontId="23" fillId="4" borderId="5" xfId="11" applyFont="1" applyFill="1" applyBorder="1" applyAlignment="1">
      <alignment horizontal="left" vertical="center"/>
    </xf>
    <xf numFmtId="0" fontId="5" fillId="4" borderId="5" xfId="11" applyFont="1" applyFill="1" applyBorder="1" applyAlignment="1">
      <alignment vertical="top" wrapText="1"/>
    </xf>
    <xf numFmtId="0" fontId="5" fillId="0" borderId="5" xfId="0" applyFont="1" applyBorder="1" applyAlignment="1">
      <alignment horizontal="right" vertical="top"/>
    </xf>
    <xf numFmtId="0" fontId="5" fillId="4" borderId="8" xfId="11" applyFont="1" applyFill="1" applyBorder="1" applyAlignment="1">
      <alignment vertical="top" wrapText="1"/>
    </xf>
    <xf numFmtId="0" fontId="5" fillId="4" borderId="6" xfId="11" applyFont="1" applyFill="1" applyBorder="1" applyAlignment="1">
      <alignment vertical="top" wrapText="1"/>
    </xf>
    <xf numFmtId="0" fontId="5" fillId="4" borderId="9" xfId="11" applyFont="1" applyFill="1" applyBorder="1" applyAlignment="1">
      <alignment vertical="top" wrapText="1"/>
    </xf>
    <xf numFmtId="0" fontId="5" fillId="4" borderId="11" xfId="11" applyFont="1" applyFill="1" applyBorder="1" applyAlignment="1">
      <alignment vertical="top"/>
    </xf>
    <xf numFmtId="0" fontId="5" fillId="4" borderId="7" xfId="11" applyFont="1" applyFill="1" applyBorder="1" applyAlignment="1">
      <alignment vertical="top"/>
    </xf>
    <xf numFmtId="0" fontId="24" fillId="4" borderId="0" xfId="11" applyFont="1" applyFill="1" applyAlignment="1">
      <alignment vertical="center"/>
    </xf>
    <xf numFmtId="0" fontId="0" fillId="0" borderId="6" xfId="0" applyBorder="1" applyAlignment="1">
      <alignment vertical="top" wrapText="1"/>
    </xf>
    <xf numFmtId="0" fontId="6" fillId="4" borderId="0" xfId="0" applyFont="1" applyFill="1" applyAlignment="1">
      <alignment horizontal="right" vertical="center"/>
    </xf>
    <xf numFmtId="0" fontId="5" fillId="4" borderId="0" xfId="0" quotePrefix="1" applyFont="1" applyFill="1" applyAlignment="1">
      <alignment horizontal="left" vertical="top"/>
    </xf>
    <xf numFmtId="0" fontId="6" fillId="3" borderId="2" xfId="11" applyFont="1" applyFill="1" applyBorder="1" applyAlignment="1">
      <alignment horizontal="left" vertical="top"/>
    </xf>
    <xf numFmtId="0" fontId="6" fillId="3" borderId="4" xfId="11" applyFont="1" applyFill="1" applyBorder="1" applyAlignment="1">
      <alignment horizontal="left" vertical="top"/>
    </xf>
    <xf numFmtId="0" fontId="6" fillId="3" borderId="3" xfId="11" applyFont="1" applyFill="1" applyBorder="1" applyAlignment="1">
      <alignment horizontal="left" vertical="top"/>
    </xf>
    <xf numFmtId="0" fontId="5" fillId="4" borderId="11" xfId="11" applyFont="1" applyFill="1" applyBorder="1" applyAlignment="1">
      <alignment horizontal="left" vertical="top" wrapText="1"/>
    </xf>
    <xf numFmtId="0" fontId="5" fillId="4" borderId="12" xfId="11" applyFont="1" applyFill="1" applyBorder="1" applyAlignment="1">
      <alignment horizontal="left" vertical="top" wrapText="1"/>
    </xf>
    <xf numFmtId="0" fontId="5" fillId="4" borderId="13" xfId="11" applyFont="1" applyFill="1" applyBorder="1" applyAlignment="1">
      <alignment horizontal="left" vertical="top" wrapText="1"/>
    </xf>
    <xf numFmtId="0" fontId="5" fillId="4" borderId="5" xfId="11" applyFont="1" applyFill="1" applyBorder="1" applyAlignment="1">
      <alignment horizontal="left" vertical="top" wrapText="1"/>
    </xf>
    <xf numFmtId="0" fontId="5" fillId="4" borderId="0" xfId="11" applyFont="1" applyFill="1" applyAlignment="1">
      <alignment horizontal="left" vertical="top" wrapText="1"/>
    </xf>
    <xf numFmtId="0" fontId="5" fillId="4" borderId="7" xfId="11" applyFont="1" applyFill="1" applyBorder="1" applyAlignment="1">
      <alignment horizontal="left" vertical="top" wrapText="1"/>
    </xf>
    <xf numFmtId="0" fontId="5" fillId="4" borderId="8" xfId="11" applyFont="1" applyFill="1" applyBorder="1" applyAlignment="1">
      <alignment horizontal="left" vertical="top" wrapText="1"/>
    </xf>
    <xf numFmtId="0" fontId="5" fillId="4" borderId="6" xfId="11" applyFont="1" applyFill="1" applyBorder="1" applyAlignment="1">
      <alignment horizontal="left" vertical="top" wrapText="1"/>
    </xf>
    <xf numFmtId="0" fontId="5" fillId="4" borderId="9" xfId="11" applyFont="1" applyFill="1" applyBorder="1" applyAlignment="1">
      <alignment horizontal="left" vertical="top" wrapText="1"/>
    </xf>
    <xf numFmtId="0" fontId="20" fillId="0" borderId="11" xfId="10" applyFill="1" applyBorder="1" applyAlignment="1">
      <alignment horizontal="left" vertical="top" wrapText="1"/>
    </xf>
    <xf numFmtId="0" fontId="20" fillId="0" borderId="12" xfId="10" applyFill="1" applyBorder="1" applyAlignment="1">
      <alignment horizontal="left" vertical="top" wrapText="1"/>
    </xf>
    <xf numFmtId="0" fontId="20" fillId="0" borderId="13" xfId="10" applyFill="1" applyBorder="1" applyAlignment="1">
      <alignment horizontal="left" vertical="top" wrapText="1"/>
    </xf>
    <xf numFmtId="0" fontId="20" fillId="0" borderId="5" xfId="10" applyFill="1" applyBorder="1" applyAlignment="1">
      <alignment horizontal="left" vertical="top" wrapText="1"/>
    </xf>
    <xf numFmtId="0" fontId="20" fillId="0" borderId="0" xfId="10" applyFill="1" applyBorder="1" applyAlignment="1">
      <alignment horizontal="left" vertical="top" wrapText="1"/>
    </xf>
    <xf numFmtId="0" fontId="20" fillId="0" borderId="7" xfId="10" applyFill="1" applyBorder="1" applyAlignment="1">
      <alignment horizontal="left" vertical="top" wrapText="1"/>
    </xf>
    <xf numFmtId="0" fontId="22" fillId="4" borderId="11" xfId="11" applyFont="1" applyFill="1" applyBorder="1" applyAlignment="1">
      <alignment horizontal="left" vertical="top" wrapText="1"/>
    </xf>
    <xf numFmtId="0" fontId="22" fillId="4" borderId="12" xfId="11" applyFont="1" applyFill="1" applyBorder="1" applyAlignment="1">
      <alignment horizontal="left" vertical="top" wrapText="1"/>
    </xf>
    <xf numFmtId="0" fontId="22" fillId="4" borderId="13" xfId="11" applyFont="1" applyFill="1" applyBorder="1" applyAlignment="1">
      <alignment horizontal="left" vertical="top" wrapText="1"/>
    </xf>
    <xf numFmtId="0" fontId="22" fillId="4" borderId="5" xfId="11" applyFont="1" applyFill="1" applyBorder="1" applyAlignment="1">
      <alignment horizontal="left" vertical="top" wrapText="1"/>
    </xf>
    <xf numFmtId="0" fontId="22" fillId="4" borderId="0" xfId="11" applyFont="1" applyFill="1" applyAlignment="1">
      <alignment horizontal="left" vertical="top" wrapText="1"/>
    </xf>
    <xf numFmtId="0" fontId="22" fillId="4" borderId="7" xfId="11" applyFont="1" applyFill="1" applyBorder="1" applyAlignment="1">
      <alignment horizontal="left" vertical="top" wrapText="1"/>
    </xf>
    <xf numFmtId="49" fontId="18" fillId="0" borderId="2" xfId="0" applyNumberFormat="1" applyFont="1" applyBorder="1" applyAlignment="1" applyProtection="1">
      <alignment horizontal="left" vertical="top" wrapText="1"/>
      <protection locked="0"/>
    </xf>
    <xf numFmtId="49" fontId="18" fillId="0" borderId="4" xfId="0" applyNumberFormat="1" applyFont="1" applyBorder="1" applyAlignment="1" applyProtection="1">
      <alignment horizontal="left" vertical="top" wrapText="1"/>
      <protection locked="0"/>
    </xf>
    <xf numFmtId="49" fontId="18" fillId="0" borderId="3" xfId="0" applyNumberFormat="1" applyFont="1" applyBorder="1" applyAlignment="1" applyProtection="1">
      <alignment horizontal="left" vertical="top" wrapText="1"/>
      <protection locked="0"/>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14" fontId="18" fillId="0" borderId="2" xfId="0" applyNumberFormat="1" applyFont="1" applyBorder="1" applyAlignment="1" applyProtection="1">
      <alignment horizontal="center" vertical="center"/>
      <protection locked="0"/>
    </xf>
    <xf numFmtId="0" fontId="18" fillId="0" borderId="4" xfId="0" applyFont="1" applyBorder="1" applyAlignment="1" applyProtection="1">
      <alignment horizontal="center" vertical="center"/>
      <protection locked="0"/>
    </xf>
    <xf numFmtId="0" fontId="18" fillId="0" borderId="3" xfId="0" applyFont="1" applyBorder="1" applyAlignment="1" applyProtection="1">
      <alignment horizontal="center" vertical="center"/>
      <protection locked="0"/>
    </xf>
    <xf numFmtId="0" fontId="4" fillId="0" borderId="4" xfId="0" applyFont="1" applyBorder="1" applyAlignment="1">
      <alignment horizontal="left" vertical="center"/>
    </xf>
    <xf numFmtId="0" fontId="4" fillId="0" borderId="3" xfId="0" applyFont="1" applyBorder="1" applyAlignment="1">
      <alignment horizontal="left"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49" fontId="18" fillId="0" borderId="8" xfId="0" applyNumberFormat="1" applyFont="1" applyBorder="1" applyAlignment="1" applyProtection="1">
      <alignment horizontal="left" vertical="top" wrapText="1"/>
      <protection locked="0"/>
    </xf>
    <xf numFmtId="49" fontId="18" fillId="0" borderId="6" xfId="0" applyNumberFormat="1" applyFont="1" applyBorder="1" applyAlignment="1" applyProtection="1">
      <alignment horizontal="left" vertical="top" wrapText="1"/>
      <protection locked="0"/>
    </xf>
    <xf numFmtId="49" fontId="18" fillId="0" borderId="9" xfId="0" applyNumberFormat="1" applyFont="1" applyBorder="1" applyAlignment="1" applyProtection="1">
      <alignment horizontal="left" vertical="top" wrapText="1"/>
      <protection locked="0"/>
    </xf>
    <xf numFmtId="0" fontId="6" fillId="3" borderId="11"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38" fontId="18" fillId="0" borderId="2" xfId="4" applyNumberFormat="1" applyFont="1" applyBorder="1" applyAlignment="1" applyProtection="1">
      <alignment horizontal="right" vertical="center"/>
      <protection locked="0"/>
    </xf>
    <xf numFmtId="38" fontId="18" fillId="0" borderId="4" xfId="4" applyNumberFormat="1" applyFont="1" applyBorder="1" applyAlignment="1" applyProtection="1">
      <alignment horizontal="right" vertical="center"/>
      <protection locked="0"/>
    </xf>
    <xf numFmtId="0" fontId="18" fillId="0" borderId="2" xfId="0" applyFont="1" applyBorder="1" applyAlignment="1" applyProtection="1">
      <alignment horizontal="center" vertical="center"/>
      <protection locked="0"/>
    </xf>
    <xf numFmtId="0" fontId="12" fillId="0" borderId="11" xfId="0" applyFont="1" applyBorder="1" applyAlignment="1">
      <alignment horizontal="right" vertical="center"/>
    </xf>
    <xf numFmtId="0" fontId="12" fillId="0" borderId="12" xfId="0" applyFont="1" applyBorder="1" applyAlignment="1">
      <alignment horizontal="right" vertical="center"/>
    </xf>
    <xf numFmtId="0" fontId="12" fillId="0" borderId="13" xfId="0" applyFont="1" applyBorder="1" applyAlignment="1">
      <alignment horizontal="right" vertical="center"/>
    </xf>
    <xf numFmtId="0" fontId="6" fillId="3" borderId="5"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11" xfId="0" applyFont="1" applyFill="1" applyBorder="1" applyAlignment="1">
      <alignment horizontal="center" vertical="center" wrapText="1"/>
    </xf>
    <xf numFmtId="0" fontId="5" fillId="7" borderId="2"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3" xfId="0" applyFont="1" applyFill="1" applyBorder="1" applyAlignment="1">
      <alignment horizontal="center" vertical="center"/>
    </xf>
    <xf numFmtId="38" fontId="18" fillId="0" borderId="2" xfId="7" applyNumberFormat="1" applyFont="1" applyBorder="1" applyAlignment="1" applyProtection="1">
      <alignment horizontal="right" vertical="center"/>
      <protection locked="0"/>
    </xf>
    <xf numFmtId="38" fontId="18" fillId="0" borderId="4" xfId="7" applyNumberFormat="1" applyFont="1" applyBorder="1" applyAlignment="1" applyProtection="1">
      <alignment horizontal="right" vertical="center"/>
      <protection locked="0"/>
    </xf>
    <xf numFmtId="38" fontId="18" fillId="0" borderId="2" xfId="8" applyNumberFormat="1" applyFont="1" applyBorder="1" applyAlignment="1" applyProtection="1">
      <alignment horizontal="right" vertical="center"/>
      <protection locked="0"/>
    </xf>
    <xf numFmtId="38" fontId="18" fillId="0" borderId="4" xfId="8" applyNumberFormat="1" applyFont="1" applyBorder="1" applyAlignment="1" applyProtection="1">
      <alignment horizontal="right" vertical="center"/>
      <protection locked="0"/>
    </xf>
    <xf numFmtId="0" fontId="6" fillId="3" borderId="4" xfId="0" applyFont="1" applyFill="1" applyBorder="1" applyAlignment="1">
      <alignment horizontal="center" vertical="center"/>
    </xf>
    <xf numFmtId="49" fontId="18" fillId="0" borderId="1" xfId="0" applyNumberFormat="1" applyFont="1" applyBorder="1" applyAlignment="1" applyProtection="1">
      <alignment horizontal="left" vertical="top" wrapText="1"/>
      <protection locked="0"/>
    </xf>
    <xf numFmtId="0" fontId="5" fillId="4" borderId="0" xfId="0" applyFont="1" applyFill="1" applyAlignment="1">
      <alignment horizontal="left" vertical="top" wrapText="1"/>
    </xf>
    <xf numFmtId="49" fontId="18" fillId="2" borderId="19" xfId="2" applyNumberFormat="1" applyFont="1" applyBorder="1" applyAlignment="1" applyProtection="1">
      <alignment horizontal="left" vertical="top" wrapText="1"/>
      <protection locked="0"/>
    </xf>
    <xf numFmtId="49" fontId="18" fillId="2" borderId="20" xfId="2" applyNumberFormat="1" applyFont="1" applyBorder="1" applyAlignment="1" applyProtection="1">
      <alignment horizontal="left" vertical="top"/>
      <protection locked="0"/>
    </xf>
    <xf numFmtId="49" fontId="18" fillId="2" borderId="21" xfId="2" applyNumberFormat="1" applyFont="1" applyBorder="1" applyAlignment="1" applyProtection="1">
      <alignment horizontal="left" vertical="top"/>
      <protection locked="0"/>
    </xf>
    <xf numFmtId="0" fontId="6" fillId="5" borderId="2" xfId="0" applyFont="1" applyFill="1" applyBorder="1" applyAlignment="1">
      <alignment horizontal="center" vertical="center"/>
    </xf>
    <xf numFmtId="0" fontId="6" fillId="5" borderId="4" xfId="0" applyFont="1" applyFill="1" applyBorder="1" applyAlignment="1">
      <alignment horizontal="center" vertical="center"/>
    </xf>
    <xf numFmtId="38" fontId="18" fillId="5" borderId="4" xfId="4" applyNumberFormat="1" applyFont="1" applyFill="1" applyBorder="1" applyAlignment="1" applyProtection="1">
      <alignment horizontal="right" vertical="center"/>
    </xf>
    <xf numFmtId="0" fontId="4" fillId="5" borderId="4" xfId="0" applyFont="1" applyFill="1" applyBorder="1" applyAlignment="1">
      <alignment horizontal="left" vertical="center"/>
    </xf>
    <xf numFmtId="0" fontId="4" fillId="5" borderId="3" xfId="0" applyFont="1" applyFill="1" applyBorder="1" applyAlignment="1">
      <alignment horizontal="left" vertical="center"/>
    </xf>
    <xf numFmtId="49" fontId="18" fillId="5" borderId="4" xfId="0" applyNumberFormat="1" applyFont="1" applyFill="1" applyBorder="1" applyAlignment="1">
      <alignment horizontal="left" vertical="top" wrapText="1"/>
    </xf>
    <xf numFmtId="49" fontId="18" fillId="5" borderId="3" xfId="0" applyNumberFormat="1" applyFont="1" applyFill="1" applyBorder="1" applyAlignment="1">
      <alignment horizontal="left" vertical="top" wrapText="1"/>
    </xf>
    <xf numFmtId="0" fontId="6" fillId="3" borderId="12"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0" xfId="0" applyFont="1" applyFill="1" applyAlignment="1">
      <alignment horizontal="center" vertical="center" wrapText="1"/>
    </xf>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5" borderId="2" xfId="0" applyFont="1" applyFill="1" applyBorder="1" applyAlignment="1">
      <alignment horizontal="center" vertical="center" wrapText="1"/>
    </xf>
    <xf numFmtId="14"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6" fillId="3" borderId="0" xfId="0" applyFont="1" applyFill="1" applyAlignment="1">
      <alignment horizontal="center" vertical="center"/>
    </xf>
    <xf numFmtId="0" fontId="5" fillId="4" borderId="12" xfId="0" quotePrefix="1" applyFont="1" applyFill="1" applyBorder="1" applyAlignment="1">
      <alignment horizontal="left" vertical="top" wrapText="1"/>
    </xf>
    <xf numFmtId="49" fontId="25" fillId="8" borderId="2" xfId="2" applyNumberFormat="1" applyFont="1" applyFill="1" applyBorder="1" applyAlignment="1" applyProtection="1">
      <alignment horizontal="left" vertical="center"/>
    </xf>
    <xf numFmtId="49" fontId="25" fillId="8" borderId="4" xfId="2" applyNumberFormat="1" applyFont="1" applyFill="1" applyBorder="1" applyAlignment="1" applyProtection="1">
      <alignment horizontal="left" vertical="center"/>
    </xf>
    <xf numFmtId="49" fontId="25" fillId="8" borderId="3" xfId="2" applyNumberFormat="1" applyFont="1" applyFill="1" applyBorder="1" applyAlignment="1" applyProtection="1">
      <alignment horizontal="left" vertical="center"/>
    </xf>
    <xf numFmtId="49" fontId="25" fillId="8" borderId="1" xfId="0" applyNumberFormat="1" applyFont="1" applyFill="1" applyBorder="1" applyAlignment="1">
      <alignment horizontal="left" vertical="center"/>
    </xf>
    <xf numFmtId="49" fontId="25" fillId="8" borderId="2" xfId="0" applyNumberFormat="1" applyFont="1" applyFill="1" applyBorder="1" applyAlignment="1">
      <alignment horizontal="left" vertical="center"/>
    </xf>
    <xf numFmtId="49" fontId="25" fillId="8" borderId="3" xfId="0" applyNumberFormat="1" applyFont="1" applyFill="1" applyBorder="1" applyAlignment="1">
      <alignment horizontal="left" vertical="center"/>
    </xf>
    <xf numFmtId="49" fontId="25" fillId="8" borderId="4" xfId="0" applyNumberFormat="1" applyFont="1" applyFill="1" applyBorder="1" applyAlignment="1">
      <alignment horizontal="left" vertical="center"/>
    </xf>
    <xf numFmtId="49" fontId="6" fillId="3" borderId="1" xfId="0" applyNumberFormat="1" applyFont="1" applyFill="1" applyBorder="1" applyAlignment="1">
      <alignment horizontal="center" vertical="center"/>
    </xf>
    <xf numFmtId="49" fontId="25" fillId="8" borderId="19" xfId="2" applyNumberFormat="1" applyFont="1" applyFill="1" applyBorder="1" applyAlignment="1" applyProtection="1">
      <alignment horizontal="left" vertical="top" wrapText="1"/>
    </xf>
    <xf numFmtId="49" fontId="25" fillId="8" borderId="20" xfId="2" applyNumberFormat="1" applyFont="1" applyFill="1" applyBorder="1" applyAlignment="1" applyProtection="1">
      <alignment horizontal="left" vertical="top" wrapText="1"/>
    </xf>
    <xf numFmtId="49" fontId="25" fillId="8" borderId="21" xfId="2" applyNumberFormat="1" applyFont="1" applyFill="1" applyBorder="1" applyAlignment="1" applyProtection="1">
      <alignment horizontal="left" vertical="top" wrapText="1"/>
    </xf>
    <xf numFmtId="49" fontId="25" fillId="8" borderId="19" xfId="2" applyNumberFormat="1" applyFont="1" applyFill="1" applyBorder="1" applyAlignment="1" applyProtection="1">
      <alignment horizontal="left" vertical="center"/>
    </xf>
    <xf numFmtId="49" fontId="25" fillId="8" borderId="20" xfId="2" applyNumberFormat="1" applyFont="1" applyFill="1" applyBorder="1" applyAlignment="1" applyProtection="1">
      <alignment horizontal="left" vertical="center"/>
    </xf>
    <xf numFmtId="49" fontId="25" fillId="8" borderId="21" xfId="2" applyNumberFormat="1" applyFont="1" applyFill="1" applyBorder="1" applyAlignment="1" applyProtection="1">
      <alignment horizontal="left" vertical="center"/>
    </xf>
    <xf numFmtId="49" fontId="25" fillId="8" borderId="19" xfId="2" applyNumberFormat="1" applyFont="1" applyFill="1" applyBorder="1" applyAlignment="1" applyProtection="1">
      <alignment horizontal="left" vertical="center" wrapText="1"/>
    </xf>
    <xf numFmtId="49" fontId="25" fillId="8" borderId="20" xfId="2" applyNumberFormat="1" applyFont="1" applyFill="1" applyBorder="1" applyAlignment="1" applyProtection="1">
      <alignment horizontal="left" vertical="center" wrapText="1"/>
    </xf>
    <xf numFmtId="49" fontId="25" fillId="8" borderId="21" xfId="2" applyNumberFormat="1" applyFont="1" applyFill="1" applyBorder="1" applyAlignment="1" applyProtection="1">
      <alignment horizontal="left" vertical="center" wrapText="1"/>
    </xf>
    <xf numFmtId="14" fontId="5" fillId="2" borderId="19" xfId="2" applyNumberFormat="1" applyFont="1" applyBorder="1" applyAlignment="1" applyProtection="1">
      <alignment horizontal="center" vertical="center"/>
      <protection locked="0"/>
    </xf>
    <xf numFmtId="0" fontId="18" fillId="2" borderId="20" xfId="2" applyFont="1" applyBorder="1" applyAlignment="1" applyProtection="1">
      <alignment horizontal="center" vertical="center"/>
      <protection locked="0"/>
    </xf>
    <xf numFmtId="0" fontId="18" fillId="2" borderId="21" xfId="2" applyFont="1" applyBorder="1" applyAlignment="1" applyProtection="1">
      <alignment horizontal="center" vertical="center"/>
      <protection locked="0"/>
    </xf>
    <xf numFmtId="14" fontId="25" fillId="4" borderId="19" xfId="2" applyNumberFormat="1" applyFont="1" applyFill="1" applyBorder="1" applyAlignment="1" applyProtection="1">
      <alignment horizontal="center" vertical="center"/>
    </xf>
    <xf numFmtId="0" fontId="25" fillId="4" borderId="20" xfId="2" applyFont="1" applyFill="1" applyBorder="1" applyAlignment="1" applyProtection="1">
      <alignment horizontal="center" vertical="center"/>
    </xf>
    <xf numFmtId="0" fontId="25" fillId="4" borderId="21" xfId="2" applyFont="1" applyFill="1" applyBorder="1" applyAlignment="1" applyProtection="1">
      <alignment horizontal="center" vertical="center"/>
    </xf>
    <xf numFmtId="0" fontId="17" fillId="6" borderId="2" xfId="0" applyFont="1" applyFill="1" applyBorder="1" applyAlignment="1">
      <alignment horizontal="left" vertical="center"/>
    </xf>
    <xf numFmtId="0" fontId="17" fillId="6" borderId="4" xfId="0" applyFont="1" applyFill="1" applyBorder="1" applyAlignment="1">
      <alignment horizontal="left" vertical="center"/>
    </xf>
    <xf numFmtId="0" fontId="17" fillId="6" borderId="3" xfId="0" applyFont="1" applyFill="1" applyBorder="1" applyAlignment="1">
      <alignment horizontal="left" vertical="center"/>
    </xf>
    <xf numFmtId="0" fontId="18" fillId="7" borderId="22" xfId="0" applyFont="1" applyFill="1" applyBorder="1" applyAlignment="1">
      <alignment horizontal="left" vertical="center"/>
    </xf>
    <xf numFmtId="0" fontId="18" fillId="7" borderId="24" xfId="0" applyFont="1" applyFill="1" applyBorder="1" applyAlignment="1">
      <alignment horizontal="left" vertical="center"/>
    </xf>
    <xf numFmtId="0" fontId="18" fillId="7" borderId="23" xfId="0" applyFont="1" applyFill="1" applyBorder="1" applyAlignment="1">
      <alignment horizontal="left" vertical="center"/>
    </xf>
    <xf numFmtId="0" fontId="6" fillId="3" borderId="2" xfId="0" applyFont="1" applyFill="1" applyBorder="1" applyAlignment="1">
      <alignment horizontal="left" vertical="center" indent="1"/>
    </xf>
    <xf numFmtId="0" fontId="6" fillId="3" borderId="4" xfId="0" applyFont="1" applyFill="1" applyBorder="1" applyAlignment="1">
      <alignment horizontal="left" vertical="center" indent="1"/>
    </xf>
    <xf numFmtId="0" fontId="6" fillId="3" borderId="3" xfId="0" applyFont="1" applyFill="1" applyBorder="1" applyAlignment="1">
      <alignment horizontal="left" vertical="center" indent="1"/>
    </xf>
    <xf numFmtId="176" fontId="18" fillId="0" borderId="2" xfId="0" applyNumberFormat="1" applyFont="1" applyBorder="1" applyAlignment="1" applyProtection="1">
      <alignment horizontal="right" vertical="center" wrapText="1"/>
      <protection locked="0"/>
    </xf>
    <xf numFmtId="176" fontId="18" fillId="0" borderId="4" xfId="0" applyNumberFormat="1" applyFont="1" applyBorder="1" applyAlignment="1" applyProtection="1">
      <alignment horizontal="right" vertical="center" wrapText="1"/>
      <protection locked="0"/>
    </xf>
    <xf numFmtId="49" fontId="18" fillId="0" borderId="4" xfId="0" applyNumberFormat="1" applyFont="1" applyBorder="1" applyAlignment="1">
      <alignment horizontal="left" vertical="center" wrapText="1"/>
    </xf>
    <xf numFmtId="49" fontId="18" fillId="0" borderId="3" xfId="0" applyNumberFormat="1" applyFont="1" applyBorder="1" applyAlignment="1">
      <alignment horizontal="left" vertical="center" wrapText="1"/>
    </xf>
    <xf numFmtId="177" fontId="18" fillId="0" borderId="2" xfId="0" applyNumberFormat="1" applyFont="1" applyBorder="1" applyAlignment="1" applyProtection="1">
      <alignment horizontal="right" vertical="center" wrapText="1"/>
      <protection locked="0"/>
    </xf>
    <xf numFmtId="177" fontId="18" fillId="0" borderId="4" xfId="0" applyNumberFormat="1" applyFont="1" applyBorder="1" applyAlignment="1" applyProtection="1">
      <alignment horizontal="right" vertical="center" wrapText="1"/>
      <protection locked="0"/>
    </xf>
    <xf numFmtId="0" fontId="25" fillId="8" borderId="19" xfId="2" applyNumberFormat="1" applyFont="1" applyFill="1" applyBorder="1" applyAlignment="1" applyProtection="1">
      <alignment horizontal="left" vertical="center"/>
    </xf>
    <xf numFmtId="0" fontId="25" fillId="8" borderId="21" xfId="2" applyNumberFormat="1" applyFont="1" applyFill="1" applyBorder="1" applyAlignment="1" applyProtection="1">
      <alignment horizontal="left" vertical="center"/>
    </xf>
    <xf numFmtId="0" fontId="25" fillId="8" borderId="20" xfId="2" applyNumberFormat="1" applyFont="1" applyFill="1" applyBorder="1" applyAlignment="1" applyProtection="1">
      <alignment horizontal="left" vertical="center"/>
    </xf>
    <xf numFmtId="49" fontId="6" fillId="3" borderId="4" xfId="0" applyNumberFormat="1" applyFont="1" applyFill="1" applyBorder="1" applyAlignment="1">
      <alignment horizontal="left" vertical="center" indent="1"/>
    </xf>
    <xf numFmtId="49" fontId="6" fillId="3" borderId="3" xfId="0" applyNumberFormat="1" applyFont="1" applyFill="1" applyBorder="1" applyAlignment="1">
      <alignment horizontal="left" vertical="center" indent="1"/>
    </xf>
    <xf numFmtId="49" fontId="14" fillId="3" borderId="6" xfId="0" applyNumberFormat="1" applyFont="1" applyFill="1" applyBorder="1" applyAlignment="1">
      <alignment horizontal="left" vertical="center" wrapText="1" indent="1"/>
    </xf>
    <xf numFmtId="49" fontId="14" fillId="3" borderId="9" xfId="0" applyNumberFormat="1" applyFont="1" applyFill="1" applyBorder="1" applyAlignment="1">
      <alignment horizontal="left" vertical="center" wrapText="1" indent="1"/>
    </xf>
    <xf numFmtId="49" fontId="18" fillId="0" borderId="14" xfId="0" applyNumberFormat="1" applyFont="1" applyBorder="1" applyAlignment="1" applyProtection="1">
      <alignment horizontal="left" vertical="top" wrapText="1"/>
      <protection locked="0"/>
    </xf>
    <xf numFmtId="49" fontId="6" fillId="3" borderId="4" xfId="0" applyNumberFormat="1" applyFont="1" applyFill="1" applyBorder="1" applyAlignment="1">
      <alignment horizontal="left" vertical="center" wrapText="1" indent="1"/>
    </xf>
    <xf numFmtId="49" fontId="6" fillId="3" borderId="3" xfId="0" applyNumberFormat="1" applyFont="1" applyFill="1" applyBorder="1" applyAlignment="1">
      <alignment horizontal="left" vertical="center" wrapText="1" indent="1"/>
    </xf>
    <xf numFmtId="49" fontId="6" fillId="3" borderId="12" xfId="0" applyNumberFormat="1" applyFont="1" applyFill="1" applyBorder="1" applyAlignment="1">
      <alignment horizontal="left" vertical="center" indent="1"/>
    </xf>
    <xf numFmtId="49" fontId="6" fillId="3" borderId="13" xfId="0" applyNumberFormat="1" applyFont="1" applyFill="1" applyBorder="1" applyAlignment="1">
      <alignment horizontal="left" vertical="center" indent="1"/>
    </xf>
    <xf numFmtId="49" fontId="7" fillId="0" borderId="18" xfId="0" applyNumberFormat="1" applyFont="1" applyBorder="1" applyAlignment="1">
      <alignment horizontal="left" vertical="center" wrapText="1"/>
    </xf>
    <xf numFmtId="49" fontId="5" fillId="0" borderId="17" xfId="0" applyNumberFormat="1" applyFont="1" applyBorder="1" applyAlignment="1">
      <alignment horizontal="left" vertical="center"/>
    </xf>
    <xf numFmtId="49" fontId="5" fillId="0" borderId="16" xfId="0" applyNumberFormat="1" applyFont="1" applyBorder="1" applyAlignment="1">
      <alignment horizontal="left" vertical="center"/>
    </xf>
    <xf numFmtId="0" fontId="5" fillId="0" borderId="11" xfId="0" applyFont="1" applyBorder="1" applyAlignment="1">
      <alignment horizontal="center" vertical="center"/>
    </xf>
    <xf numFmtId="0" fontId="5" fillId="0" borderId="13"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176" fontId="18" fillId="0" borderId="2" xfId="5" applyNumberFormat="1" applyFont="1" applyFill="1" applyBorder="1" applyAlignment="1" applyProtection="1">
      <alignment horizontal="right" vertical="center"/>
      <protection locked="0"/>
    </xf>
    <xf numFmtId="176" fontId="18" fillId="0" borderId="4" xfId="5" applyNumberFormat="1" applyFont="1" applyFill="1" applyBorder="1" applyAlignment="1" applyProtection="1">
      <alignment horizontal="right" vertical="center"/>
      <protection locked="0"/>
    </xf>
    <xf numFmtId="38" fontId="8" fillId="4" borderId="2" xfId="4" applyNumberFormat="1" applyFont="1" applyFill="1" applyBorder="1" applyAlignment="1" applyProtection="1">
      <alignment horizontal="right" vertical="center"/>
    </xf>
    <xf numFmtId="38" fontId="8" fillId="4" borderId="4" xfId="4" applyNumberFormat="1" applyFont="1" applyFill="1" applyBorder="1" applyAlignment="1" applyProtection="1">
      <alignment horizontal="right" vertical="center"/>
    </xf>
    <xf numFmtId="49" fontId="6" fillId="3" borderId="6" xfId="0" applyNumberFormat="1" applyFont="1" applyFill="1" applyBorder="1" applyAlignment="1">
      <alignment horizontal="left" vertical="center" wrapText="1"/>
    </xf>
    <xf numFmtId="49" fontId="6" fillId="3" borderId="9" xfId="0" applyNumberFormat="1" applyFont="1" applyFill="1" applyBorder="1" applyAlignment="1">
      <alignment horizontal="left" vertical="center" wrapText="1"/>
    </xf>
    <xf numFmtId="49" fontId="6" fillId="3" borderId="2" xfId="0" applyNumberFormat="1" applyFont="1" applyFill="1" applyBorder="1" applyAlignment="1">
      <alignment horizontal="left" vertical="center" wrapText="1" indent="1"/>
    </xf>
    <xf numFmtId="49" fontId="6" fillId="3" borderId="12" xfId="0" applyNumberFormat="1" applyFont="1" applyFill="1" applyBorder="1" applyAlignment="1">
      <alignment horizontal="right" vertical="center" wrapText="1" indent="1"/>
    </xf>
    <xf numFmtId="49" fontId="6" fillId="3" borderId="4" xfId="0" applyNumberFormat="1" applyFont="1" applyFill="1" applyBorder="1" applyAlignment="1">
      <alignment horizontal="left" vertical="center" wrapText="1"/>
    </xf>
    <xf numFmtId="49" fontId="6" fillId="3" borderId="12" xfId="0" applyNumberFormat="1" applyFont="1" applyFill="1" applyBorder="1" applyAlignment="1">
      <alignment horizontal="left" vertical="center" wrapText="1"/>
    </xf>
    <xf numFmtId="49" fontId="6" fillId="3" borderId="13" xfId="0" applyNumberFormat="1" applyFont="1" applyFill="1" applyBorder="1" applyAlignment="1">
      <alignment horizontal="left" vertical="center" wrapText="1"/>
    </xf>
    <xf numFmtId="49" fontId="25" fillId="4" borderId="19" xfId="2" applyNumberFormat="1" applyFont="1" applyFill="1" applyBorder="1" applyAlignment="1" applyProtection="1">
      <alignment horizontal="left" vertical="top" wrapText="1"/>
    </xf>
    <xf numFmtId="49" fontId="25" fillId="4" borderId="20" xfId="2" applyNumberFormat="1" applyFont="1" applyFill="1" applyBorder="1" applyAlignment="1" applyProtection="1">
      <alignment horizontal="left" vertical="top"/>
    </xf>
    <xf numFmtId="49" fontId="25" fillId="4" borderId="21" xfId="2" applyNumberFormat="1" applyFont="1" applyFill="1" applyBorder="1" applyAlignment="1" applyProtection="1">
      <alignment horizontal="left" vertical="top"/>
    </xf>
    <xf numFmtId="0" fontId="18" fillId="7" borderId="2" xfId="0" applyFont="1" applyFill="1" applyBorder="1" applyAlignment="1">
      <alignment horizontal="center" vertical="center"/>
    </xf>
    <xf numFmtId="0" fontId="18" fillId="7" borderId="4" xfId="0" applyFont="1" applyFill="1" applyBorder="1" applyAlignment="1">
      <alignment horizontal="center" vertical="center"/>
    </xf>
    <xf numFmtId="0" fontId="18" fillId="7" borderId="3" xfId="0" applyFont="1" applyFill="1" applyBorder="1" applyAlignment="1">
      <alignment horizontal="center" vertical="center"/>
    </xf>
    <xf numFmtId="0" fontId="18" fillId="5" borderId="2" xfId="0" applyFont="1" applyFill="1" applyBorder="1" applyAlignment="1">
      <alignment horizontal="center" vertical="center"/>
    </xf>
  </cellXfs>
  <cellStyles count="12">
    <cellStyle name="ハイパーリンク" xfId="10" builtinId="8"/>
    <cellStyle name="メモ" xfId="2" builtinId="10"/>
    <cellStyle name="桁区切り" xfId="5" builtinId="6"/>
    <cellStyle name="桁区切り 2" xfId="3" builtinId="0"/>
    <cellStyle name="通貨" xfId="4" builtinId="7"/>
    <cellStyle name="通貨 2" xfId="6" builtinId="0"/>
    <cellStyle name="通貨 2 2" xfId="8" builtinId="0"/>
    <cellStyle name="通貨 3" xfId="7" builtinId="0"/>
    <cellStyle name="標準" xfId="0" builtinId="0"/>
    <cellStyle name="標準 2" xfId="1" builtinId="0"/>
    <cellStyle name="標準 3" xfId="9" builtinId="0"/>
    <cellStyle name="標準 3 2" xfId="11" builtinId="0"/>
  </cellStyles>
  <dxfs count="72">
    <dxf>
      <fill>
        <gradientFill type="linear" degree="90">
          <stop position="0">
            <color rgb="FFFF5B5B"/>
          </stop>
          <stop position="1">
            <color rgb="FFFF5B5B"/>
          </stop>
        </gradientFill>
      </fill>
    </dxf>
    <dxf>
      <fill>
        <gradientFill type="linear" degree="90">
          <stop position="0">
            <color rgb="FFFF5B5B"/>
          </stop>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ont>
        <color theme="1"/>
      </font>
    </dxf>
    <dxf>
      <font>
        <color theme="1"/>
      </font>
    </dxf>
    <dxf>
      <font>
        <color theme="1"/>
      </font>
    </dxf>
    <dxf>
      <font>
        <color auto="1"/>
      </font>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patternFill>
          <bgColor rgb="FFFF5B5B"/>
        </patternFill>
      </fill>
    </dxf>
    <dxf>
      <numFmt numFmtId="177" formatCode="#,##0_ "/>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patternFill>
          <bgColor rgb="FFFFFFCC"/>
        </patternFill>
      </fill>
    </dxf>
    <dxf>
      <fill>
        <patternFill>
          <bgColor rgb="FFFFFFCC"/>
        </patternFill>
      </fill>
    </dxf>
    <dxf>
      <fill>
        <patternFill>
          <bgColor rgb="FFFFFFCC"/>
        </pattern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patternFill>
          <bgColor rgb="FFFFFFCC"/>
        </pattern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
      <fill>
        <gradientFill type="linear" degree="90">
          <stop position="0">
            <color rgb="FFFF5B5B"/>
          </stop>
          <stop position="1">
            <color rgb="FFFF5B5B"/>
          </stop>
        </gradientFill>
      </fill>
    </dxf>
  </dxfs>
  <tableStyles count="0" defaultTableStyle="TableStyleMedium2" defaultPivotStyle="PivotStyleLight16"/>
  <colors>
    <mruColors>
      <color rgb="FF000000"/>
      <color rgb="FFA6A6A6"/>
      <color rgb="FFFFFFFF"/>
      <color rgb="FFFF5B5B"/>
      <color rgb="FFBFBFBF"/>
      <color rgb="FFFFFFCC"/>
      <color rgb="FF808080"/>
      <color rgb="FFF2F2F2"/>
      <color rgb="FF4D4D4D"/>
      <color rgb="FFFF9966"/>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alcChain" Target="calcChain.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32</xdr:col>
      <xdr:colOff>152400</xdr:colOff>
      <xdr:row>30</xdr:row>
      <xdr:rowOff>136969</xdr:rowOff>
    </xdr:to>
    <xdr:pic>
      <xdr:nvPicPr>
        <xdr:cNvPr id="6" name="図 5">
          <a:extLst>
            <a:ext uri="{FF2B5EF4-FFF2-40B4-BE49-F238E27FC236}">
              <a16:creationId xmlns:a16="http://schemas.microsoft.com/office/drawing/2014/main" id="{26C6A537-2A3B-D17E-E0E8-AF27EBDFA3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55662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9</xdr:col>
      <xdr:colOff>62803</xdr:colOff>
      <xdr:row>0</xdr:row>
      <xdr:rowOff>31401</xdr:rowOff>
    </xdr:from>
    <xdr:ext cx="4834167" cy="1272784"/>
    <xdr:sp macro="" textlink="">
      <xdr:nvSpPr>
        <xdr:cNvPr id="2" name="テキスト ボックス 1">
          <a:extLst>
            <a:ext uri="{FF2B5EF4-FFF2-40B4-BE49-F238E27FC236}">
              <a16:creationId xmlns:a16="http://schemas.microsoft.com/office/drawing/2014/main" id="{60DAEFC2-6C22-4051-93DD-7DBC066BDDC0}"/>
            </a:ext>
          </a:extLst>
        </xdr:cNvPr>
        <xdr:cNvSpPr txBox="1"/>
      </xdr:nvSpPr>
      <xdr:spPr>
        <a:xfrm>
          <a:off x="4959774" y="31401"/>
          <a:ext cx="4834167"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rot="0" vertOverflow="clip" horzOverflow="clip" vert="horz" wrap="square" rtlCol="0" anchor="t">
          <a:spAutoFit/>
        </a:bodyPr>
        <a:lstStyle/>
        <a:p>
          <a:r>
            <a:rPr kumimoji="1" lang="ja-JP" altLang="en-US" sz="1100" b="0"/>
            <a:t>各入力欄の背景色について</a:t>
          </a:r>
          <a:endParaRPr kumimoji="1" lang="en-US" altLang="ja-JP" sz="1100" b="0"/>
        </a:p>
        <a:p>
          <a:r>
            <a:rPr kumimoji="1" lang="ja-JP" altLang="en-US" sz="1100" b="0"/>
            <a:t>背景色：白</a:t>
          </a:r>
          <a:r>
            <a:rPr kumimoji="1" lang="en-US" altLang="ja-JP" sz="1100" b="0"/>
            <a:t>×</a:t>
          </a:r>
          <a:r>
            <a:rPr kumimoji="1" lang="ja-JP" altLang="en-US" sz="1100" b="0"/>
            <a:t>黒字	</a:t>
          </a:r>
          <a:r>
            <a:rPr kumimoji="1" lang="en-US" altLang="ja-JP" sz="1100" b="0"/>
            <a:t>…</a:t>
          </a:r>
          <a:r>
            <a:rPr kumimoji="1" lang="ja-JP" altLang="en-US" sz="1100" b="0"/>
            <a:t>　入力可　（任意）</a:t>
          </a:r>
          <a:endParaRPr kumimoji="1" lang="en-US" altLang="ja-JP" sz="1100" b="0"/>
        </a:p>
        <a:p>
          <a:r>
            <a:rPr kumimoji="1" lang="ja-JP" altLang="ja-JP" sz="1100" b="0">
              <a:solidFill>
                <a:schemeClr val="tx1"/>
              </a:solidFill>
              <a:effectLst/>
              <a:latin typeface="+mn-lt"/>
              <a:ea typeface="+mn-ea"/>
              <a:cs typeface="+mn-cs"/>
            </a:rPr>
            <a:t>背景色：白</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灰色（太字）	</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　入力不可（応募時の値・自動算定個所）</a:t>
          </a:r>
          <a:endParaRPr kumimoji="1" lang="ja-JP" altLang="en-US" sz="1100" b="0"/>
        </a:p>
        <a:p>
          <a:r>
            <a:rPr kumimoji="1" lang="ja-JP" altLang="en-US" sz="1100" b="0"/>
            <a:t>背景色：灰色</a:t>
          </a:r>
          <a:r>
            <a:rPr kumimoji="1" lang="en-US" altLang="ja-JP" sz="1100" b="0"/>
            <a:t>×</a:t>
          </a:r>
          <a:r>
            <a:rPr kumimoji="1" lang="ja-JP" altLang="en-US" sz="1100" b="0"/>
            <a:t>黒</a:t>
          </a:r>
          <a:r>
            <a:rPr kumimoji="1" lang="ja-JP" altLang="ja-JP" sz="1100" b="0">
              <a:solidFill>
                <a:schemeClr val="tx1"/>
              </a:solidFill>
              <a:effectLst/>
              <a:latin typeface="+mn-lt"/>
              <a:ea typeface="+mn-ea"/>
              <a:cs typeface="+mn-cs"/>
            </a:rPr>
            <a:t>字</a:t>
          </a:r>
          <a:r>
            <a:rPr kumimoji="1" lang="ja-JP" altLang="en-US" sz="1100" b="0"/>
            <a:t/>
          </a:r>
          <a:r>
            <a:rPr kumimoji="1" lang="en-US" altLang="ja-JP" sz="1100" b="0"/>
            <a:t>…</a:t>
          </a:r>
          <a:r>
            <a:rPr kumimoji="1" lang="ja-JP" altLang="en-US" sz="1100" b="0"/>
            <a:t>　入力不可（自動算定個所）</a:t>
          </a:r>
        </a:p>
        <a:p>
          <a:r>
            <a:rPr kumimoji="1" lang="ja-JP" altLang="en-US" sz="1100" b="0"/>
            <a:t>背景色：黄色</a:t>
          </a:r>
          <a:r>
            <a:rPr kumimoji="1" lang="en-US" altLang="ja-JP" sz="1100" b="0"/>
            <a:t>×</a:t>
          </a:r>
          <a:r>
            <a:rPr kumimoji="1" lang="ja-JP" altLang="en-US" sz="1100" b="0"/>
            <a:t>黒字	</a:t>
          </a:r>
          <a:r>
            <a:rPr kumimoji="1" lang="en-US" altLang="ja-JP" sz="1100" b="0"/>
            <a:t>…</a:t>
          </a:r>
          <a:r>
            <a:rPr kumimoji="1" lang="ja-JP" altLang="en-US" sz="1100" b="0"/>
            <a:t>　入力可　（必須）</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9</xdr:col>
      <xdr:colOff>188406</xdr:colOff>
      <xdr:row>0</xdr:row>
      <xdr:rowOff>261676</xdr:rowOff>
    </xdr:from>
    <xdr:ext cx="4943888" cy="1272784"/>
    <xdr:sp macro="" textlink="">
      <xdr:nvSpPr>
        <xdr:cNvPr id="4" name="テキスト ボックス 3">
          <a:extLst>
            <a:ext uri="{FF2B5EF4-FFF2-40B4-BE49-F238E27FC236}">
              <a16:creationId xmlns:a16="http://schemas.microsoft.com/office/drawing/2014/main" id="{D70C8A27-2443-46C7-87B8-675568B8E3D2}"/>
            </a:ext>
          </a:extLst>
        </xdr:cNvPr>
        <xdr:cNvSpPr txBox="1"/>
      </xdr:nvSpPr>
      <xdr:spPr>
        <a:xfrm>
          <a:off x="5163818" y="261676"/>
          <a:ext cx="4943888"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rot="0" vertOverflow="clip" horzOverflow="clip" vert="horz" wrap="square" rtlCol="0" anchor="t">
          <a:spAutoFit/>
        </a:bodyPr>
        <a:lstStyle/>
        <a:p>
          <a:r>
            <a:rPr kumimoji="1" lang="ja-JP" altLang="en-US" sz="1100" b="0"/>
            <a:t>各入力欄の背景色について</a:t>
          </a:r>
          <a:endParaRPr kumimoji="1" lang="en-US" altLang="ja-JP" sz="1100" b="0"/>
        </a:p>
        <a:p>
          <a:r>
            <a:rPr kumimoji="1" lang="ja-JP" altLang="en-US" sz="1100" b="0"/>
            <a:t>背景色：白</a:t>
          </a:r>
          <a:r>
            <a:rPr kumimoji="1" lang="en-US" altLang="ja-JP" sz="1100" b="0"/>
            <a:t>×</a:t>
          </a:r>
          <a:r>
            <a:rPr kumimoji="1" lang="ja-JP" altLang="en-US" sz="1100" b="0"/>
            <a:t>黒字	</a:t>
          </a:r>
          <a:r>
            <a:rPr kumimoji="1" lang="en-US" altLang="ja-JP" sz="1100" b="0"/>
            <a:t>…</a:t>
          </a:r>
          <a:r>
            <a:rPr kumimoji="1" lang="ja-JP" altLang="en-US" sz="1100" b="0"/>
            <a:t>　入力可　（任意）</a:t>
          </a:r>
          <a:endParaRPr kumimoji="1" lang="en-US" altLang="ja-JP" sz="1100" b="0"/>
        </a:p>
        <a:p>
          <a:r>
            <a:rPr kumimoji="1" lang="ja-JP" altLang="ja-JP" sz="1100" b="0">
              <a:solidFill>
                <a:schemeClr val="tx1"/>
              </a:solidFill>
              <a:effectLst/>
              <a:latin typeface="+mn-lt"/>
              <a:ea typeface="+mn-ea"/>
              <a:cs typeface="+mn-cs"/>
            </a:rPr>
            <a:t>背景色：白</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灰色（太字）	</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　入力不可（応募時の値・自動算定個所）</a:t>
          </a:r>
          <a:endParaRPr kumimoji="1" lang="ja-JP" altLang="en-US" sz="1100" b="0"/>
        </a:p>
        <a:p>
          <a:r>
            <a:rPr kumimoji="1" lang="ja-JP" altLang="ja-JP" sz="1100" b="0">
              <a:solidFill>
                <a:schemeClr val="tx1"/>
              </a:solidFill>
              <a:effectLst/>
              <a:latin typeface="+mn-lt"/>
              <a:ea typeface="+mn-ea"/>
              <a:cs typeface="+mn-cs"/>
            </a:rPr>
            <a:t>背景色：灰色</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黒字</a:t>
          </a:r>
          <a:r>
            <a:rPr kumimoji="1" lang="ja-JP" altLang="en-US" sz="1100" b="0"/>
            <a:t/>
          </a:r>
          <a:r>
            <a:rPr kumimoji="1" lang="en-US" altLang="ja-JP" sz="1100" b="0"/>
            <a:t>…</a:t>
          </a:r>
          <a:r>
            <a:rPr kumimoji="1" lang="ja-JP" altLang="en-US" sz="1100" b="0"/>
            <a:t>　入力不可（自動算定個所）</a:t>
          </a:r>
        </a:p>
        <a:p>
          <a:r>
            <a:rPr kumimoji="1" lang="ja-JP" altLang="en-US" sz="1100" b="0"/>
            <a:t>背景色：黄色</a:t>
          </a:r>
          <a:r>
            <a:rPr kumimoji="1" lang="en-US" altLang="ja-JP" sz="1100" b="0"/>
            <a:t>×</a:t>
          </a:r>
          <a:r>
            <a:rPr kumimoji="1" lang="ja-JP" altLang="en-US" sz="1100" b="0"/>
            <a:t>黒字	</a:t>
          </a:r>
          <a:r>
            <a:rPr kumimoji="1" lang="en-US" altLang="ja-JP" sz="1100" b="0"/>
            <a:t>…</a:t>
          </a:r>
          <a:r>
            <a:rPr kumimoji="1" lang="ja-JP" altLang="en-US" sz="1100" b="0"/>
            <a:t>　入力可　（必須）</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3.xml.rels>&#65279;<?xml version="1.0" encoding="utf-8"?><Relationships xmlns="http://schemas.openxmlformats.org/package/2006/relationships"><Relationship Id="rId1" Type="http://schemas.openxmlformats.org/officeDocument/2006/relationships/printerSettings" Target="../printerSettings/printerSettings3.bin" /><Relationship Id="rId2" Type="http://schemas.openxmlformats.org/officeDocument/2006/relationships/drawing" Target="../drawings/drawing2.xml" /></Relationships>
</file>

<file path=xl/worksheets/_rels/sheet4.xml.rels>&#65279;<?xml version="1.0" encoding="utf-8"?><Relationships xmlns="http://schemas.openxmlformats.org/package/2006/relationships"><Relationship Id="rId1" Type="http://schemas.openxmlformats.org/officeDocument/2006/relationships/printerSettings" Target="../printerSettings/printerSettings4.bin" /><Relationship Id="rId2"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1" zoomScaleNormal="100" workbookViewId="0"/>
  </sheetViews>
  <sheetFormatPr defaultColWidth="3.09765625" defaultRowHeight="14.25" customHeight="1" x14ac:dyDescent="0.45"/>
  <sheetData/>
  <sheetProtection algorithmName="SHA-512" hashValue="n2cdIcYfEL2X5eJ3BMKCVs3HO4W/lDlEJd1Q3tire5GkCu4A36Js2/3aOOnIIMmpGtHgtUyveGd+d/4a2iwhSw==" saltValue="e4W/qdAsr/bXnlqgwP52xw==" spinCount="100000" sheet="1" objects="1" scenarios="1"/>
  <phoneticPr fontId="2" type="fullwidthKatakan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B2:AG23"/>
  <sheetViews>
    <sheetView showGridLines="0" zoomScale="80" zoomScaleNormal="80" workbookViewId="0"/>
  </sheetViews>
  <sheetFormatPr defaultColWidth="9" defaultRowHeight="13.2" x14ac:dyDescent="0.45"/>
  <cols>
    <col min="1" max="1" width="5.09765625" style="1" customWidth="1"/>
    <col min="2" max="33" width="5.59765625" style="1" customWidth="1"/>
    <col min="34" max="16384" width="9" style="1"/>
  </cols>
  <sheetData>
    <row r="2" spans="2:33" x14ac:dyDescent="0.45">
      <c r="B2" s="70" t="s">
        <v>123</v>
      </c>
      <c r="C2" s="71"/>
      <c r="D2" s="71"/>
      <c r="E2" s="72"/>
      <c r="F2" s="70" t="s">
        <v>124</v>
      </c>
      <c r="G2" s="71"/>
      <c r="H2" s="71"/>
      <c r="I2" s="71"/>
      <c r="J2" s="71"/>
      <c r="K2" s="71"/>
      <c r="L2" s="71"/>
      <c r="M2" s="72"/>
      <c r="N2" s="70" t="s">
        <v>125</v>
      </c>
      <c r="O2" s="71"/>
      <c r="P2" s="71"/>
      <c r="Q2" s="71"/>
      <c r="R2" s="71"/>
      <c r="S2" s="71"/>
      <c r="T2" s="71"/>
      <c r="U2" s="71"/>
      <c r="V2" s="71"/>
      <c r="W2" s="71"/>
      <c r="X2" s="71"/>
      <c r="Y2" s="71"/>
      <c r="Z2" s="72"/>
      <c r="AA2" s="70" t="s">
        <v>126</v>
      </c>
      <c r="AB2" s="71"/>
      <c r="AC2" s="71"/>
      <c r="AD2" s="71"/>
      <c r="AE2" s="71"/>
      <c r="AF2" s="71"/>
      <c r="AG2" s="72"/>
    </row>
    <row r="3" spans="2:33" ht="18.75" customHeight="1" x14ac:dyDescent="0.45">
      <c r="B3" s="73" t="s">
        <v>163</v>
      </c>
      <c r="C3" s="74"/>
      <c r="D3" s="74"/>
      <c r="E3" s="75"/>
      <c r="F3" s="82" t="s">
        <v>127</v>
      </c>
      <c r="G3" s="83"/>
      <c r="H3" s="83"/>
      <c r="I3" s="83"/>
      <c r="J3" s="83"/>
      <c r="K3" s="83"/>
      <c r="L3" s="83"/>
      <c r="M3" s="84"/>
      <c r="N3" s="47" t="s">
        <v>128</v>
      </c>
      <c r="O3" s="48"/>
      <c r="P3" s="48"/>
      <c r="Q3" s="48"/>
      <c r="R3" s="48"/>
      <c r="S3" s="48"/>
      <c r="T3" s="48"/>
      <c r="U3" s="48"/>
      <c r="V3" s="48"/>
      <c r="W3" s="48"/>
      <c r="X3" s="48"/>
      <c r="Y3" s="48"/>
      <c r="Z3" s="49"/>
      <c r="AA3" s="50"/>
      <c r="AB3" s="48"/>
      <c r="AC3" s="48"/>
      <c r="AD3" s="48"/>
      <c r="AE3" s="48"/>
      <c r="AF3" s="48"/>
      <c r="AG3" s="49"/>
    </row>
    <row r="4" spans="2:33" ht="17.25" customHeight="1" x14ac:dyDescent="0.2">
      <c r="B4" s="76"/>
      <c r="C4" s="77"/>
      <c r="D4" s="77"/>
      <c r="E4" s="78"/>
      <c r="F4" s="51"/>
      <c r="G4" s="51"/>
      <c r="H4" s="51"/>
      <c r="I4" s="51"/>
      <c r="J4" s="51"/>
      <c r="K4" s="51"/>
      <c r="L4" s="51"/>
      <c r="M4" s="51"/>
      <c r="N4" s="52" t="s">
        <v>129</v>
      </c>
      <c r="O4" s="53"/>
      <c r="P4" s="53"/>
      <c r="Q4" s="53"/>
      <c r="T4" s="53"/>
      <c r="U4" s="53"/>
      <c r="V4" s="53"/>
      <c r="W4" s="53"/>
      <c r="X4" s="53"/>
      <c r="Y4" s="53"/>
      <c r="Z4" s="54"/>
      <c r="AA4" s="55"/>
      <c r="AB4" s="53"/>
      <c r="AC4" s="53"/>
      <c r="AD4" s="53"/>
      <c r="AE4" s="53"/>
      <c r="AF4" s="53"/>
      <c r="AG4" s="54"/>
    </row>
    <row r="5" spans="2:33" ht="18" x14ac:dyDescent="0.45">
      <c r="B5" s="76"/>
      <c r="C5" s="77"/>
      <c r="D5" s="77"/>
      <c r="E5" s="78"/>
      <c r="F5" s="51"/>
      <c r="G5" s="51"/>
      <c r="H5" s="51"/>
      <c r="I5" s="51"/>
      <c r="J5" s="51"/>
      <c r="K5" s="51"/>
      <c r="L5" s="51"/>
      <c r="M5" s="51"/>
      <c r="N5" s="55" t="s">
        <v>130</v>
      </c>
      <c r="O5" s="56"/>
      <c r="P5" s="53"/>
      <c r="Q5" s="53"/>
      <c r="R5" s="53"/>
      <c r="S5" s="53"/>
      <c r="T5" s="53"/>
      <c r="U5" s="53"/>
      <c r="V5" s="53"/>
      <c r="W5" s="53"/>
      <c r="X5" s="53"/>
      <c r="Y5" s="53"/>
      <c r="Z5" s="54"/>
      <c r="AA5" s="55"/>
      <c r="AB5" s="53"/>
      <c r="AC5" s="53"/>
      <c r="AD5" s="53"/>
      <c r="AE5" s="53"/>
      <c r="AF5" s="53"/>
      <c r="AG5" s="54"/>
    </row>
    <row r="6" spans="2:33" ht="18" customHeight="1" x14ac:dyDescent="0.2">
      <c r="B6" s="76"/>
      <c r="C6" s="77"/>
      <c r="D6" s="77"/>
      <c r="E6" s="78"/>
      <c r="F6" s="51"/>
      <c r="G6" s="51"/>
      <c r="H6" s="51"/>
      <c r="I6" s="51"/>
      <c r="J6" s="51"/>
      <c r="K6" s="51"/>
      <c r="L6" s="51"/>
      <c r="M6" s="51"/>
      <c r="N6" s="57" t="s">
        <v>131</v>
      </c>
      <c r="O6" s="53"/>
      <c r="P6" s="53"/>
      <c r="Q6" s="53"/>
      <c r="R6" s="53"/>
      <c r="S6" s="53"/>
      <c r="T6" s="53"/>
      <c r="U6" s="53"/>
      <c r="V6" s="53"/>
      <c r="W6" s="53"/>
      <c r="X6" s="53"/>
      <c r="Y6" s="53"/>
      <c r="Z6" s="54"/>
      <c r="AA6" s="55"/>
      <c r="AB6" s="53"/>
      <c r="AC6" s="53"/>
      <c r="AD6" s="53"/>
      <c r="AE6" s="53"/>
      <c r="AF6" s="53"/>
      <c r="AG6" s="54"/>
    </row>
    <row r="7" spans="2:33" ht="19.5" customHeight="1" x14ac:dyDescent="0.45">
      <c r="B7" s="76"/>
      <c r="C7" s="77"/>
      <c r="D7" s="77"/>
      <c r="E7" s="78"/>
      <c r="F7" s="51"/>
      <c r="G7" s="51"/>
      <c r="H7" s="51"/>
      <c r="I7" s="51"/>
      <c r="J7" s="51"/>
      <c r="K7" s="51"/>
      <c r="L7" s="51"/>
      <c r="M7" s="51"/>
      <c r="N7" s="55" t="s">
        <v>132</v>
      </c>
      <c r="O7" s="56"/>
      <c r="P7" s="53"/>
      <c r="Q7" s="53"/>
      <c r="R7" s="53"/>
      <c r="S7" s="53"/>
      <c r="T7" s="53"/>
      <c r="U7" s="53"/>
      <c r="V7" s="53"/>
      <c r="W7" s="53"/>
      <c r="X7" s="53"/>
      <c r="Y7" s="53"/>
      <c r="Z7" s="54"/>
      <c r="AA7" s="55"/>
      <c r="AB7" s="53"/>
      <c r="AC7" s="53"/>
      <c r="AD7" s="53"/>
      <c r="AE7" s="53"/>
      <c r="AF7" s="53"/>
      <c r="AG7" s="54"/>
    </row>
    <row r="8" spans="2:33" ht="19.5" customHeight="1" x14ac:dyDescent="0.45">
      <c r="B8" s="76"/>
      <c r="C8" s="77"/>
      <c r="D8" s="77"/>
      <c r="E8" s="78"/>
      <c r="F8" s="51"/>
      <c r="G8" s="51"/>
      <c r="H8" s="51"/>
      <c r="I8" s="51"/>
      <c r="J8" s="51"/>
      <c r="K8" s="51"/>
      <c r="L8" s="51"/>
      <c r="M8" s="51"/>
      <c r="N8" s="55" t="s">
        <v>133</v>
      </c>
      <c r="O8" s="56"/>
      <c r="P8" s="53"/>
      <c r="Q8" s="53"/>
      <c r="R8" s="53"/>
      <c r="S8" s="53"/>
      <c r="T8" s="53"/>
      <c r="U8" s="53"/>
      <c r="V8" s="53"/>
      <c r="W8" s="53"/>
      <c r="X8" s="53"/>
      <c r="Y8" s="53"/>
      <c r="Z8" s="54"/>
      <c r="AA8" s="55"/>
      <c r="AB8" s="53"/>
      <c r="AC8" s="53"/>
      <c r="AD8" s="53"/>
      <c r="AE8" s="53"/>
      <c r="AF8" s="53"/>
      <c r="AG8" s="54"/>
    </row>
    <row r="9" spans="2:33" ht="19.5" customHeight="1" x14ac:dyDescent="0.45">
      <c r="B9" s="76"/>
      <c r="C9" s="77"/>
      <c r="D9" s="77"/>
      <c r="E9" s="78"/>
      <c r="F9" s="51"/>
      <c r="G9" s="51"/>
      <c r="H9" s="51"/>
      <c r="I9" s="51"/>
      <c r="J9" s="51"/>
      <c r="K9" s="51"/>
      <c r="L9" s="51"/>
      <c r="M9" s="51"/>
      <c r="N9" s="55" t="s">
        <v>134</v>
      </c>
      <c r="P9" s="53"/>
      <c r="Q9" s="53"/>
      <c r="R9" s="53"/>
      <c r="S9" s="53"/>
      <c r="T9" s="53"/>
      <c r="U9" s="53"/>
      <c r="V9" s="53"/>
      <c r="W9" s="53"/>
      <c r="X9" s="53"/>
      <c r="Y9" s="53"/>
      <c r="Z9" s="54"/>
      <c r="AA9" s="55"/>
      <c r="AB9" s="53"/>
      <c r="AC9" s="53"/>
      <c r="AD9" s="53"/>
      <c r="AE9" s="53"/>
      <c r="AF9" s="53"/>
      <c r="AG9" s="54"/>
    </row>
    <row r="10" spans="2:33" ht="17.25" customHeight="1" x14ac:dyDescent="0.45">
      <c r="B10" s="76"/>
      <c r="C10" s="77"/>
      <c r="D10" s="77"/>
      <c r="E10" s="78"/>
      <c r="F10" s="51"/>
      <c r="G10" s="51"/>
      <c r="H10" s="51"/>
      <c r="I10" s="51"/>
      <c r="J10" s="51"/>
      <c r="K10" s="51"/>
      <c r="L10" s="51"/>
      <c r="M10" s="51"/>
      <c r="N10" s="58" t="s">
        <v>135</v>
      </c>
      <c r="O10" s="53"/>
      <c r="P10" s="53"/>
      <c r="Q10" s="53"/>
      <c r="R10" s="53"/>
      <c r="S10" s="53"/>
      <c r="T10" s="53"/>
      <c r="U10" s="53"/>
      <c r="V10" s="53"/>
      <c r="W10" s="53"/>
      <c r="X10" s="53"/>
      <c r="Y10" s="53"/>
      <c r="Z10" s="54"/>
      <c r="AA10" s="59"/>
      <c r="AB10" s="53"/>
      <c r="AC10" s="53"/>
      <c r="AD10" s="53"/>
      <c r="AE10" s="53"/>
      <c r="AF10" s="53"/>
      <c r="AG10" s="54"/>
    </row>
    <row r="11" spans="2:33" ht="17.25" customHeight="1" x14ac:dyDescent="0.45">
      <c r="B11" s="76"/>
      <c r="C11" s="77"/>
      <c r="D11" s="77"/>
      <c r="E11" s="78"/>
      <c r="F11" s="51"/>
      <c r="G11" s="51"/>
      <c r="H11" s="51"/>
      <c r="I11" s="51"/>
      <c r="J11" s="51"/>
      <c r="K11" s="51"/>
      <c r="L11" s="51"/>
      <c r="M11" s="51"/>
      <c r="N11" s="55" t="s">
        <v>136</v>
      </c>
      <c r="O11" s="56"/>
      <c r="P11" s="53"/>
      <c r="Q11" s="53"/>
      <c r="R11" s="53"/>
      <c r="S11" s="53"/>
      <c r="T11" s="53"/>
      <c r="U11" s="53"/>
      <c r="V11" s="53"/>
      <c r="W11" s="53"/>
      <c r="X11" s="53"/>
      <c r="Y11" s="53"/>
      <c r="Z11" s="54"/>
      <c r="AA11" s="59"/>
      <c r="AB11" s="53"/>
      <c r="AC11" s="53"/>
      <c r="AD11" s="53"/>
      <c r="AE11" s="53"/>
      <c r="AF11" s="53"/>
      <c r="AG11" s="54"/>
    </row>
    <row r="12" spans="2:33" ht="17.25" customHeight="1" x14ac:dyDescent="0.45">
      <c r="B12" s="76"/>
      <c r="C12" s="77"/>
      <c r="D12" s="77"/>
      <c r="E12" s="78"/>
      <c r="F12" s="51"/>
      <c r="G12" s="51"/>
      <c r="H12" s="51"/>
      <c r="I12" s="51"/>
      <c r="J12" s="51"/>
      <c r="K12" s="51"/>
      <c r="L12" s="51"/>
      <c r="M12" s="51"/>
      <c r="N12" s="55" t="s">
        <v>134</v>
      </c>
      <c r="O12" s="56"/>
      <c r="P12" s="53"/>
      <c r="Q12" s="53"/>
      <c r="R12" s="53"/>
      <c r="S12" s="53"/>
      <c r="T12" s="53"/>
      <c r="U12" s="53"/>
      <c r="V12" s="53"/>
      <c r="W12" s="53"/>
      <c r="X12" s="53"/>
      <c r="Y12" s="53"/>
      <c r="Z12" s="54"/>
      <c r="AA12" s="59"/>
      <c r="AB12" s="53"/>
      <c r="AC12" s="53"/>
      <c r="AD12" s="53"/>
      <c r="AE12" s="53"/>
      <c r="AF12" s="53"/>
      <c r="AG12" s="54"/>
    </row>
    <row r="13" spans="2:33" ht="17.25" customHeight="1" x14ac:dyDescent="0.45">
      <c r="B13" s="76"/>
      <c r="C13" s="77"/>
      <c r="D13" s="77"/>
      <c r="E13" s="78"/>
      <c r="F13" s="51"/>
      <c r="G13" s="51"/>
      <c r="H13" s="51"/>
      <c r="I13" s="51"/>
      <c r="J13" s="51"/>
      <c r="K13" s="51"/>
      <c r="L13" s="51"/>
      <c r="M13" s="51"/>
      <c r="N13" s="60"/>
      <c r="O13" s="77"/>
      <c r="P13" s="77"/>
      <c r="Q13" s="77"/>
      <c r="R13" s="77"/>
      <c r="S13" s="77"/>
      <c r="T13" s="77"/>
      <c r="U13" s="77"/>
      <c r="V13" s="77"/>
      <c r="W13" s="77"/>
      <c r="X13" s="77"/>
      <c r="Y13" s="77"/>
      <c r="Z13" s="78"/>
      <c r="AA13" s="59"/>
      <c r="AB13" s="53"/>
      <c r="AC13" s="53"/>
      <c r="AD13" s="53"/>
      <c r="AE13" s="53"/>
      <c r="AF13" s="53"/>
      <c r="AG13" s="54"/>
    </row>
    <row r="14" spans="2:33" ht="17.25" customHeight="1" x14ac:dyDescent="0.45">
      <c r="B14" s="79"/>
      <c r="C14" s="80"/>
      <c r="D14" s="80"/>
      <c r="E14" s="81"/>
      <c r="F14" s="51"/>
      <c r="G14" s="51"/>
      <c r="H14" s="51"/>
      <c r="I14" s="51"/>
      <c r="J14" s="51"/>
      <c r="K14" s="51"/>
      <c r="L14" s="51"/>
      <c r="M14" s="51"/>
      <c r="N14" s="59"/>
      <c r="O14" s="53"/>
      <c r="P14" s="53"/>
      <c r="Q14" s="53"/>
      <c r="R14" s="53"/>
      <c r="S14" s="53"/>
      <c r="T14" s="53"/>
      <c r="U14" s="53"/>
      <c r="V14" s="53"/>
      <c r="W14" s="53"/>
      <c r="X14" s="53"/>
      <c r="Y14" s="53"/>
      <c r="Z14" s="54"/>
      <c r="AA14" s="61"/>
      <c r="AB14" s="62"/>
      <c r="AC14" s="62"/>
      <c r="AD14" s="62"/>
      <c r="AE14" s="62"/>
      <c r="AF14" s="62"/>
      <c r="AG14" s="63"/>
    </row>
    <row r="15" spans="2:33" ht="18.75" customHeight="1" x14ac:dyDescent="0.45">
      <c r="B15" s="73" t="s">
        <v>164</v>
      </c>
      <c r="C15" s="74"/>
      <c r="D15" s="74"/>
      <c r="E15" s="75"/>
      <c r="F15" s="82" t="s">
        <v>137</v>
      </c>
      <c r="G15" s="83"/>
      <c r="H15" s="83"/>
      <c r="I15" s="83"/>
      <c r="J15" s="83"/>
      <c r="K15" s="83"/>
      <c r="L15" s="83"/>
      <c r="M15" s="84"/>
      <c r="N15" s="88" t="s">
        <v>138</v>
      </c>
      <c r="O15" s="89"/>
      <c r="P15" s="89"/>
      <c r="Q15" s="89"/>
      <c r="R15" s="89"/>
      <c r="S15" s="89"/>
      <c r="T15" s="89"/>
      <c r="U15" s="89"/>
      <c r="V15" s="89"/>
      <c r="W15" s="89"/>
      <c r="X15" s="89"/>
      <c r="Y15" s="89"/>
      <c r="Z15" s="90"/>
      <c r="AA15" s="64"/>
      <c r="AB15" s="48"/>
      <c r="AC15" s="48"/>
      <c r="AD15" s="48"/>
      <c r="AE15" s="48"/>
      <c r="AF15" s="48"/>
      <c r="AG15" s="49"/>
    </row>
    <row r="16" spans="2:33" ht="18.75" customHeight="1" x14ac:dyDescent="0.45">
      <c r="B16" s="76"/>
      <c r="C16" s="77"/>
      <c r="D16" s="77"/>
      <c r="E16" s="78"/>
      <c r="F16" s="85"/>
      <c r="G16" s="86"/>
      <c r="H16" s="86"/>
      <c r="I16" s="86"/>
      <c r="J16" s="86"/>
      <c r="K16" s="86"/>
      <c r="L16" s="86"/>
      <c r="M16" s="87"/>
      <c r="N16" s="91"/>
      <c r="O16" s="92"/>
      <c r="P16" s="92"/>
      <c r="Q16" s="92"/>
      <c r="R16" s="92"/>
      <c r="S16" s="92"/>
      <c r="T16" s="92"/>
      <c r="U16" s="92"/>
      <c r="V16" s="92"/>
      <c r="W16" s="92"/>
      <c r="X16" s="92"/>
      <c r="Y16" s="92"/>
      <c r="Z16" s="93"/>
      <c r="AA16" s="50"/>
      <c r="AB16" s="56"/>
      <c r="AC16" s="56"/>
      <c r="AD16" s="56"/>
      <c r="AE16" s="56"/>
      <c r="AF16" s="56"/>
      <c r="AG16" s="65"/>
    </row>
    <row r="17" spans="2:33" ht="17.25" customHeight="1" x14ac:dyDescent="0.2">
      <c r="B17" s="76"/>
      <c r="C17" s="77"/>
      <c r="D17" s="77"/>
      <c r="E17" s="78"/>
      <c r="F17" s="85"/>
      <c r="G17" s="86"/>
      <c r="H17" s="86"/>
      <c r="I17" s="86"/>
      <c r="J17" s="86"/>
      <c r="K17" s="86"/>
      <c r="L17" s="86"/>
      <c r="M17" s="87"/>
      <c r="N17" s="52" t="s">
        <v>129</v>
      </c>
      <c r="O17" s="53"/>
      <c r="P17" s="53"/>
      <c r="Q17" s="53"/>
      <c r="T17" s="53"/>
      <c r="U17" s="53"/>
      <c r="V17" s="53"/>
      <c r="W17" s="53"/>
      <c r="X17" s="53"/>
      <c r="Y17" s="53"/>
      <c r="Z17" s="54"/>
      <c r="AA17" s="55"/>
      <c r="AB17" s="53"/>
      <c r="AC17" s="53"/>
      <c r="AD17" s="53"/>
      <c r="AE17" s="53"/>
      <c r="AF17" s="53"/>
      <c r="AG17" s="54"/>
    </row>
    <row r="18" spans="2:33" ht="19.5" customHeight="1" x14ac:dyDescent="0.45">
      <c r="B18" s="76"/>
      <c r="C18" s="77"/>
      <c r="D18" s="77"/>
      <c r="E18" s="78"/>
      <c r="F18" s="51"/>
      <c r="G18" s="51"/>
      <c r="H18" s="51"/>
      <c r="I18" s="51"/>
      <c r="J18" s="51"/>
      <c r="K18" s="51"/>
      <c r="L18" s="51"/>
      <c r="M18" s="51"/>
      <c r="N18" s="55" t="s">
        <v>139</v>
      </c>
      <c r="O18" s="56"/>
      <c r="P18" s="53"/>
      <c r="Q18" s="53"/>
      <c r="R18" s="53"/>
      <c r="S18" s="53"/>
      <c r="T18" s="53"/>
      <c r="U18" s="53"/>
      <c r="V18" s="53"/>
      <c r="W18" s="53"/>
      <c r="X18" s="53"/>
      <c r="Y18" s="53"/>
      <c r="Z18" s="54"/>
      <c r="AA18" s="55"/>
      <c r="AB18" s="53"/>
      <c r="AC18" s="53"/>
      <c r="AD18" s="53"/>
      <c r="AE18" s="53"/>
      <c r="AF18" s="53"/>
      <c r="AG18" s="54"/>
    </row>
    <row r="19" spans="2:33" ht="18" customHeight="1" x14ac:dyDescent="0.45">
      <c r="B19" s="76"/>
      <c r="C19" s="77"/>
      <c r="D19" s="77"/>
      <c r="E19" s="78"/>
      <c r="F19" s="51"/>
      <c r="G19" s="51"/>
      <c r="H19" s="51"/>
      <c r="I19" s="51"/>
      <c r="J19" s="51"/>
      <c r="K19" s="51"/>
      <c r="L19" s="51"/>
      <c r="M19" s="51"/>
      <c r="N19" s="58" t="s">
        <v>135</v>
      </c>
      <c r="O19" s="66"/>
      <c r="P19" s="53"/>
      <c r="Q19" s="53"/>
      <c r="R19" s="53"/>
      <c r="S19" s="53"/>
      <c r="T19" s="53"/>
      <c r="U19" s="53"/>
      <c r="V19" s="53"/>
      <c r="W19" s="53"/>
      <c r="X19" s="53"/>
      <c r="Y19" s="53"/>
      <c r="Z19" s="54"/>
      <c r="AA19" s="55"/>
      <c r="AB19" s="53"/>
      <c r="AC19" s="53"/>
      <c r="AD19" s="53"/>
      <c r="AE19" s="53"/>
      <c r="AF19" s="53"/>
      <c r="AG19" s="54"/>
    </row>
    <row r="20" spans="2:33" ht="18" customHeight="1" x14ac:dyDescent="0.45">
      <c r="B20" s="76"/>
      <c r="C20" s="77"/>
      <c r="D20" s="77"/>
      <c r="E20" s="78"/>
      <c r="F20" s="51"/>
      <c r="G20" s="51"/>
      <c r="H20" s="51"/>
      <c r="I20" s="51"/>
      <c r="J20" s="51"/>
      <c r="K20" s="51"/>
      <c r="L20" s="51"/>
      <c r="M20" s="51"/>
      <c r="N20" s="55" t="s">
        <v>140</v>
      </c>
      <c r="O20" s="56"/>
      <c r="P20" s="53"/>
      <c r="Q20" s="53"/>
      <c r="R20" s="53"/>
      <c r="S20" s="53"/>
      <c r="T20" s="53"/>
      <c r="U20" s="53"/>
      <c r="V20" s="53"/>
      <c r="W20" s="53"/>
      <c r="X20" s="53"/>
      <c r="Y20" s="53"/>
      <c r="Z20" s="54"/>
      <c r="AA20" s="55"/>
      <c r="AB20" s="53"/>
      <c r="AC20" s="53"/>
      <c r="AD20" s="53"/>
      <c r="AE20" s="53"/>
      <c r="AF20" s="53"/>
      <c r="AG20" s="54"/>
    </row>
    <row r="21" spans="2:33" ht="19.5" customHeight="1" x14ac:dyDescent="0.45">
      <c r="B21" s="76"/>
      <c r="C21" s="77"/>
      <c r="D21" s="77"/>
      <c r="E21" s="78"/>
      <c r="F21" s="51"/>
      <c r="G21" s="51"/>
      <c r="H21" s="51"/>
      <c r="I21" s="51"/>
      <c r="J21" s="51"/>
      <c r="K21" s="51"/>
      <c r="L21" s="51"/>
      <c r="M21" s="51"/>
      <c r="N21" s="55" t="s">
        <v>134</v>
      </c>
      <c r="O21" s="56"/>
      <c r="P21" s="53"/>
      <c r="Q21" s="53"/>
      <c r="R21" s="53"/>
      <c r="S21" s="53"/>
      <c r="T21" s="53"/>
      <c r="U21" s="53"/>
      <c r="V21" s="53"/>
      <c r="W21" s="53"/>
      <c r="X21" s="53"/>
      <c r="Y21" s="53"/>
      <c r="Z21" s="54"/>
      <c r="AA21" s="55"/>
      <c r="AB21" s="53"/>
      <c r="AC21" s="53"/>
      <c r="AD21" s="53"/>
      <c r="AE21" s="53"/>
      <c r="AF21" s="53"/>
      <c r="AG21" s="54"/>
    </row>
    <row r="22" spans="2:33" ht="17.25" customHeight="1" x14ac:dyDescent="0.45">
      <c r="B22" s="76"/>
      <c r="C22" s="77"/>
      <c r="D22" s="77"/>
      <c r="E22" s="78"/>
      <c r="F22" s="51"/>
      <c r="G22" s="51"/>
      <c r="H22" s="51"/>
      <c r="I22" s="51"/>
      <c r="J22" s="51"/>
      <c r="K22" s="51"/>
      <c r="L22" s="51"/>
      <c r="M22" s="51"/>
      <c r="N22" s="60"/>
      <c r="O22" s="77"/>
      <c r="P22" s="77"/>
      <c r="Q22" s="77"/>
      <c r="R22" s="77"/>
      <c r="S22" s="77"/>
      <c r="T22" s="77"/>
      <c r="U22" s="77"/>
      <c r="V22" s="77"/>
      <c r="W22" s="77"/>
      <c r="X22" s="77"/>
      <c r="Y22" s="77"/>
      <c r="Z22" s="78"/>
      <c r="AA22" s="59"/>
      <c r="AB22" s="53"/>
      <c r="AC22" s="53"/>
      <c r="AD22" s="53"/>
      <c r="AE22" s="53"/>
      <c r="AF22" s="53"/>
      <c r="AG22" s="54"/>
    </row>
    <row r="23" spans="2:33" ht="17.25" customHeight="1" x14ac:dyDescent="0.45">
      <c r="B23" s="79"/>
      <c r="C23" s="80"/>
      <c r="D23" s="80"/>
      <c r="E23" s="81"/>
      <c r="F23" s="67"/>
      <c r="G23" s="67"/>
      <c r="H23" s="67"/>
      <c r="I23" s="67"/>
      <c r="J23" s="67"/>
      <c r="K23" s="67"/>
      <c r="L23" s="67"/>
      <c r="M23" s="67"/>
      <c r="N23" s="61"/>
      <c r="O23" s="62"/>
      <c r="P23" s="62"/>
      <c r="Q23" s="62"/>
      <c r="R23" s="62"/>
      <c r="S23" s="62"/>
      <c r="T23" s="62"/>
      <c r="U23" s="62"/>
      <c r="V23" s="62"/>
      <c r="W23" s="62"/>
      <c r="X23" s="62"/>
      <c r="Y23" s="62"/>
      <c r="Z23" s="63"/>
      <c r="AA23" s="61"/>
      <c r="AB23" s="62"/>
      <c r="AC23" s="62"/>
      <c r="AD23" s="62"/>
      <c r="AE23" s="62"/>
      <c r="AF23" s="62"/>
      <c r="AG23" s="63"/>
    </row>
  </sheetData>
  <sheetProtection algorithmName="SHA-512" hashValue="3Ff8D8WEtPTMKnhaH1MIkHcd/q3GwuMbSjgrjBwtmowWfZ9juWbDLjixPRW5P6HX7xOLSp1QQcureTbdgIMJQQ==" saltValue="4bLQaaWzWwwVNVTODzfBgQ==" spinCount="100000" sheet="1" objects="1" scenarios="1"/>
  <mergeCells count="11">
    <mergeCell ref="AA2:AG2"/>
    <mergeCell ref="B3:E14"/>
    <mergeCell ref="F3:M3"/>
    <mergeCell ref="O13:Z13"/>
    <mergeCell ref="B15:E23"/>
    <mergeCell ref="F15:M17"/>
    <mergeCell ref="N15:Z16"/>
    <mergeCell ref="O22:Z22"/>
    <mergeCell ref="B2:E2"/>
    <mergeCell ref="F2:M2"/>
    <mergeCell ref="N2:Z2"/>
  </mergeCells>
  <phoneticPr fontId="2" type="fullwidthKatakana"/>
  <hyperlinks>
    <hyperlink ref="F3:M3" location="様式第６の別紙１!A1" display="補助事業実績報告書"/>
    <hyperlink ref="F15:M17" location="様式第６の別紙４!A1" display="クラウドサービスの内容（クラウド事業者から提供されたサービス）"/>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AD88"/>
  <sheetViews>
    <sheetView zoomScale="85" zoomScaleNormal="85" zoomScaleSheetLayoutView="85" workbookViewId="0"/>
  </sheetViews>
  <sheetFormatPr defaultColWidth="8" defaultRowHeight="21.75" customHeight="1" x14ac:dyDescent="0.2"/>
  <cols>
    <col min="1" max="1" width="5.19921875" style="5" bestFit="1" customWidth="1"/>
    <col min="2" max="2" width="3.3984375" style="1" customWidth="1"/>
    <col min="3" max="10" width="8" style="1"/>
    <col min="11" max="14" width="8" style="1" customWidth="1"/>
    <col min="15" max="16" width="8" style="4" customWidth="1"/>
    <col min="17" max="17" width="9.5" style="13" customWidth="1"/>
    <col min="18" max="18" width="8" style="13"/>
    <col min="19" max="16384" width="8" style="1"/>
  </cols>
  <sheetData>
    <row r="1" spans="1:30" ht="21.75" customHeight="1" x14ac:dyDescent="0.2">
      <c r="A1" s="68">
        <v>3</v>
      </c>
      <c r="B1" s="11" t="s">
        <v>4</v>
      </c>
      <c r="C1" s="9"/>
      <c r="D1" s="9"/>
      <c r="E1" s="9"/>
      <c r="F1" s="9"/>
      <c r="G1" s="9"/>
      <c r="H1" s="9"/>
      <c r="I1" s="9"/>
      <c r="J1" s="9"/>
      <c r="K1" s="9"/>
      <c r="L1" s="9"/>
      <c r="M1" s="9"/>
      <c r="N1" s="9"/>
      <c r="O1" s="10"/>
      <c r="P1" s="10"/>
      <c r="Q1" s="12"/>
      <c r="R1" s="12"/>
      <c r="S1" s="12"/>
      <c r="T1" s="12"/>
      <c r="U1" s="12"/>
      <c r="V1" s="12"/>
      <c r="W1" s="12"/>
      <c r="X1" s="12"/>
      <c r="Y1" s="12"/>
      <c r="Z1" s="12"/>
      <c r="AA1" s="12"/>
      <c r="AB1" s="12"/>
      <c r="AC1" s="12"/>
      <c r="AD1" s="12"/>
    </row>
    <row r="2" spans="1:30" ht="21.75" customHeight="1" x14ac:dyDescent="0.2">
      <c r="A2" s="8"/>
      <c r="B2" s="104" t="s">
        <v>0</v>
      </c>
      <c r="C2" s="105"/>
      <c r="D2" s="159" t="s">
        <v>165</v>
      </c>
      <c r="E2" s="160"/>
      <c r="F2" s="161"/>
      <c r="G2" s="3" t="s">
        <v>1</v>
      </c>
      <c r="H2" s="162" t="s">
        <v>166</v>
      </c>
      <c r="I2" s="162"/>
      <c r="J2" s="9"/>
      <c r="K2" s="9"/>
      <c r="L2" s="9"/>
      <c r="M2" s="9"/>
      <c r="N2" s="9"/>
      <c r="O2" s="10"/>
      <c r="P2" s="10"/>
      <c r="Q2" s="12"/>
      <c r="R2" s="17" t="s">
        <v>104</v>
      </c>
      <c r="S2" s="18"/>
      <c r="T2" s="18"/>
      <c r="U2" s="18"/>
      <c r="V2" s="18"/>
      <c r="W2" s="18"/>
      <c r="X2" s="18"/>
      <c r="Y2" s="18"/>
      <c r="Z2" s="18"/>
      <c r="AA2" s="18"/>
      <c r="AB2" s="19"/>
      <c r="AC2" s="12"/>
      <c r="AD2" s="12"/>
    </row>
    <row r="3" spans="1:30" ht="21.75" customHeight="1" x14ac:dyDescent="0.2">
      <c r="A3" s="8"/>
      <c r="B3" s="104" t="s">
        <v>2</v>
      </c>
      <c r="C3" s="105"/>
      <c r="D3" s="162" t="s">
        <v>167</v>
      </c>
      <c r="E3" s="162"/>
      <c r="F3" s="162"/>
      <c r="G3" s="162"/>
      <c r="H3" s="162"/>
      <c r="I3" s="162"/>
      <c r="J3" s="9"/>
      <c r="K3" s="9"/>
      <c r="L3" s="9"/>
      <c r="M3" s="9"/>
      <c r="N3" s="9"/>
      <c r="O3" s="10"/>
      <c r="P3" s="10"/>
      <c r="Q3" s="12"/>
      <c r="R3" s="182" t="s">
        <v>105</v>
      </c>
      <c r="S3" s="183"/>
      <c r="T3" s="183"/>
      <c r="U3" s="183"/>
      <c r="V3" s="183"/>
      <c r="W3" s="183"/>
      <c r="X3" s="183"/>
      <c r="Y3" s="183"/>
      <c r="Z3" s="183"/>
      <c r="AA3" s="183"/>
      <c r="AB3" s="184"/>
      <c r="AC3" s="12"/>
      <c r="AD3" s="12"/>
    </row>
    <row r="4" spans="1:30" ht="21.75" customHeight="1" x14ac:dyDescent="0.2">
      <c r="A4" s="8"/>
      <c r="B4" s="104" t="s">
        <v>3</v>
      </c>
      <c r="C4" s="105"/>
      <c r="D4" s="163" t="s">
        <v>168</v>
      </c>
      <c r="E4" s="164"/>
      <c r="F4" s="163" t="s">
        <v>169</v>
      </c>
      <c r="G4" s="165"/>
      <c r="H4" s="165"/>
      <c r="I4" s="164"/>
      <c r="J4" s="9"/>
      <c r="K4" s="9"/>
      <c r="L4" s="9"/>
      <c r="M4" s="9"/>
      <c r="N4" s="9"/>
      <c r="O4" s="10"/>
      <c r="P4" s="10"/>
      <c r="Q4" s="12"/>
      <c r="R4" s="182" t="s">
        <v>106</v>
      </c>
      <c r="S4" s="183"/>
      <c r="T4" s="183"/>
      <c r="U4" s="183"/>
      <c r="V4" s="183"/>
      <c r="W4" s="183"/>
      <c r="X4" s="183"/>
      <c r="Y4" s="183"/>
      <c r="Z4" s="183"/>
      <c r="AA4" s="183"/>
      <c r="AB4" s="184"/>
      <c r="AC4" s="12"/>
      <c r="AD4" s="12"/>
    </row>
    <row r="5" spans="1:30" ht="21.75" customHeight="1" x14ac:dyDescent="0.2">
      <c r="A5" s="8"/>
      <c r="B5" s="9"/>
      <c r="C5" s="9"/>
      <c r="D5" s="9"/>
      <c r="E5" s="9"/>
      <c r="F5" s="9"/>
      <c r="G5" s="9"/>
      <c r="H5" s="9"/>
      <c r="I5" s="9"/>
      <c r="J5" s="9"/>
      <c r="K5" s="9"/>
      <c r="L5" s="9"/>
      <c r="M5" s="9"/>
      <c r="N5" s="9"/>
      <c r="O5" s="10"/>
      <c r="P5" s="10"/>
      <c r="Q5" s="12"/>
      <c r="R5" s="182" t="s">
        <v>119</v>
      </c>
      <c r="S5" s="183"/>
      <c r="T5" s="183"/>
      <c r="U5" s="183"/>
      <c r="V5" s="183"/>
      <c r="W5" s="183"/>
      <c r="X5" s="183"/>
      <c r="Y5" s="183"/>
      <c r="Z5" s="183"/>
      <c r="AA5" s="183"/>
      <c r="AB5" s="184"/>
      <c r="AC5" s="12"/>
      <c r="AD5" s="12"/>
    </row>
    <row r="6" spans="1:30" ht="21.75" customHeight="1" x14ac:dyDescent="0.2">
      <c r="A6" s="20" t="s">
        <v>5</v>
      </c>
      <c r="B6" s="9" t="s">
        <v>13</v>
      </c>
      <c r="C6" s="9"/>
      <c r="D6" s="9"/>
      <c r="E6" s="9"/>
      <c r="F6" s="9"/>
      <c r="G6" s="9"/>
      <c r="H6" s="9"/>
      <c r="I6" s="9"/>
      <c r="J6" s="9"/>
      <c r="K6" s="9"/>
      <c r="L6" s="9"/>
      <c r="M6" s="9"/>
      <c r="N6" s="9"/>
      <c r="O6" s="10"/>
      <c r="P6" s="8" t="s">
        <v>14</v>
      </c>
      <c r="Q6" s="12"/>
      <c r="R6" s="15"/>
      <c r="S6" s="16"/>
      <c r="T6" s="15"/>
      <c r="U6" s="16"/>
      <c r="V6" s="15"/>
      <c r="W6" s="16"/>
      <c r="X6" s="15"/>
      <c r="Y6" s="16"/>
      <c r="Z6" s="15"/>
      <c r="AA6" s="16"/>
      <c r="AB6" s="15"/>
      <c r="AC6" s="12"/>
      <c r="AD6" s="12"/>
    </row>
    <row r="7" spans="1:30" ht="50.1" customHeight="1" x14ac:dyDescent="0.2">
      <c r="A7" s="8"/>
      <c r="B7" s="9"/>
      <c r="C7" s="227" t="s">
        <v>170</v>
      </c>
      <c r="D7" s="228"/>
      <c r="E7" s="228"/>
      <c r="F7" s="228"/>
      <c r="G7" s="228"/>
      <c r="H7" s="228"/>
      <c r="I7" s="228"/>
      <c r="J7" s="228"/>
      <c r="K7" s="228"/>
      <c r="L7" s="228"/>
      <c r="M7" s="228"/>
      <c r="N7" s="228"/>
      <c r="O7" s="228"/>
      <c r="P7" s="229"/>
      <c r="Q7" s="16"/>
      <c r="R7" s="15"/>
      <c r="S7" s="15"/>
      <c r="T7" s="15"/>
      <c r="U7" s="15"/>
      <c r="V7" s="15"/>
      <c r="W7" s="15"/>
      <c r="X7" s="15"/>
      <c r="Y7" s="15"/>
      <c r="Z7" s="15"/>
      <c r="AA7" s="15"/>
      <c r="AB7" s="15"/>
      <c r="AC7" s="16"/>
      <c r="AD7" s="15"/>
    </row>
    <row r="8" spans="1:30" ht="20.1" customHeight="1" x14ac:dyDescent="0.2">
      <c r="A8" s="8"/>
      <c r="B8" s="9"/>
      <c r="C8" s="9"/>
      <c r="D8" s="9"/>
      <c r="E8" s="9"/>
      <c r="F8" s="9"/>
      <c r="G8" s="9"/>
      <c r="H8" s="9"/>
      <c r="I8" s="9"/>
      <c r="J8" s="9"/>
      <c r="K8" s="9"/>
      <c r="L8" s="9"/>
      <c r="M8" s="9"/>
      <c r="N8" s="9"/>
      <c r="O8" s="10"/>
      <c r="P8" s="21" t="str">
        <f>(LEN(C7)) &amp; "/255"</f>
        <v>35/255</v>
      </c>
      <c r="Q8" s="15"/>
      <c r="R8" s="15"/>
      <c r="S8" s="15"/>
      <c r="T8" s="15"/>
      <c r="U8" s="15"/>
      <c r="V8" s="15"/>
      <c r="W8" s="15"/>
      <c r="X8" s="15"/>
      <c r="Y8" s="15"/>
      <c r="Z8" s="15"/>
      <c r="AA8" s="15"/>
      <c r="AB8" s="15"/>
      <c r="AC8" s="15"/>
      <c r="AD8" s="15"/>
    </row>
    <row r="9" spans="1:30" ht="21.75" customHeight="1" x14ac:dyDescent="0.2">
      <c r="A9" s="20" t="s">
        <v>7</v>
      </c>
      <c r="B9" s="9" t="s">
        <v>6</v>
      </c>
      <c r="C9" s="9"/>
      <c r="D9" s="9"/>
      <c r="E9" s="9"/>
      <c r="F9" s="9"/>
      <c r="G9" s="9"/>
      <c r="H9" s="9"/>
      <c r="I9" s="9"/>
      <c r="J9" s="9"/>
      <c r="K9" s="9"/>
      <c r="L9" s="9"/>
      <c r="M9" s="9"/>
      <c r="N9" s="9"/>
      <c r="O9" s="10"/>
      <c r="P9" s="10"/>
      <c r="Q9" s="15"/>
      <c r="R9" s="15"/>
      <c r="S9" s="15"/>
      <c r="T9" s="15"/>
      <c r="U9" s="15"/>
      <c r="V9" s="15"/>
      <c r="W9" s="15"/>
      <c r="X9" s="15"/>
      <c r="Y9" s="15"/>
      <c r="Z9" s="15"/>
      <c r="AA9" s="15"/>
      <c r="AB9" s="15"/>
      <c r="AC9" s="15"/>
      <c r="AD9" s="15"/>
    </row>
    <row r="10" spans="1:30" ht="30.75" customHeight="1" x14ac:dyDescent="0.2">
      <c r="A10" s="8"/>
      <c r="B10" s="9"/>
      <c r="C10" s="115" t="s">
        <v>108</v>
      </c>
      <c r="D10" s="115"/>
      <c r="E10" s="116"/>
      <c r="F10" s="179">
        <v>45195</v>
      </c>
      <c r="G10" s="180"/>
      <c r="H10" s="181"/>
      <c r="I10" s="115" t="s">
        <v>109</v>
      </c>
      <c r="J10" s="115"/>
      <c r="K10" s="116"/>
      <c r="L10" s="176"/>
      <c r="M10" s="177"/>
      <c r="N10" s="178"/>
      <c r="O10" s="10"/>
      <c r="P10" s="10"/>
      <c r="Q10" s="15"/>
      <c r="R10" s="15"/>
      <c r="S10" s="12"/>
      <c r="T10" s="12"/>
      <c r="U10" s="12"/>
      <c r="V10" s="12"/>
      <c r="W10" s="12"/>
      <c r="X10" s="12"/>
      <c r="Y10" s="12"/>
      <c r="Z10" s="12"/>
      <c r="AA10" s="12"/>
      <c r="AB10" s="12"/>
      <c r="AC10" s="15"/>
      <c r="AD10" s="15"/>
    </row>
    <row r="11" spans="1:30" ht="20.1" customHeight="1" x14ac:dyDescent="0.2">
      <c r="A11" s="8"/>
      <c r="B11" s="9"/>
      <c r="C11" s="9"/>
      <c r="D11" s="9"/>
      <c r="E11" s="9"/>
      <c r="F11" s="9"/>
      <c r="G11" s="9"/>
      <c r="H11" s="9"/>
      <c r="I11" s="9"/>
      <c r="J11" s="9"/>
      <c r="K11" s="9"/>
      <c r="L11" s="9"/>
      <c r="M11" s="9"/>
      <c r="N11" s="9"/>
      <c r="O11" s="10"/>
      <c r="P11" s="10"/>
      <c r="Q11" s="15"/>
      <c r="R11" s="15"/>
      <c r="S11" s="12"/>
      <c r="T11" s="12"/>
      <c r="U11" s="12"/>
      <c r="V11" s="12"/>
      <c r="W11" s="12"/>
      <c r="X11" s="12"/>
      <c r="Y11" s="12"/>
      <c r="Z11" s="12"/>
      <c r="AA11" s="12"/>
      <c r="AB11" s="12"/>
      <c r="AC11" s="12"/>
      <c r="AD11" s="12"/>
    </row>
    <row r="12" spans="1:30" ht="21.75" customHeight="1" x14ac:dyDescent="0.2">
      <c r="A12" s="20" t="s">
        <v>8</v>
      </c>
      <c r="B12" s="9" t="s">
        <v>9</v>
      </c>
      <c r="C12" s="9"/>
      <c r="D12" s="9"/>
      <c r="E12" s="9"/>
      <c r="F12" s="9"/>
      <c r="G12" s="9"/>
      <c r="H12" s="9"/>
      <c r="I12" s="9"/>
      <c r="J12" s="9"/>
      <c r="K12" s="9"/>
      <c r="L12" s="9"/>
      <c r="M12" s="9"/>
      <c r="N12" s="9"/>
      <c r="O12" s="10"/>
      <c r="P12" s="8" t="s">
        <v>10</v>
      </c>
      <c r="Q12" s="15"/>
      <c r="R12" s="15"/>
      <c r="S12" s="12"/>
      <c r="T12" s="12"/>
      <c r="U12" s="12"/>
      <c r="V12" s="12"/>
      <c r="W12" s="12"/>
      <c r="X12" s="12"/>
      <c r="Y12" s="12"/>
      <c r="Z12" s="12"/>
      <c r="AA12" s="12"/>
      <c r="AB12" s="12"/>
      <c r="AC12" s="12"/>
      <c r="AD12" s="12"/>
    </row>
    <row r="13" spans="1:30" ht="22.5" customHeight="1" x14ac:dyDescent="0.2">
      <c r="A13" s="8"/>
      <c r="B13" s="9"/>
      <c r="C13" s="166" t="s">
        <v>11</v>
      </c>
      <c r="D13" s="166"/>
      <c r="E13" s="170" t="s">
        <v>171</v>
      </c>
      <c r="F13" s="171"/>
      <c r="G13" s="171"/>
      <c r="H13" s="172"/>
      <c r="I13" s="166" t="s">
        <v>12</v>
      </c>
      <c r="J13" s="166"/>
      <c r="K13" s="173" t="s">
        <v>172</v>
      </c>
      <c r="L13" s="174"/>
      <c r="M13" s="174"/>
      <c r="N13" s="174"/>
      <c r="O13" s="174"/>
      <c r="P13" s="175"/>
      <c r="Q13" s="15"/>
      <c r="R13" s="15"/>
      <c r="S13" s="12"/>
      <c r="T13" s="12"/>
      <c r="U13" s="12"/>
      <c r="V13" s="12"/>
      <c r="W13" s="12"/>
      <c r="X13" s="12"/>
      <c r="Y13" s="12"/>
      <c r="Z13" s="12"/>
      <c r="AA13" s="12"/>
      <c r="AB13" s="12"/>
      <c r="AC13" s="12"/>
      <c r="AD13" s="12"/>
    </row>
    <row r="14" spans="1:30" ht="22.5" customHeight="1" x14ac:dyDescent="0.2">
      <c r="A14" s="8"/>
      <c r="B14" s="9"/>
      <c r="C14" s="166" t="s">
        <v>54</v>
      </c>
      <c r="D14" s="166"/>
      <c r="E14" s="167" t="s">
        <v>173</v>
      </c>
      <c r="F14" s="168"/>
      <c r="G14" s="168"/>
      <c r="H14" s="168"/>
      <c r="I14" s="168"/>
      <c r="J14" s="168"/>
      <c r="K14" s="168"/>
      <c r="L14" s="168"/>
      <c r="M14" s="168"/>
      <c r="N14" s="168"/>
      <c r="O14" s="168"/>
      <c r="P14" s="169"/>
      <c r="Q14" s="15"/>
      <c r="R14" s="15"/>
      <c r="S14" s="12"/>
      <c r="T14" s="12"/>
      <c r="U14" s="12"/>
      <c r="V14" s="12"/>
      <c r="W14" s="12"/>
      <c r="X14" s="12"/>
      <c r="Y14" s="12"/>
      <c r="Z14" s="12"/>
      <c r="AA14" s="12"/>
      <c r="AB14" s="12"/>
      <c r="AC14" s="12"/>
      <c r="AD14" s="12"/>
    </row>
    <row r="15" spans="1:30" ht="20.1" customHeight="1" x14ac:dyDescent="0.2">
      <c r="A15" s="8"/>
      <c r="B15" s="9"/>
      <c r="C15" s="9"/>
      <c r="D15" s="9"/>
      <c r="E15" s="9"/>
      <c r="F15" s="9"/>
      <c r="G15" s="9"/>
      <c r="H15" s="9"/>
      <c r="I15" s="9"/>
      <c r="J15" s="9"/>
      <c r="K15" s="9"/>
      <c r="L15" s="9"/>
      <c r="M15" s="9"/>
      <c r="N15" s="9"/>
      <c r="O15" s="10"/>
      <c r="P15" s="10"/>
      <c r="Q15" s="15"/>
      <c r="R15" s="15"/>
      <c r="S15" s="12"/>
      <c r="T15" s="12"/>
      <c r="U15" s="12"/>
      <c r="V15" s="12"/>
      <c r="W15" s="12"/>
      <c r="X15" s="12"/>
      <c r="Y15" s="12"/>
      <c r="Z15" s="12"/>
      <c r="AA15" s="12"/>
      <c r="AB15" s="12"/>
      <c r="AC15" s="12"/>
      <c r="AD15" s="12"/>
    </row>
    <row r="16" spans="1:30" ht="21.75" customHeight="1" x14ac:dyDescent="0.2">
      <c r="A16" s="20" t="s">
        <v>16</v>
      </c>
      <c r="B16" s="9" t="s">
        <v>15</v>
      </c>
      <c r="C16" s="9"/>
      <c r="D16" s="9"/>
      <c r="E16" s="9"/>
      <c r="F16" s="9"/>
      <c r="G16" s="9"/>
      <c r="H16" s="9"/>
      <c r="I16" s="9"/>
      <c r="J16" s="9"/>
      <c r="K16" s="9"/>
      <c r="L16" s="9"/>
      <c r="M16" s="9"/>
      <c r="N16" s="9"/>
      <c r="O16" s="10"/>
      <c r="P16" s="8" t="s">
        <v>114</v>
      </c>
      <c r="Q16" s="15"/>
      <c r="R16" s="15"/>
      <c r="S16" s="16"/>
      <c r="T16" s="15"/>
      <c r="U16" s="16"/>
      <c r="V16" s="15"/>
      <c r="W16" s="16"/>
      <c r="X16" s="15"/>
      <c r="Y16" s="16"/>
      <c r="Z16" s="15"/>
      <c r="AA16" s="16"/>
      <c r="AB16" s="15"/>
      <c r="AC16" s="12"/>
      <c r="AD16" s="12"/>
    </row>
    <row r="17" spans="1:30" ht="73.5" customHeight="1" x14ac:dyDescent="0.2">
      <c r="A17" s="8"/>
      <c r="B17" s="9"/>
      <c r="C17" s="136"/>
      <c r="D17" s="137"/>
      <c r="E17" s="137"/>
      <c r="F17" s="137"/>
      <c r="G17" s="137"/>
      <c r="H17" s="137"/>
      <c r="I17" s="137"/>
      <c r="J17" s="137"/>
      <c r="K17" s="137"/>
      <c r="L17" s="137"/>
      <c r="M17" s="137"/>
      <c r="N17" s="137"/>
      <c r="O17" s="137"/>
      <c r="P17" s="138"/>
      <c r="Q17" s="16"/>
      <c r="R17" s="15"/>
      <c r="S17" s="15"/>
      <c r="T17" s="15"/>
      <c r="U17" s="15"/>
      <c r="V17" s="15"/>
      <c r="W17" s="15"/>
      <c r="X17" s="15"/>
      <c r="Y17" s="15"/>
      <c r="Z17" s="15"/>
      <c r="AA17" s="15"/>
      <c r="AB17" s="15"/>
      <c r="AC17" s="16"/>
      <c r="AD17" s="15"/>
    </row>
    <row r="18" spans="1:30" ht="21.75" customHeight="1" x14ac:dyDescent="0.2">
      <c r="A18" s="8"/>
      <c r="B18" s="9"/>
      <c r="C18" s="9"/>
      <c r="D18" s="9"/>
      <c r="E18" s="9"/>
      <c r="F18" s="9"/>
      <c r="G18" s="9"/>
      <c r="H18" s="9"/>
      <c r="I18" s="9"/>
      <c r="J18" s="9"/>
      <c r="K18" s="9"/>
      <c r="L18" s="9"/>
      <c r="M18" s="9"/>
      <c r="N18" s="9"/>
      <c r="O18" s="10"/>
      <c r="P18" s="21" t="str">
        <f>(LEN(C17))&amp;"/200"</f>
        <v>0/200</v>
      </c>
      <c r="Q18" s="15"/>
      <c r="R18" s="15"/>
      <c r="S18" s="15"/>
      <c r="T18" s="15"/>
      <c r="U18" s="15"/>
      <c r="V18" s="15"/>
      <c r="W18" s="15"/>
      <c r="X18" s="15"/>
      <c r="Y18" s="15"/>
      <c r="Z18" s="15"/>
      <c r="AA18" s="15"/>
      <c r="AB18" s="15"/>
      <c r="AC18" s="15"/>
      <c r="AD18" s="15"/>
    </row>
    <row r="19" spans="1:30" ht="21.75" customHeight="1" x14ac:dyDescent="0.2">
      <c r="A19" s="20" t="s">
        <v>112</v>
      </c>
      <c r="B19" s="9" t="s">
        <v>17</v>
      </c>
      <c r="C19" s="9"/>
      <c r="D19" s="22"/>
      <c r="E19" s="23"/>
      <c r="F19" s="22"/>
      <c r="G19" s="22"/>
      <c r="H19" s="22"/>
      <c r="I19" s="22"/>
      <c r="J19" s="22"/>
      <c r="K19" s="22"/>
      <c r="L19" s="22"/>
      <c r="M19" s="23"/>
      <c r="N19" s="22"/>
      <c r="O19" s="22"/>
      <c r="P19" s="22"/>
      <c r="Q19" s="15"/>
      <c r="R19" s="15"/>
      <c r="S19" s="15"/>
      <c r="T19" s="15"/>
      <c r="U19" s="15"/>
      <c r="V19" s="15"/>
      <c r="W19" s="15"/>
      <c r="X19" s="15"/>
      <c r="Y19" s="15"/>
      <c r="Z19" s="15"/>
      <c r="AA19" s="15"/>
      <c r="AB19" s="15"/>
      <c r="AC19" s="15"/>
      <c r="AD19" s="15"/>
    </row>
    <row r="20" spans="1:30" ht="21.75" customHeight="1" x14ac:dyDescent="0.2">
      <c r="A20" s="20"/>
      <c r="B20" s="9"/>
      <c r="C20" s="185" t="str">
        <f>IF(様式第６の別紙１!D4&lt;&gt;"",様式第６の別紙１!D4,"")</f>
        <v>中小企業者等</v>
      </c>
      <c r="D20" s="187"/>
      <c r="E20" s="185" t="str">
        <f>IF(様式第６の別紙１!F4&lt;&gt;"",様式第６の別紙１!F4,"")</f>
        <v>通常枠</v>
      </c>
      <c r="F20" s="186"/>
      <c r="G20" s="186"/>
      <c r="H20" s="187"/>
      <c r="I20" s="22"/>
      <c r="J20" s="22"/>
      <c r="K20" s="22"/>
      <c r="L20" s="22"/>
      <c r="M20" s="23"/>
      <c r="N20" s="22"/>
      <c r="O20" s="22"/>
      <c r="P20" s="22"/>
      <c r="Q20" s="15"/>
      <c r="R20" s="15"/>
      <c r="S20" s="12"/>
      <c r="T20" s="12"/>
      <c r="U20" s="12"/>
      <c r="V20" s="12"/>
      <c r="W20" s="12"/>
      <c r="X20" s="12"/>
      <c r="Y20" s="12"/>
      <c r="Z20" s="12"/>
      <c r="AA20" s="12"/>
      <c r="AB20" s="12"/>
      <c r="AC20" s="15"/>
      <c r="AD20" s="15"/>
    </row>
    <row r="21" spans="1:30" ht="21.75" customHeight="1" x14ac:dyDescent="0.2">
      <c r="A21" s="20"/>
      <c r="B21" s="9"/>
      <c r="C21" s="9"/>
      <c r="D21" s="22"/>
      <c r="E21" s="22"/>
      <c r="F21" s="22"/>
      <c r="G21" s="22"/>
      <c r="H21" s="22"/>
      <c r="I21" s="22"/>
      <c r="J21" s="22"/>
      <c r="K21" s="22"/>
      <c r="L21" s="22"/>
      <c r="M21" s="22"/>
      <c r="N21" s="22"/>
      <c r="O21" s="22"/>
      <c r="P21" s="22"/>
      <c r="Q21" s="15"/>
      <c r="R21" s="15"/>
      <c r="S21" s="12"/>
      <c r="T21" s="12"/>
      <c r="U21" s="12"/>
      <c r="V21" s="12"/>
      <c r="W21" s="12"/>
      <c r="X21" s="12"/>
      <c r="Y21" s="12"/>
      <c r="Z21" s="12"/>
      <c r="AA21" s="12"/>
      <c r="AB21" s="12"/>
      <c r="AC21" s="12"/>
      <c r="AD21" s="12"/>
    </row>
    <row r="22" spans="1:30" ht="21.75" customHeight="1" x14ac:dyDescent="0.2">
      <c r="A22" s="20" t="s">
        <v>113</v>
      </c>
      <c r="B22" s="9" t="s">
        <v>18</v>
      </c>
      <c r="C22" s="9"/>
      <c r="D22" s="9"/>
      <c r="E22" s="9"/>
      <c r="F22" s="9"/>
      <c r="G22" s="9"/>
      <c r="H22" s="9"/>
      <c r="I22" s="9"/>
      <c r="J22" s="9"/>
      <c r="K22" s="9"/>
      <c r="L22" s="8"/>
      <c r="M22" s="9"/>
      <c r="N22" s="9"/>
      <c r="O22" s="10"/>
      <c r="P22" s="10"/>
      <c r="Q22" s="15"/>
      <c r="R22" s="15"/>
      <c r="S22" s="12"/>
      <c r="T22" s="12"/>
      <c r="U22" s="12"/>
      <c r="V22" s="12"/>
      <c r="W22" s="12"/>
      <c r="X22" s="12"/>
      <c r="Y22" s="12"/>
      <c r="Z22" s="12"/>
      <c r="AA22" s="12"/>
      <c r="AB22" s="12"/>
      <c r="AC22" s="12"/>
      <c r="AD22" s="12"/>
    </row>
    <row r="23" spans="1:30" ht="21.75" customHeight="1" x14ac:dyDescent="0.2">
      <c r="A23" s="8"/>
      <c r="B23" s="24" t="s">
        <v>20</v>
      </c>
      <c r="C23" s="9" t="s">
        <v>19</v>
      </c>
      <c r="D23" s="9"/>
      <c r="E23" s="9"/>
      <c r="F23" s="9"/>
      <c r="G23" s="9"/>
      <c r="H23" s="9"/>
      <c r="I23" s="9"/>
      <c r="J23" s="9"/>
      <c r="K23" s="9"/>
      <c r="L23" s="9"/>
      <c r="M23" s="9"/>
      <c r="N23" s="9"/>
      <c r="O23" s="10"/>
      <c r="P23" s="8" t="s">
        <v>21</v>
      </c>
      <c r="Q23" s="15"/>
      <c r="R23" s="15"/>
      <c r="S23" s="12"/>
      <c r="T23" s="12"/>
      <c r="U23" s="12"/>
      <c r="V23" s="12"/>
      <c r="W23" s="12"/>
      <c r="X23" s="12"/>
      <c r="Y23" s="12"/>
      <c r="Z23" s="12"/>
      <c r="AA23" s="12"/>
      <c r="AB23" s="12"/>
      <c r="AC23" s="12"/>
      <c r="AD23" s="12"/>
    </row>
    <row r="24" spans="1:30" ht="157.5" customHeight="1" x14ac:dyDescent="0.2">
      <c r="A24" s="8"/>
      <c r="B24" s="9"/>
      <c r="C24" s="136"/>
      <c r="D24" s="137"/>
      <c r="E24" s="137"/>
      <c r="F24" s="137"/>
      <c r="G24" s="137"/>
      <c r="H24" s="137"/>
      <c r="I24" s="137"/>
      <c r="J24" s="137"/>
      <c r="K24" s="137"/>
      <c r="L24" s="137"/>
      <c r="M24" s="137"/>
      <c r="N24" s="137"/>
      <c r="O24" s="137"/>
      <c r="P24" s="138"/>
      <c r="Q24" s="16"/>
      <c r="R24" s="15"/>
      <c r="S24" s="12"/>
      <c r="T24" s="12"/>
      <c r="U24" s="12"/>
      <c r="V24" s="12"/>
      <c r="W24" s="12"/>
      <c r="X24" s="12"/>
      <c r="Y24" s="12"/>
      <c r="Z24" s="12"/>
      <c r="AA24" s="12"/>
      <c r="AB24" s="12"/>
      <c r="AC24" s="12"/>
      <c r="AD24" s="12"/>
    </row>
    <row r="25" spans="1:30" ht="21.75" customHeight="1" x14ac:dyDescent="0.2">
      <c r="A25" s="8"/>
      <c r="B25" s="9"/>
      <c r="C25" s="9"/>
      <c r="D25" s="9"/>
      <c r="E25" s="9"/>
      <c r="F25" s="9"/>
      <c r="G25" s="9"/>
      <c r="H25" s="9"/>
      <c r="I25" s="9"/>
      <c r="J25" s="9"/>
      <c r="K25" s="9"/>
      <c r="L25" s="9"/>
      <c r="M25" s="9"/>
      <c r="N25" s="9"/>
      <c r="O25" s="10"/>
      <c r="P25" s="21" t="str">
        <f>(LEN(C24)) &amp; "/500"</f>
        <v>0/500</v>
      </c>
      <c r="Q25" s="15"/>
      <c r="R25" s="15"/>
      <c r="S25" s="12"/>
      <c r="T25" s="12"/>
      <c r="U25" s="12"/>
      <c r="V25" s="12"/>
      <c r="W25" s="12"/>
      <c r="X25" s="12"/>
      <c r="Y25" s="12"/>
      <c r="Z25" s="12"/>
      <c r="AA25" s="12"/>
      <c r="AB25" s="12"/>
      <c r="AC25" s="12"/>
      <c r="AD25" s="12"/>
    </row>
    <row r="26" spans="1:30" ht="21.75" customHeight="1" x14ac:dyDescent="0.2">
      <c r="A26" s="8"/>
      <c r="B26" s="24" t="s">
        <v>22</v>
      </c>
      <c r="C26" s="9" t="s">
        <v>27</v>
      </c>
      <c r="D26" s="9"/>
      <c r="E26" s="9"/>
      <c r="F26" s="9"/>
      <c r="G26" s="9"/>
      <c r="H26" s="9"/>
      <c r="I26" s="9"/>
      <c r="J26" s="9"/>
      <c r="K26" s="9"/>
      <c r="L26" s="9"/>
      <c r="M26" s="9"/>
      <c r="N26" s="9"/>
      <c r="O26" s="10"/>
      <c r="P26" s="10"/>
      <c r="Q26" s="15"/>
      <c r="R26" s="15"/>
      <c r="S26" s="16"/>
      <c r="T26" s="15"/>
      <c r="U26" s="16"/>
      <c r="V26" s="15"/>
      <c r="W26" s="16"/>
      <c r="X26" s="15"/>
      <c r="Y26" s="16"/>
      <c r="Z26" s="15"/>
      <c r="AA26" s="16"/>
      <c r="AB26" s="15"/>
      <c r="AC26" s="12"/>
      <c r="AD26" s="12"/>
    </row>
    <row r="27" spans="1:30" ht="21.75" customHeight="1" x14ac:dyDescent="0.2">
      <c r="A27" s="8"/>
      <c r="B27" s="9"/>
      <c r="C27" s="166" t="s">
        <v>28</v>
      </c>
      <c r="D27" s="166"/>
      <c r="E27" s="166"/>
      <c r="F27" s="166"/>
      <c r="G27" s="166"/>
      <c r="H27" s="166"/>
      <c r="I27" s="166" t="s">
        <v>29</v>
      </c>
      <c r="J27" s="166"/>
      <c r="K27" s="166"/>
      <c r="L27" s="166"/>
      <c r="M27" s="166"/>
      <c r="N27" s="166"/>
      <c r="O27" s="166"/>
      <c r="P27" s="166"/>
      <c r="Q27" s="15"/>
      <c r="R27" s="15"/>
      <c r="S27" s="15"/>
      <c r="T27" s="15"/>
      <c r="U27" s="15"/>
      <c r="V27" s="15"/>
      <c r="W27" s="15"/>
      <c r="X27" s="15"/>
      <c r="Y27" s="15"/>
      <c r="Z27" s="15"/>
      <c r="AA27" s="15"/>
      <c r="AB27" s="15"/>
      <c r="AC27" s="16"/>
      <c r="AD27" s="15"/>
    </row>
    <row r="28" spans="1:30" ht="78" customHeight="1" x14ac:dyDescent="0.2">
      <c r="A28" s="8"/>
      <c r="B28" s="9"/>
      <c r="C28" s="134"/>
      <c r="D28" s="134"/>
      <c r="E28" s="134"/>
      <c r="F28" s="134"/>
      <c r="G28" s="134"/>
      <c r="H28" s="134"/>
      <c r="I28" s="134"/>
      <c r="J28" s="134"/>
      <c r="K28" s="134"/>
      <c r="L28" s="134"/>
      <c r="M28" s="134"/>
      <c r="N28" s="134"/>
      <c r="O28" s="134"/>
      <c r="P28" s="134"/>
      <c r="Q28" s="15"/>
      <c r="R28" s="15"/>
      <c r="S28" s="15"/>
      <c r="T28" s="15"/>
      <c r="U28" s="15"/>
      <c r="V28" s="15"/>
      <c r="W28" s="15"/>
      <c r="X28" s="15"/>
      <c r="Y28" s="15"/>
      <c r="Z28" s="15"/>
      <c r="AA28" s="15"/>
      <c r="AB28" s="15"/>
      <c r="AC28" s="15"/>
      <c r="AD28" s="15"/>
    </row>
    <row r="29" spans="1:30" ht="21.75" customHeight="1" x14ac:dyDescent="0.2">
      <c r="A29" s="8"/>
      <c r="B29" s="10"/>
      <c r="C29" s="10"/>
      <c r="D29" s="10"/>
      <c r="E29" s="10"/>
      <c r="F29" s="10"/>
      <c r="G29" s="10"/>
      <c r="H29" s="25" t="str">
        <f>(LEN(C28)) &amp; "/200"</f>
        <v>0/200</v>
      </c>
      <c r="I29" s="10"/>
      <c r="J29" s="10"/>
      <c r="K29" s="10"/>
      <c r="L29" s="10"/>
      <c r="M29" s="10"/>
      <c r="N29" s="10"/>
      <c r="O29" s="10"/>
      <c r="P29" s="21" t="str">
        <f>(LEN(I28)) &amp; "/400"</f>
        <v>0/400</v>
      </c>
      <c r="Q29" s="15"/>
      <c r="R29" s="15"/>
      <c r="S29" s="15"/>
      <c r="T29" s="15"/>
      <c r="U29" s="15"/>
      <c r="V29" s="15"/>
      <c r="W29" s="15"/>
      <c r="X29" s="15"/>
      <c r="Y29" s="15"/>
      <c r="Z29" s="15"/>
      <c r="AA29" s="15"/>
      <c r="AB29" s="15"/>
      <c r="AC29" s="15"/>
      <c r="AD29" s="15"/>
    </row>
    <row r="30" spans="1:30" ht="21.75" customHeight="1" x14ac:dyDescent="0.2">
      <c r="A30" s="8"/>
      <c r="B30" s="24" t="s">
        <v>23</v>
      </c>
      <c r="C30" s="9" t="s">
        <v>30</v>
      </c>
      <c r="D30" s="9"/>
      <c r="E30" s="9"/>
      <c r="F30" s="9"/>
      <c r="G30" s="9"/>
      <c r="H30" s="9"/>
      <c r="I30" s="9"/>
      <c r="J30" s="9"/>
      <c r="K30" s="9"/>
      <c r="L30" s="9"/>
      <c r="M30" s="9"/>
      <c r="N30" s="9"/>
      <c r="O30" s="10"/>
      <c r="P30" s="10"/>
      <c r="Q30" s="15"/>
      <c r="R30" s="15"/>
      <c r="S30" s="12"/>
      <c r="T30" s="12"/>
      <c r="U30" s="12"/>
      <c r="V30" s="12"/>
      <c r="W30" s="12"/>
      <c r="X30" s="12"/>
      <c r="Y30" s="12"/>
      <c r="Z30" s="12"/>
      <c r="AA30" s="12"/>
      <c r="AB30" s="12"/>
      <c r="AC30" s="15"/>
      <c r="AD30" s="15"/>
    </row>
    <row r="31" spans="1:30" ht="21.75" customHeight="1" x14ac:dyDescent="0.2">
      <c r="A31" s="8"/>
      <c r="B31" s="9"/>
      <c r="C31" s="166" t="s">
        <v>155</v>
      </c>
      <c r="D31" s="166"/>
      <c r="E31" s="166"/>
      <c r="F31" s="166"/>
      <c r="G31" s="166"/>
      <c r="H31" s="166"/>
      <c r="I31" s="166" t="s">
        <v>29</v>
      </c>
      <c r="J31" s="166"/>
      <c r="K31" s="166"/>
      <c r="L31" s="166"/>
      <c r="M31" s="166"/>
      <c r="N31" s="166"/>
      <c r="O31" s="166"/>
      <c r="P31" s="166"/>
      <c r="Q31" s="15"/>
      <c r="R31" s="14"/>
      <c r="S31" s="12"/>
      <c r="T31" s="12"/>
      <c r="U31" s="12"/>
      <c r="V31" s="12"/>
      <c r="W31" s="12"/>
      <c r="X31" s="12"/>
      <c r="Y31" s="12"/>
      <c r="Z31" s="12"/>
      <c r="AA31" s="12"/>
      <c r="AB31" s="12"/>
      <c r="AC31" s="12"/>
      <c r="AD31" s="12"/>
    </row>
    <row r="32" spans="1:30" ht="78" customHeight="1" x14ac:dyDescent="0.2">
      <c r="A32" s="8"/>
      <c r="B32" s="9"/>
      <c r="C32" s="134"/>
      <c r="D32" s="134"/>
      <c r="E32" s="134"/>
      <c r="F32" s="134"/>
      <c r="G32" s="134"/>
      <c r="H32" s="134"/>
      <c r="I32" s="134"/>
      <c r="J32" s="134"/>
      <c r="K32" s="134"/>
      <c r="L32" s="134"/>
      <c r="M32" s="134"/>
      <c r="N32" s="134"/>
      <c r="O32" s="134"/>
      <c r="P32" s="134"/>
      <c r="Q32" s="14"/>
      <c r="R32" s="15"/>
      <c r="S32" s="12"/>
      <c r="T32" s="12"/>
      <c r="U32" s="12"/>
      <c r="V32" s="12"/>
      <c r="W32" s="12"/>
      <c r="X32" s="12"/>
      <c r="Y32" s="12"/>
      <c r="Z32" s="12"/>
      <c r="AA32" s="12"/>
      <c r="AB32" s="12"/>
      <c r="AC32" s="12"/>
      <c r="AD32" s="12"/>
    </row>
    <row r="33" spans="1:30" ht="21.75" customHeight="1" x14ac:dyDescent="0.2">
      <c r="A33" s="8"/>
      <c r="B33" s="9"/>
      <c r="C33" s="9"/>
      <c r="D33" s="9"/>
      <c r="E33" s="9"/>
      <c r="F33" s="9"/>
      <c r="G33" s="9"/>
      <c r="H33" s="25" t="str">
        <f>(LEN(C32)) &amp; "/200"</f>
        <v>0/200</v>
      </c>
      <c r="I33" s="10"/>
      <c r="J33" s="10"/>
      <c r="K33" s="10"/>
      <c r="L33" s="10"/>
      <c r="M33" s="10"/>
      <c r="N33" s="10"/>
      <c r="O33" s="10"/>
      <c r="P33" s="21" t="str">
        <f>(LEN(I32)) &amp; "/400"</f>
        <v>0/400</v>
      </c>
      <c r="Q33" s="15"/>
      <c r="R33" s="15"/>
      <c r="S33" s="12"/>
      <c r="T33" s="12"/>
      <c r="U33" s="12"/>
      <c r="V33" s="12"/>
      <c r="W33" s="12"/>
      <c r="X33" s="12"/>
      <c r="Y33" s="12"/>
      <c r="Z33" s="12"/>
      <c r="AA33" s="12"/>
      <c r="AB33" s="12"/>
      <c r="AC33" s="12"/>
      <c r="AD33" s="12"/>
    </row>
    <row r="34" spans="1:30" ht="21.75" customHeight="1" x14ac:dyDescent="0.2">
      <c r="A34" s="8"/>
      <c r="B34" s="24" t="s">
        <v>24</v>
      </c>
      <c r="C34" s="9" t="s">
        <v>31</v>
      </c>
      <c r="D34" s="9"/>
      <c r="E34" s="9"/>
      <c r="F34" s="9"/>
      <c r="G34" s="9"/>
      <c r="H34" s="9"/>
      <c r="I34" s="9"/>
      <c r="J34" s="9"/>
      <c r="K34" s="9"/>
      <c r="L34" s="9"/>
      <c r="M34" s="9"/>
      <c r="N34" s="9"/>
      <c r="O34" s="10"/>
      <c r="P34" s="8" t="s">
        <v>32</v>
      </c>
      <c r="Q34" s="15"/>
      <c r="R34" s="15"/>
      <c r="S34" s="12"/>
      <c r="T34" s="12"/>
      <c r="U34" s="12"/>
      <c r="V34" s="12"/>
      <c r="W34" s="12"/>
      <c r="X34" s="12"/>
      <c r="Y34" s="12"/>
      <c r="Z34" s="12"/>
      <c r="AA34" s="12"/>
      <c r="AB34" s="12"/>
      <c r="AC34" s="12"/>
      <c r="AD34" s="12"/>
    </row>
    <row r="35" spans="1:30" ht="26.25" customHeight="1" x14ac:dyDescent="0.2">
      <c r="A35" s="8"/>
      <c r="B35" s="24"/>
      <c r="C35" s="104" t="s">
        <v>33</v>
      </c>
      <c r="D35" s="133"/>
      <c r="E35" s="105"/>
      <c r="F35" s="134"/>
      <c r="G35" s="134"/>
      <c r="H35" s="134"/>
      <c r="I35" s="134"/>
      <c r="J35" s="134"/>
      <c r="K35" s="134"/>
      <c r="L35" s="134"/>
      <c r="M35" s="134"/>
      <c r="N35" s="134"/>
      <c r="O35" s="134"/>
      <c r="P35" s="134"/>
      <c r="Q35" s="14" t="str">
        <f>(LEN(F35)) &amp; "/200"</f>
        <v>0/200</v>
      </c>
      <c r="R35" s="15"/>
      <c r="S35" s="12"/>
      <c r="T35" s="12"/>
      <c r="U35" s="12"/>
      <c r="V35" s="12"/>
      <c r="W35" s="12"/>
      <c r="X35" s="12"/>
      <c r="Y35" s="12"/>
      <c r="Z35" s="12"/>
      <c r="AA35" s="12"/>
      <c r="AB35" s="12"/>
      <c r="AC35" s="12"/>
      <c r="AD35" s="12"/>
    </row>
    <row r="36" spans="1:30" ht="21.75" customHeight="1" x14ac:dyDescent="0.2">
      <c r="A36" s="8"/>
      <c r="B36" s="9"/>
      <c r="C36" s="125" t="s">
        <v>35</v>
      </c>
      <c r="D36" s="146"/>
      <c r="E36" s="147"/>
      <c r="F36" s="104" t="s">
        <v>37</v>
      </c>
      <c r="G36" s="133"/>
      <c r="H36" s="105"/>
      <c r="I36" s="104" t="s">
        <v>150</v>
      </c>
      <c r="J36" s="133"/>
      <c r="K36" s="133"/>
      <c r="L36" s="133"/>
      <c r="M36" s="133"/>
      <c r="N36" s="133"/>
      <c r="O36" s="133"/>
      <c r="P36" s="105"/>
      <c r="Q36" s="15"/>
      <c r="R36" s="15"/>
      <c r="S36" s="16"/>
      <c r="T36" s="15"/>
      <c r="U36" s="16"/>
      <c r="V36" s="15"/>
      <c r="W36" s="16"/>
      <c r="X36" s="15"/>
      <c r="Y36" s="16"/>
      <c r="Z36" s="15"/>
      <c r="AA36" s="16"/>
      <c r="AB36" s="15"/>
      <c r="AC36" s="12"/>
      <c r="AD36" s="12"/>
    </row>
    <row r="37" spans="1:30" ht="40.5" customHeight="1" x14ac:dyDescent="0.2">
      <c r="A37" s="8"/>
      <c r="B37" s="9"/>
      <c r="C37" s="148"/>
      <c r="D37" s="149"/>
      <c r="E37" s="150"/>
      <c r="F37" s="119"/>
      <c r="G37" s="100"/>
      <c r="H37" s="101"/>
      <c r="I37" s="94"/>
      <c r="J37" s="95"/>
      <c r="K37" s="95"/>
      <c r="L37" s="95"/>
      <c r="M37" s="95"/>
      <c r="N37" s="95"/>
      <c r="O37" s="95"/>
      <c r="P37" s="96"/>
      <c r="Q37" s="14" t="str">
        <f>(LEN(I37)) &amp; "/200"</f>
        <v>0/200</v>
      </c>
      <c r="R37" s="15"/>
      <c r="S37" s="15"/>
      <c r="T37" s="15"/>
      <c r="U37" s="15"/>
      <c r="V37" s="15"/>
      <c r="W37" s="15"/>
      <c r="X37" s="15"/>
      <c r="Y37" s="15"/>
      <c r="Z37" s="15"/>
      <c r="AA37" s="15"/>
      <c r="AB37" s="15"/>
      <c r="AC37" s="16"/>
      <c r="AD37" s="15"/>
    </row>
    <row r="38" spans="1:30" ht="45" customHeight="1" x14ac:dyDescent="0.2">
      <c r="A38" s="8"/>
      <c r="B38" s="9"/>
      <c r="C38" s="151"/>
      <c r="D38" s="152"/>
      <c r="E38" s="153"/>
      <c r="F38" s="115" t="s">
        <v>110</v>
      </c>
      <c r="G38" s="116"/>
      <c r="H38" s="99"/>
      <c r="I38" s="100"/>
      <c r="J38" s="101"/>
      <c r="K38" s="116" t="s">
        <v>34</v>
      </c>
      <c r="L38" s="116"/>
      <c r="M38" s="134"/>
      <c r="N38" s="134"/>
      <c r="O38" s="134"/>
      <c r="P38" s="134"/>
      <c r="Q38" s="15"/>
      <c r="R38" s="15"/>
      <c r="S38" s="15"/>
      <c r="T38" s="15"/>
      <c r="U38" s="15"/>
      <c r="V38" s="15"/>
      <c r="W38" s="15"/>
      <c r="X38" s="15"/>
      <c r="Y38" s="15"/>
      <c r="Z38" s="15"/>
      <c r="AA38" s="15"/>
      <c r="AB38" s="15"/>
      <c r="AC38" s="15"/>
      <c r="AD38" s="15"/>
    </row>
    <row r="39" spans="1:30" ht="66" customHeight="1" x14ac:dyDescent="0.2">
      <c r="A39" s="8"/>
      <c r="B39" s="9"/>
      <c r="C39" s="104" t="s">
        <v>107</v>
      </c>
      <c r="D39" s="133"/>
      <c r="E39" s="105"/>
      <c r="F39" s="134"/>
      <c r="G39" s="134"/>
      <c r="H39" s="134"/>
      <c r="I39" s="134"/>
      <c r="J39" s="134"/>
      <c r="K39" s="134"/>
      <c r="L39" s="134"/>
      <c r="M39" s="134"/>
      <c r="N39" s="134"/>
      <c r="O39" s="134"/>
      <c r="P39" s="134"/>
      <c r="Q39" s="14" t="str">
        <f>(LEN(F39)) &amp; "/400"</f>
        <v>0/400</v>
      </c>
      <c r="R39" s="15"/>
      <c r="S39" s="15"/>
      <c r="T39" s="15"/>
      <c r="U39" s="15"/>
      <c r="V39" s="15"/>
      <c r="W39" s="15"/>
      <c r="X39" s="15"/>
      <c r="Y39" s="15"/>
      <c r="Z39" s="15"/>
      <c r="AA39" s="15"/>
      <c r="AB39" s="15"/>
      <c r="AC39" s="15"/>
      <c r="AD39" s="15"/>
    </row>
    <row r="40" spans="1:30" ht="29.25" customHeight="1" x14ac:dyDescent="0.2">
      <c r="A40" s="8"/>
      <c r="B40" s="9"/>
      <c r="C40" s="97" t="s">
        <v>162</v>
      </c>
      <c r="D40" s="133"/>
      <c r="E40" s="105"/>
      <c r="F40" s="117"/>
      <c r="G40" s="118"/>
      <c r="H40" s="102" t="s">
        <v>36</v>
      </c>
      <c r="I40" s="103"/>
      <c r="J40" s="230"/>
      <c r="K40" s="231"/>
      <c r="L40" s="231"/>
      <c r="M40" s="231"/>
      <c r="N40" s="231"/>
      <c r="O40" s="231"/>
      <c r="P40" s="232"/>
      <c r="Q40" s="15"/>
      <c r="R40" s="15"/>
      <c r="S40" s="12"/>
      <c r="T40" s="12"/>
      <c r="U40" s="12"/>
      <c r="V40" s="12"/>
      <c r="W40" s="12"/>
      <c r="X40" s="12"/>
      <c r="Y40" s="12"/>
      <c r="Z40" s="12"/>
      <c r="AA40" s="12"/>
      <c r="AB40" s="12"/>
      <c r="AC40" s="15"/>
      <c r="AD40" s="15"/>
    </row>
    <row r="41" spans="1:30" ht="45" customHeight="1" x14ac:dyDescent="0.2">
      <c r="A41" s="8"/>
      <c r="B41" s="9"/>
      <c r="C41" s="109" t="s">
        <v>156</v>
      </c>
      <c r="D41" s="110"/>
      <c r="E41" s="111"/>
      <c r="F41" s="115" t="s">
        <v>157</v>
      </c>
      <c r="G41" s="116"/>
      <c r="H41" s="119"/>
      <c r="I41" s="100"/>
      <c r="J41" s="101"/>
      <c r="K41" s="115" t="s">
        <v>158</v>
      </c>
      <c r="L41" s="116"/>
      <c r="M41" s="99"/>
      <c r="N41" s="100"/>
      <c r="O41" s="100"/>
      <c r="P41" s="101"/>
      <c r="Q41" s="15"/>
      <c r="R41" s="15"/>
      <c r="S41" s="12"/>
      <c r="T41" s="12"/>
      <c r="U41" s="12"/>
      <c r="V41" s="12"/>
      <c r="W41" s="12"/>
      <c r="X41" s="12"/>
      <c r="Y41" s="12"/>
      <c r="Z41" s="12"/>
      <c r="AA41" s="12"/>
      <c r="AB41" s="12"/>
      <c r="AC41" s="12"/>
      <c r="AD41" s="12"/>
    </row>
    <row r="42" spans="1:30" ht="30" hidden="1" customHeight="1" x14ac:dyDescent="0.2">
      <c r="A42" s="8"/>
      <c r="B42" s="9"/>
      <c r="C42" s="112"/>
      <c r="D42" s="113"/>
      <c r="E42" s="114"/>
      <c r="F42" s="104" t="s">
        <v>38</v>
      </c>
      <c r="G42" s="105"/>
      <c r="H42" s="94"/>
      <c r="I42" s="95"/>
      <c r="J42" s="95"/>
      <c r="K42" s="95"/>
      <c r="L42" s="95"/>
      <c r="M42" s="95"/>
      <c r="N42" s="95"/>
      <c r="O42" s="95"/>
      <c r="P42" s="96"/>
      <c r="Q42" s="14" t="str">
        <f>(LEN(H42)) &amp; "/100"</f>
        <v>0/100</v>
      </c>
      <c r="R42" s="14"/>
      <c r="S42" s="12"/>
      <c r="T42" s="12"/>
      <c r="U42" s="12"/>
      <c r="V42" s="12"/>
      <c r="W42" s="12"/>
      <c r="X42" s="12"/>
      <c r="Y42" s="12"/>
      <c r="Z42" s="12"/>
      <c r="AA42" s="12"/>
      <c r="AB42" s="12"/>
      <c r="AC42" s="12"/>
      <c r="AD42" s="12"/>
    </row>
    <row r="43" spans="1:30" ht="21.75" customHeight="1" x14ac:dyDescent="0.2">
      <c r="A43" s="8"/>
      <c r="B43" s="9"/>
      <c r="C43" s="26"/>
      <c r="D43" s="26"/>
      <c r="E43" s="26"/>
      <c r="F43" s="27"/>
      <c r="G43" s="26"/>
      <c r="H43" s="10"/>
      <c r="I43" s="10"/>
      <c r="J43" s="26"/>
      <c r="K43" s="26"/>
      <c r="L43" s="10"/>
      <c r="M43" s="10"/>
      <c r="N43" s="10"/>
      <c r="O43" s="10"/>
      <c r="P43" s="10"/>
      <c r="Q43" s="14"/>
      <c r="R43" s="14"/>
      <c r="S43" s="12"/>
      <c r="T43" s="12"/>
      <c r="U43" s="12"/>
      <c r="V43" s="12"/>
      <c r="W43" s="12"/>
      <c r="X43" s="12"/>
      <c r="Y43" s="12"/>
      <c r="Z43" s="12"/>
      <c r="AA43" s="12"/>
      <c r="AB43" s="12"/>
      <c r="AC43" s="12"/>
      <c r="AD43" s="12"/>
    </row>
    <row r="44" spans="1:30" ht="21.75" customHeight="1" x14ac:dyDescent="0.2">
      <c r="A44" s="8"/>
      <c r="B44" s="24" t="s">
        <v>25</v>
      </c>
      <c r="C44" s="9" t="s">
        <v>50</v>
      </c>
      <c r="D44" s="9"/>
      <c r="E44" s="9"/>
      <c r="F44" s="9"/>
      <c r="G44" s="9"/>
      <c r="H44" s="9"/>
      <c r="I44" s="9"/>
      <c r="J44" s="9"/>
      <c r="K44" s="9"/>
      <c r="L44" s="9"/>
      <c r="M44" s="9"/>
      <c r="N44" s="9"/>
      <c r="O44" s="10"/>
      <c r="P44" s="10"/>
      <c r="Q44" s="14"/>
      <c r="R44" s="14"/>
      <c r="S44" s="12"/>
      <c r="T44" s="12"/>
      <c r="U44" s="12"/>
      <c r="V44" s="12"/>
      <c r="W44" s="12"/>
      <c r="X44" s="12"/>
      <c r="Y44" s="12"/>
      <c r="Z44" s="12"/>
      <c r="AA44" s="12"/>
      <c r="AB44" s="12"/>
      <c r="AC44" s="12"/>
      <c r="AD44" s="12"/>
    </row>
    <row r="45" spans="1:30" ht="22.5" customHeight="1" x14ac:dyDescent="0.2">
      <c r="A45" s="8"/>
      <c r="B45" s="9"/>
      <c r="C45" s="109" t="s">
        <v>39</v>
      </c>
      <c r="D45" s="111"/>
      <c r="E45" s="104" t="s">
        <v>41</v>
      </c>
      <c r="F45" s="105"/>
      <c r="G45" s="94"/>
      <c r="H45" s="95"/>
      <c r="I45" s="95"/>
      <c r="J45" s="95"/>
      <c r="K45" s="95"/>
      <c r="L45" s="95"/>
      <c r="M45" s="95"/>
      <c r="N45" s="95"/>
      <c r="O45" s="95"/>
      <c r="P45" s="96"/>
      <c r="Q45" s="14" t="str">
        <f>(LEN(G45)) &amp; "/100"</f>
        <v>0/100</v>
      </c>
      <c r="S45" s="12"/>
      <c r="T45" s="12"/>
      <c r="U45" s="12"/>
      <c r="V45" s="12"/>
      <c r="W45" s="12"/>
      <c r="X45" s="12"/>
      <c r="Y45" s="12"/>
      <c r="Z45" s="12"/>
      <c r="AA45" s="12"/>
      <c r="AB45" s="12"/>
      <c r="AC45" s="12"/>
      <c r="AD45" s="12"/>
    </row>
    <row r="46" spans="1:30" ht="22.5" customHeight="1" x14ac:dyDescent="0.2">
      <c r="A46" s="8"/>
      <c r="B46" s="9"/>
      <c r="C46" s="112"/>
      <c r="D46" s="114"/>
      <c r="E46" s="104" t="s">
        <v>42</v>
      </c>
      <c r="F46" s="105"/>
      <c r="G46" s="94"/>
      <c r="H46" s="95"/>
      <c r="I46" s="95"/>
      <c r="J46" s="96"/>
      <c r="K46" s="104" t="s">
        <v>43</v>
      </c>
      <c r="L46" s="105" t="s">
        <v>40</v>
      </c>
      <c r="M46" s="94"/>
      <c r="N46" s="95"/>
      <c r="O46" s="95"/>
      <c r="P46" s="96"/>
      <c r="Q46" s="14" t="str">
        <f>(LEN(G46)) &amp; "/50"</f>
        <v>0/50</v>
      </c>
      <c r="R46" s="14" t="str">
        <f>(LEN(M46)) &amp; "/50"</f>
        <v>0/50</v>
      </c>
      <c r="S46" s="16"/>
      <c r="T46" s="15"/>
      <c r="U46" s="16"/>
      <c r="V46" s="15"/>
      <c r="W46" s="16"/>
      <c r="X46" s="15"/>
      <c r="Y46" s="16"/>
      <c r="Z46" s="15"/>
      <c r="AA46" s="16"/>
      <c r="AB46" s="15"/>
      <c r="AC46" s="12"/>
      <c r="AD46" s="12"/>
    </row>
    <row r="47" spans="1:30" ht="30.75" customHeight="1" x14ac:dyDescent="0.2">
      <c r="A47" s="8"/>
      <c r="B47" s="9"/>
      <c r="C47" s="109" t="s">
        <v>44</v>
      </c>
      <c r="D47" s="111"/>
      <c r="E47" s="97" t="s">
        <v>49</v>
      </c>
      <c r="F47" s="105"/>
      <c r="G47" s="117"/>
      <c r="H47" s="118"/>
      <c r="I47" s="102" t="s">
        <v>148</v>
      </c>
      <c r="J47" s="103"/>
      <c r="K47" s="104" t="s">
        <v>45</v>
      </c>
      <c r="L47" s="105" t="s">
        <v>40</v>
      </c>
      <c r="M47" s="129"/>
      <c r="N47" s="130"/>
      <c r="O47" s="102" t="s">
        <v>36</v>
      </c>
      <c r="P47" s="103"/>
      <c r="Q47" s="14"/>
      <c r="R47" s="15"/>
      <c r="S47" s="15"/>
      <c r="T47" s="15"/>
      <c r="U47" s="15"/>
      <c r="V47" s="15"/>
      <c r="W47" s="15"/>
      <c r="X47" s="15"/>
      <c r="Y47" s="15"/>
      <c r="Z47" s="15"/>
      <c r="AA47" s="15"/>
      <c r="AB47" s="15"/>
      <c r="AC47" s="16"/>
      <c r="AD47" s="15"/>
    </row>
    <row r="48" spans="1:30" ht="31.5" customHeight="1" x14ac:dyDescent="0.2">
      <c r="A48" s="8"/>
      <c r="B48" s="9"/>
      <c r="C48" s="112"/>
      <c r="D48" s="114"/>
      <c r="E48" s="104" t="s">
        <v>46</v>
      </c>
      <c r="F48" s="105" t="s">
        <v>40</v>
      </c>
      <c r="G48" s="131"/>
      <c r="H48" s="132"/>
      <c r="I48" s="102" t="s">
        <v>36</v>
      </c>
      <c r="J48" s="103"/>
      <c r="K48" s="126"/>
      <c r="L48" s="127"/>
      <c r="M48" s="127"/>
      <c r="N48" s="127"/>
      <c r="O48" s="127"/>
      <c r="P48" s="128"/>
      <c r="Q48" s="15"/>
      <c r="R48" s="15"/>
      <c r="S48" s="15"/>
      <c r="T48" s="15"/>
      <c r="U48" s="15"/>
      <c r="V48" s="15"/>
      <c r="W48" s="15"/>
      <c r="X48" s="15"/>
      <c r="Y48" s="15"/>
      <c r="Z48" s="15"/>
      <c r="AA48" s="15"/>
      <c r="AB48" s="15"/>
      <c r="AC48" s="15"/>
      <c r="AD48" s="15"/>
    </row>
    <row r="49" spans="1:30" ht="13.2" x14ac:dyDescent="0.2">
      <c r="A49" s="8"/>
      <c r="B49" s="9"/>
      <c r="C49" s="109" t="s">
        <v>47</v>
      </c>
      <c r="D49" s="111"/>
      <c r="E49" s="120" t="s">
        <v>102</v>
      </c>
      <c r="F49" s="121"/>
      <c r="G49" s="121"/>
      <c r="H49" s="121"/>
      <c r="I49" s="121"/>
      <c r="J49" s="121"/>
      <c r="K49" s="121"/>
      <c r="L49" s="121"/>
      <c r="M49" s="121"/>
      <c r="N49" s="121"/>
      <c r="O49" s="121"/>
      <c r="P49" s="122"/>
      <c r="Q49" s="15"/>
      <c r="R49" s="14"/>
      <c r="S49" s="15"/>
      <c r="T49" s="15"/>
      <c r="U49" s="15"/>
      <c r="V49" s="15"/>
      <c r="W49" s="15"/>
      <c r="X49" s="15"/>
      <c r="Y49" s="15"/>
      <c r="Z49" s="15"/>
      <c r="AA49" s="15"/>
      <c r="AB49" s="15"/>
      <c r="AC49" s="15"/>
      <c r="AD49" s="15"/>
    </row>
    <row r="50" spans="1:30" ht="66" customHeight="1" x14ac:dyDescent="0.2">
      <c r="A50" s="8"/>
      <c r="B50" s="9"/>
      <c r="C50" s="112"/>
      <c r="D50" s="114"/>
      <c r="E50" s="106"/>
      <c r="F50" s="107"/>
      <c r="G50" s="107"/>
      <c r="H50" s="107"/>
      <c r="I50" s="107"/>
      <c r="J50" s="107"/>
      <c r="K50" s="107"/>
      <c r="L50" s="107"/>
      <c r="M50" s="107"/>
      <c r="N50" s="107"/>
      <c r="O50" s="107"/>
      <c r="P50" s="108"/>
      <c r="Q50" s="14" t="str">
        <f>(LEN(E50)) &amp; "/400"</f>
        <v>0/400</v>
      </c>
      <c r="R50" s="15"/>
      <c r="S50" s="12"/>
      <c r="T50" s="12"/>
      <c r="U50" s="12"/>
      <c r="V50" s="12"/>
      <c r="W50" s="12"/>
      <c r="X50" s="12"/>
      <c r="Y50" s="12"/>
      <c r="Z50" s="12"/>
      <c r="AA50" s="12"/>
      <c r="AB50" s="12"/>
      <c r="AC50" s="15"/>
      <c r="AD50" s="15"/>
    </row>
    <row r="51" spans="1:30" ht="66" customHeight="1" x14ac:dyDescent="0.2">
      <c r="A51" s="8"/>
      <c r="B51" s="9"/>
      <c r="C51" s="104" t="s">
        <v>159</v>
      </c>
      <c r="D51" s="105"/>
      <c r="E51" s="106"/>
      <c r="F51" s="107"/>
      <c r="G51" s="107"/>
      <c r="H51" s="107"/>
      <c r="I51" s="107"/>
      <c r="J51" s="107"/>
      <c r="K51" s="107"/>
      <c r="L51" s="107"/>
      <c r="M51" s="107"/>
      <c r="N51" s="107"/>
      <c r="O51" s="107"/>
      <c r="P51" s="108"/>
      <c r="Q51" s="14" t="str">
        <f>(LEN(E51)) &amp; "/400"</f>
        <v>0/400</v>
      </c>
      <c r="R51" s="15"/>
      <c r="S51" s="12"/>
      <c r="T51" s="12"/>
      <c r="U51" s="12"/>
      <c r="V51" s="12"/>
      <c r="W51" s="12"/>
      <c r="X51" s="12"/>
      <c r="Y51" s="12"/>
      <c r="Z51" s="12"/>
      <c r="AA51" s="12"/>
      <c r="AB51" s="12"/>
      <c r="AC51" s="12"/>
      <c r="AD51" s="12"/>
    </row>
    <row r="52" spans="1:30" ht="66" customHeight="1" x14ac:dyDescent="0.2">
      <c r="A52" s="8"/>
      <c r="B52" s="9"/>
      <c r="C52" s="104" t="s">
        <v>48</v>
      </c>
      <c r="D52" s="105"/>
      <c r="E52" s="106"/>
      <c r="F52" s="107"/>
      <c r="G52" s="107"/>
      <c r="H52" s="107"/>
      <c r="I52" s="107"/>
      <c r="J52" s="107"/>
      <c r="K52" s="107"/>
      <c r="L52" s="107"/>
      <c r="M52" s="107"/>
      <c r="N52" s="107"/>
      <c r="O52" s="107"/>
      <c r="P52" s="108"/>
      <c r="Q52" s="14" t="str">
        <f>(LEN(E52)) &amp; "/400"</f>
        <v>0/400</v>
      </c>
      <c r="R52" s="15"/>
      <c r="S52" s="12"/>
      <c r="T52" s="12"/>
      <c r="U52" s="12"/>
      <c r="V52" s="12"/>
      <c r="W52" s="12"/>
      <c r="X52" s="12"/>
      <c r="Y52" s="12"/>
      <c r="Z52" s="12"/>
      <c r="AA52" s="12"/>
      <c r="AB52" s="12"/>
      <c r="AC52" s="12"/>
      <c r="AD52" s="12"/>
    </row>
    <row r="53" spans="1:30" ht="13.2" x14ac:dyDescent="0.2">
      <c r="A53" s="8"/>
      <c r="B53" s="9"/>
      <c r="C53" s="125" t="s">
        <v>103</v>
      </c>
      <c r="D53" s="111"/>
      <c r="E53" s="120" t="s">
        <v>68</v>
      </c>
      <c r="F53" s="121"/>
      <c r="G53" s="121"/>
      <c r="H53" s="121"/>
      <c r="I53" s="121"/>
      <c r="J53" s="121"/>
      <c r="K53" s="121"/>
      <c r="L53" s="121"/>
      <c r="M53" s="121"/>
      <c r="N53" s="121"/>
      <c r="O53" s="121"/>
      <c r="P53" s="122"/>
      <c r="Q53" s="15"/>
      <c r="R53" s="15"/>
      <c r="S53" s="12"/>
      <c r="T53" s="12"/>
      <c r="U53" s="12"/>
      <c r="V53" s="12"/>
      <c r="W53" s="12"/>
      <c r="X53" s="12"/>
      <c r="Y53" s="12"/>
      <c r="Z53" s="12"/>
      <c r="AA53" s="12"/>
      <c r="AB53" s="12"/>
      <c r="AC53" s="12"/>
      <c r="AD53" s="12"/>
    </row>
    <row r="54" spans="1:30" ht="22.5" customHeight="1" x14ac:dyDescent="0.2">
      <c r="A54" s="8"/>
      <c r="B54" s="9"/>
      <c r="C54" s="112"/>
      <c r="D54" s="114"/>
      <c r="E54" s="106"/>
      <c r="F54" s="107"/>
      <c r="G54" s="107"/>
      <c r="H54" s="107"/>
      <c r="I54" s="107"/>
      <c r="J54" s="107"/>
      <c r="K54" s="107"/>
      <c r="L54" s="107"/>
      <c r="M54" s="107"/>
      <c r="N54" s="107"/>
      <c r="O54" s="107"/>
      <c r="P54" s="108"/>
      <c r="Q54" s="14" t="str">
        <f>(LEN(E54)) &amp; "/12"</f>
        <v>0/12</v>
      </c>
      <c r="R54" s="15"/>
      <c r="S54" s="12"/>
      <c r="T54" s="12"/>
      <c r="U54" s="12"/>
      <c r="V54" s="12"/>
      <c r="W54" s="12"/>
      <c r="X54" s="12"/>
      <c r="Y54" s="12"/>
      <c r="Z54" s="12"/>
      <c r="AA54" s="12"/>
      <c r="AB54" s="12"/>
      <c r="AC54" s="12"/>
      <c r="AD54" s="12"/>
    </row>
    <row r="55" spans="1:30" ht="21.75" customHeight="1" x14ac:dyDescent="0.2">
      <c r="A55" s="8"/>
      <c r="B55" s="9"/>
      <c r="C55" s="9"/>
      <c r="D55" s="9"/>
      <c r="E55" s="9"/>
      <c r="F55" s="9"/>
      <c r="G55" s="9"/>
      <c r="H55" s="9"/>
      <c r="I55" s="9"/>
      <c r="J55" s="9"/>
      <c r="K55" s="9"/>
      <c r="L55" s="9"/>
      <c r="M55" s="9"/>
      <c r="N55" s="9"/>
      <c r="O55" s="10"/>
      <c r="P55" s="10"/>
      <c r="Q55" s="15"/>
      <c r="R55" s="15"/>
      <c r="S55" s="12"/>
      <c r="T55" s="12"/>
      <c r="U55" s="12"/>
      <c r="V55" s="12"/>
      <c r="W55" s="12"/>
      <c r="X55" s="12"/>
      <c r="Y55" s="12"/>
      <c r="Z55" s="12"/>
      <c r="AA55" s="12"/>
      <c r="AB55" s="12"/>
      <c r="AC55" s="12"/>
      <c r="AD55" s="12"/>
    </row>
    <row r="56" spans="1:30" ht="21.75" customHeight="1" x14ac:dyDescent="0.2">
      <c r="A56" s="8"/>
      <c r="B56" s="24" t="s">
        <v>26</v>
      </c>
      <c r="C56" s="9" t="s">
        <v>51</v>
      </c>
      <c r="D56" s="9"/>
      <c r="E56" s="9"/>
      <c r="F56" s="9"/>
      <c r="G56" s="9"/>
      <c r="H56" s="9"/>
      <c r="I56" s="9"/>
      <c r="J56" s="9"/>
      <c r="K56" s="9"/>
      <c r="L56" s="9"/>
      <c r="M56" s="9"/>
      <c r="N56" s="9"/>
      <c r="O56" s="10"/>
      <c r="P56" s="10"/>
      <c r="Q56" s="15"/>
      <c r="R56" s="15"/>
      <c r="S56" s="16"/>
      <c r="T56" s="15"/>
      <c r="U56" s="16"/>
      <c r="V56" s="15"/>
      <c r="W56" s="16"/>
      <c r="X56" s="15"/>
      <c r="Y56" s="16"/>
      <c r="Z56" s="15"/>
      <c r="AA56" s="16"/>
      <c r="AB56" s="15"/>
      <c r="AC56" s="12"/>
      <c r="AD56" s="12"/>
    </row>
    <row r="57" spans="1:30" ht="54" customHeight="1" x14ac:dyDescent="0.2">
      <c r="A57" s="8"/>
      <c r="B57" s="24"/>
      <c r="C57" s="109" t="s">
        <v>52</v>
      </c>
      <c r="D57" s="111"/>
      <c r="E57" s="104" t="s">
        <v>53</v>
      </c>
      <c r="F57" s="105"/>
      <c r="G57" s="94"/>
      <c r="H57" s="95"/>
      <c r="I57" s="95"/>
      <c r="J57" s="96"/>
      <c r="K57" s="97" t="s">
        <v>111</v>
      </c>
      <c r="L57" s="98"/>
      <c r="M57" s="99"/>
      <c r="N57" s="100"/>
      <c r="O57" s="100"/>
      <c r="P57" s="101"/>
      <c r="Q57" s="14" t="str">
        <f>(LEN(G57)) &amp; "/100"</f>
        <v>0/100</v>
      </c>
      <c r="R57" s="15"/>
      <c r="S57" s="15"/>
      <c r="T57" s="15"/>
      <c r="U57" s="15"/>
      <c r="V57" s="15"/>
      <c r="W57" s="15"/>
      <c r="X57" s="15"/>
      <c r="Y57" s="15"/>
      <c r="Z57" s="15"/>
      <c r="AA57" s="15"/>
      <c r="AB57" s="15"/>
      <c r="AC57" s="16"/>
      <c r="AD57" s="15"/>
    </row>
    <row r="58" spans="1:30" ht="22.5" customHeight="1" x14ac:dyDescent="0.2">
      <c r="A58" s="8"/>
      <c r="B58" s="9"/>
      <c r="C58" s="123"/>
      <c r="D58" s="124"/>
      <c r="E58" s="104" t="s">
        <v>54</v>
      </c>
      <c r="F58" s="105"/>
      <c r="G58" s="94"/>
      <c r="H58" s="95"/>
      <c r="I58" s="95"/>
      <c r="J58" s="95"/>
      <c r="K58" s="95"/>
      <c r="L58" s="95"/>
      <c r="M58" s="95"/>
      <c r="N58" s="95"/>
      <c r="O58" s="95"/>
      <c r="P58" s="96"/>
      <c r="Q58" s="14" t="str">
        <f>(LEN(G58)) &amp; "/100"</f>
        <v>0/100</v>
      </c>
      <c r="R58" s="15"/>
      <c r="S58" s="15"/>
      <c r="T58" s="15"/>
      <c r="U58" s="15"/>
      <c r="V58" s="15"/>
      <c r="W58" s="15"/>
      <c r="X58" s="15"/>
      <c r="Y58" s="15"/>
      <c r="Z58" s="15"/>
      <c r="AA58" s="15"/>
      <c r="AB58" s="15"/>
      <c r="AC58" s="15"/>
      <c r="AD58" s="15"/>
    </row>
    <row r="59" spans="1:30" ht="45" customHeight="1" x14ac:dyDescent="0.2">
      <c r="A59" s="8"/>
      <c r="B59" s="9"/>
      <c r="C59" s="112"/>
      <c r="D59" s="114"/>
      <c r="E59" s="115" t="s">
        <v>146</v>
      </c>
      <c r="F59" s="116"/>
      <c r="G59" s="94"/>
      <c r="H59" s="95"/>
      <c r="I59" s="95"/>
      <c r="J59" s="95"/>
      <c r="K59" s="95"/>
      <c r="L59" s="95"/>
      <c r="M59" s="95"/>
      <c r="N59" s="95"/>
      <c r="O59" s="95"/>
      <c r="P59" s="96"/>
      <c r="Q59" s="14" t="str">
        <f>(LEN(G59)) &amp; "/400"</f>
        <v>0/400</v>
      </c>
      <c r="R59" s="12"/>
      <c r="S59" s="15"/>
      <c r="T59" s="15"/>
      <c r="U59" s="15"/>
      <c r="V59" s="15"/>
      <c r="W59" s="15"/>
      <c r="X59" s="15"/>
      <c r="Y59" s="15"/>
      <c r="Z59" s="15"/>
      <c r="AA59" s="15"/>
      <c r="AB59" s="15"/>
      <c r="AC59" s="15"/>
      <c r="AD59" s="15"/>
    </row>
    <row r="60" spans="1:30" ht="21.75" customHeight="1" x14ac:dyDescent="0.2">
      <c r="A60" s="8"/>
      <c r="B60" s="9"/>
      <c r="C60" s="9"/>
      <c r="D60" s="9"/>
      <c r="E60" s="9"/>
      <c r="F60" s="9"/>
      <c r="G60" s="9"/>
      <c r="H60" s="9"/>
      <c r="I60" s="9"/>
      <c r="J60" s="9"/>
      <c r="K60" s="9"/>
      <c r="L60" s="9"/>
      <c r="M60" s="9"/>
      <c r="N60" s="9"/>
      <c r="O60" s="10"/>
      <c r="P60" s="10"/>
      <c r="Q60" s="12"/>
      <c r="R60" s="12"/>
      <c r="S60" s="12"/>
      <c r="T60" s="12"/>
      <c r="U60" s="12"/>
      <c r="V60" s="12"/>
      <c r="W60" s="12"/>
      <c r="X60" s="12"/>
      <c r="Y60" s="12"/>
      <c r="Z60" s="12"/>
      <c r="AA60" s="12"/>
      <c r="AB60" s="12"/>
      <c r="AC60" s="15"/>
      <c r="AD60" s="15"/>
    </row>
    <row r="61" spans="1:30" ht="21.75" customHeight="1" x14ac:dyDescent="0.2">
      <c r="A61" s="8"/>
      <c r="B61" s="24" t="s">
        <v>55</v>
      </c>
      <c r="C61" s="9" t="s">
        <v>56</v>
      </c>
      <c r="D61" s="9"/>
      <c r="E61" s="9"/>
      <c r="F61" s="9"/>
      <c r="G61" s="9"/>
      <c r="H61" s="9"/>
      <c r="I61" s="9"/>
      <c r="J61" s="9"/>
      <c r="K61" s="9"/>
      <c r="L61" s="9"/>
      <c r="M61" s="9"/>
      <c r="N61" s="9"/>
      <c r="O61" s="10"/>
      <c r="P61" s="10"/>
      <c r="Q61" s="12"/>
      <c r="R61" s="12"/>
      <c r="S61" s="12"/>
      <c r="T61" s="12"/>
      <c r="U61" s="12"/>
      <c r="V61" s="12"/>
      <c r="W61" s="12"/>
      <c r="X61" s="12"/>
      <c r="Y61" s="12"/>
      <c r="Z61" s="12"/>
      <c r="AA61" s="12"/>
      <c r="AB61" s="12"/>
      <c r="AC61" s="12"/>
      <c r="AD61" s="12"/>
    </row>
    <row r="62" spans="1:30" ht="21.75" customHeight="1" x14ac:dyDescent="0.2">
      <c r="A62" s="8"/>
      <c r="B62" s="9"/>
      <c r="C62" s="9"/>
      <c r="D62" s="9"/>
      <c r="E62" s="9"/>
      <c r="F62" s="9"/>
      <c r="G62" s="9"/>
      <c r="H62" s="9"/>
      <c r="I62" s="9"/>
      <c r="J62" s="9"/>
      <c r="K62" s="9"/>
      <c r="L62" s="9"/>
      <c r="M62" s="9"/>
      <c r="N62" s="9"/>
      <c r="O62" s="10"/>
      <c r="P62" s="8" t="s">
        <v>57</v>
      </c>
      <c r="Q62" s="12"/>
      <c r="R62" s="15"/>
      <c r="S62" s="12"/>
      <c r="T62" s="12"/>
      <c r="U62" s="12"/>
      <c r="V62" s="12"/>
      <c r="W62" s="12"/>
      <c r="X62" s="12"/>
      <c r="Y62" s="12"/>
      <c r="Z62" s="12"/>
      <c r="AA62" s="12"/>
      <c r="AB62" s="12"/>
      <c r="AC62" s="12"/>
      <c r="AD62" s="12"/>
    </row>
    <row r="63" spans="1:30" ht="26.25" customHeight="1" x14ac:dyDescent="0.2">
      <c r="A63" s="8"/>
      <c r="B63" s="24"/>
      <c r="C63" s="104" t="s">
        <v>58</v>
      </c>
      <c r="D63" s="133"/>
      <c r="E63" s="105"/>
      <c r="F63" s="134"/>
      <c r="G63" s="134"/>
      <c r="H63" s="134"/>
      <c r="I63" s="134"/>
      <c r="J63" s="134"/>
      <c r="K63" s="134"/>
      <c r="L63" s="134"/>
      <c r="M63" s="134"/>
      <c r="N63" s="134"/>
      <c r="O63" s="134"/>
      <c r="P63" s="134"/>
      <c r="Q63" s="14" t="str">
        <f>(LEN(F63)) &amp; "/150"</f>
        <v>0/150</v>
      </c>
      <c r="R63" s="15"/>
      <c r="S63" s="12"/>
      <c r="T63" s="12"/>
      <c r="U63" s="12"/>
      <c r="V63" s="12"/>
      <c r="W63" s="12"/>
      <c r="X63" s="12"/>
      <c r="Y63" s="12"/>
      <c r="Z63" s="12"/>
      <c r="AA63" s="12"/>
      <c r="AB63" s="12"/>
      <c r="AC63" s="12"/>
      <c r="AD63" s="12"/>
    </row>
    <row r="64" spans="1:30" ht="21.75" customHeight="1" x14ac:dyDescent="0.2">
      <c r="A64" s="8"/>
      <c r="B64" s="9"/>
      <c r="C64" s="125" t="s">
        <v>35</v>
      </c>
      <c r="D64" s="146"/>
      <c r="E64" s="147"/>
      <c r="F64" s="104" t="s">
        <v>101</v>
      </c>
      <c r="G64" s="133"/>
      <c r="H64" s="105"/>
      <c r="I64" s="104" t="s">
        <v>121</v>
      </c>
      <c r="J64" s="133"/>
      <c r="K64" s="133"/>
      <c r="L64" s="133"/>
      <c r="M64" s="133"/>
      <c r="N64" s="133"/>
      <c r="O64" s="133"/>
      <c r="P64" s="105"/>
      <c r="Q64" s="15"/>
      <c r="R64" s="15"/>
      <c r="S64" s="12"/>
      <c r="T64" s="12"/>
      <c r="U64" s="12"/>
      <c r="V64" s="12"/>
      <c r="W64" s="12"/>
      <c r="X64" s="12"/>
      <c r="Y64" s="12"/>
      <c r="Z64" s="12"/>
      <c r="AA64" s="12"/>
      <c r="AB64" s="12"/>
      <c r="AC64" s="12"/>
      <c r="AD64" s="12"/>
    </row>
    <row r="65" spans="1:30" ht="30" customHeight="1" x14ac:dyDescent="0.2">
      <c r="A65" s="8"/>
      <c r="B65" s="9"/>
      <c r="C65" s="148"/>
      <c r="D65" s="149"/>
      <c r="E65" s="150"/>
      <c r="F65" s="119"/>
      <c r="G65" s="100"/>
      <c r="H65" s="101"/>
      <c r="I65" s="94"/>
      <c r="J65" s="95"/>
      <c r="K65" s="95"/>
      <c r="L65" s="95"/>
      <c r="M65" s="95"/>
      <c r="N65" s="95"/>
      <c r="O65" s="95"/>
      <c r="P65" s="96"/>
      <c r="Q65" s="14" t="str">
        <f>(LEN(I65)) &amp; "/100"</f>
        <v>0/100</v>
      </c>
      <c r="R65" s="15"/>
      <c r="S65" s="12"/>
      <c r="T65" s="12"/>
      <c r="U65" s="12"/>
      <c r="V65" s="12"/>
      <c r="W65" s="12"/>
      <c r="X65" s="12"/>
      <c r="Y65" s="12"/>
      <c r="Z65" s="12"/>
      <c r="AA65" s="12"/>
      <c r="AB65" s="12"/>
      <c r="AC65" s="12"/>
      <c r="AD65" s="12"/>
    </row>
    <row r="66" spans="1:30" ht="45" hidden="1" customHeight="1" x14ac:dyDescent="0.2">
      <c r="A66" s="8"/>
      <c r="B66" s="9"/>
      <c r="C66" s="151"/>
      <c r="D66" s="152"/>
      <c r="E66" s="153"/>
      <c r="F66" s="154"/>
      <c r="G66" s="140"/>
      <c r="H66" s="155"/>
      <c r="I66" s="156"/>
      <c r="J66" s="156"/>
      <c r="K66" s="140"/>
      <c r="L66" s="140"/>
      <c r="M66" s="144"/>
      <c r="N66" s="144"/>
      <c r="O66" s="144"/>
      <c r="P66" s="145"/>
      <c r="Q66" s="15"/>
      <c r="R66" s="14" t="str">
        <f>(LEN(M67)) &amp; "/50"</f>
        <v>0/50</v>
      </c>
      <c r="S66" s="16"/>
      <c r="T66" s="15"/>
      <c r="U66" s="16"/>
      <c r="V66" s="15"/>
      <c r="W66" s="16"/>
      <c r="X66" s="15"/>
      <c r="Y66" s="16"/>
      <c r="Z66" s="15"/>
      <c r="AA66" s="16"/>
      <c r="AB66" s="15"/>
      <c r="AC66" s="12"/>
      <c r="AD66" s="12"/>
    </row>
    <row r="67" spans="1:30" ht="30" customHeight="1" x14ac:dyDescent="0.2">
      <c r="A67" s="8"/>
      <c r="B67" s="9"/>
      <c r="C67" s="109" t="s">
        <v>120</v>
      </c>
      <c r="D67" s="110"/>
      <c r="E67" s="111"/>
      <c r="F67" s="104" t="s">
        <v>59</v>
      </c>
      <c r="G67" s="105"/>
      <c r="H67" s="106"/>
      <c r="I67" s="107"/>
      <c r="J67" s="108"/>
      <c r="K67" s="115" t="s">
        <v>122</v>
      </c>
      <c r="L67" s="116"/>
      <c r="M67" s="134"/>
      <c r="N67" s="134"/>
      <c r="O67" s="134"/>
      <c r="P67" s="134"/>
      <c r="Q67" s="14" t="str">
        <f>(LEN(H67)) &amp; "/50"</f>
        <v>0/50</v>
      </c>
      <c r="R67" s="14" t="str">
        <f>(LEN(M67)) &amp; "/50"</f>
        <v>0/50</v>
      </c>
      <c r="S67" s="15"/>
      <c r="T67" s="15"/>
      <c r="U67" s="15"/>
      <c r="V67" s="15"/>
      <c r="W67" s="15"/>
      <c r="X67" s="15"/>
      <c r="Y67" s="15"/>
      <c r="Z67" s="15"/>
      <c r="AA67" s="15"/>
      <c r="AB67" s="15"/>
      <c r="AC67" s="16"/>
      <c r="AD67" s="15"/>
    </row>
    <row r="68" spans="1:30" ht="22.5" customHeight="1" x14ac:dyDescent="0.2">
      <c r="A68" s="8"/>
      <c r="B68" s="9"/>
      <c r="C68" s="123"/>
      <c r="D68" s="157"/>
      <c r="E68" s="124"/>
      <c r="F68" s="104" t="s">
        <v>60</v>
      </c>
      <c r="G68" s="105"/>
      <c r="H68" s="106"/>
      <c r="I68" s="107"/>
      <c r="J68" s="108"/>
      <c r="K68" s="104" t="s">
        <v>43</v>
      </c>
      <c r="L68" s="105" t="s">
        <v>40</v>
      </c>
      <c r="M68" s="134"/>
      <c r="N68" s="134"/>
      <c r="O68" s="134"/>
      <c r="P68" s="134"/>
      <c r="Q68" s="14" t="str">
        <f>(LEN(H68)) &amp; "/50"</f>
        <v>0/50</v>
      </c>
      <c r="R68" s="14" t="str">
        <f>(LEN(M68)) &amp; "/50"</f>
        <v>0/50</v>
      </c>
      <c r="S68" s="15"/>
      <c r="T68" s="15"/>
      <c r="U68" s="15"/>
      <c r="V68" s="15"/>
      <c r="W68" s="15"/>
      <c r="X68" s="15"/>
      <c r="Y68" s="15"/>
      <c r="Z68" s="15"/>
      <c r="AA68" s="15"/>
      <c r="AB68" s="15"/>
      <c r="AC68" s="15"/>
      <c r="AD68" s="15"/>
    </row>
    <row r="69" spans="1:30" ht="66" customHeight="1" x14ac:dyDescent="0.2">
      <c r="A69" s="8"/>
      <c r="B69" s="9"/>
      <c r="C69" s="104" t="s">
        <v>61</v>
      </c>
      <c r="D69" s="133"/>
      <c r="E69" s="105"/>
      <c r="F69" s="94"/>
      <c r="G69" s="95"/>
      <c r="H69" s="95"/>
      <c r="I69" s="95"/>
      <c r="J69" s="95"/>
      <c r="K69" s="95"/>
      <c r="L69" s="95"/>
      <c r="M69" s="95"/>
      <c r="N69" s="95"/>
      <c r="O69" s="95"/>
      <c r="P69" s="96"/>
      <c r="Q69" s="14" t="str">
        <f>(LEN(F69)) &amp; "/400"</f>
        <v>0/400</v>
      </c>
      <c r="R69" s="15"/>
      <c r="S69" s="15"/>
      <c r="T69" s="15"/>
      <c r="U69" s="15"/>
      <c r="V69" s="15"/>
      <c r="W69" s="15"/>
      <c r="X69" s="15"/>
      <c r="Y69" s="15"/>
      <c r="Z69" s="15"/>
      <c r="AA69" s="15"/>
      <c r="AB69" s="15"/>
      <c r="AC69" s="15"/>
      <c r="AD69" s="15"/>
    </row>
    <row r="70" spans="1:30" ht="29.25" customHeight="1" x14ac:dyDescent="0.2">
      <c r="A70" s="8"/>
      <c r="B70" s="9"/>
      <c r="C70" s="97" t="s">
        <v>160</v>
      </c>
      <c r="D70" s="133"/>
      <c r="E70" s="105"/>
      <c r="F70" s="117"/>
      <c r="G70" s="118"/>
      <c r="H70" s="102" t="s">
        <v>36</v>
      </c>
      <c r="I70" s="103"/>
      <c r="J70" s="233"/>
      <c r="K70" s="156"/>
      <c r="L70" s="156"/>
      <c r="M70" s="141"/>
      <c r="N70" s="141"/>
      <c r="O70" s="142"/>
      <c r="P70" s="143"/>
      <c r="Q70" s="15"/>
      <c r="R70" s="15"/>
      <c r="S70" s="12"/>
      <c r="T70" s="12"/>
      <c r="U70" s="12"/>
      <c r="V70" s="12"/>
      <c r="W70" s="12"/>
      <c r="X70" s="12"/>
      <c r="Y70" s="12"/>
      <c r="Z70" s="12"/>
      <c r="AA70" s="12"/>
      <c r="AB70" s="12"/>
      <c r="AC70" s="15"/>
      <c r="AD70" s="15"/>
    </row>
    <row r="71" spans="1:30" ht="45" customHeight="1" x14ac:dyDescent="0.2">
      <c r="A71" s="8"/>
      <c r="B71" s="9"/>
      <c r="C71" s="104" t="s">
        <v>156</v>
      </c>
      <c r="D71" s="133"/>
      <c r="E71" s="105"/>
      <c r="F71" s="115" t="s">
        <v>157</v>
      </c>
      <c r="G71" s="116"/>
      <c r="H71" s="119"/>
      <c r="I71" s="100"/>
      <c r="J71" s="101"/>
      <c r="K71" s="115" t="s">
        <v>161</v>
      </c>
      <c r="L71" s="116"/>
      <c r="M71" s="99"/>
      <c r="N71" s="100"/>
      <c r="O71" s="100"/>
      <c r="P71" s="101"/>
      <c r="Q71" s="14"/>
      <c r="R71" s="15"/>
      <c r="S71" s="12"/>
      <c r="T71" s="12"/>
      <c r="U71" s="12"/>
      <c r="V71" s="12"/>
      <c r="W71" s="12"/>
      <c r="X71" s="12"/>
      <c r="Y71" s="12"/>
      <c r="Z71" s="12"/>
      <c r="AA71" s="12"/>
      <c r="AB71" s="12"/>
      <c r="AC71" s="12"/>
      <c r="AD71" s="12"/>
    </row>
    <row r="72" spans="1:30" ht="30" hidden="1" customHeight="1" x14ac:dyDescent="0.2">
      <c r="A72" s="8"/>
      <c r="B72" s="9"/>
      <c r="C72" s="104"/>
      <c r="D72" s="133"/>
      <c r="E72" s="105"/>
      <c r="F72" s="139"/>
      <c r="G72" s="140"/>
      <c r="H72" s="144"/>
      <c r="I72" s="144"/>
      <c r="J72" s="144"/>
      <c r="K72" s="144"/>
      <c r="L72" s="144"/>
      <c r="M72" s="144"/>
      <c r="N72" s="144"/>
      <c r="O72" s="144"/>
      <c r="P72" s="145"/>
      <c r="Q72" s="14"/>
      <c r="R72" s="15"/>
      <c r="S72" s="12"/>
      <c r="T72" s="12"/>
      <c r="U72" s="12"/>
      <c r="V72" s="12"/>
      <c r="W72" s="12"/>
      <c r="X72" s="12"/>
      <c r="Y72" s="12"/>
      <c r="Z72" s="12"/>
      <c r="AA72" s="12"/>
      <c r="AB72" s="12"/>
      <c r="AC72" s="12"/>
      <c r="AD72" s="12"/>
    </row>
    <row r="73" spans="1:30" ht="21.75" customHeight="1" x14ac:dyDescent="0.2">
      <c r="A73" s="8"/>
      <c r="B73" s="9"/>
      <c r="C73" s="46"/>
      <c r="D73" s="46"/>
      <c r="E73" s="46"/>
      <c r="F73" s="9"/>
      <c r="G73" s="9"/>
      <c r="H73" s="9"/>
      <c r="I73" s="9"/>
      <c r="J73" s="9"/>
      <c r="K73" s="9"/>
      <c r="L73" s="9"/>
      <c r="M73" s="9"/>
      <c r="N73" s="9"/>
      <c r="O73" s="10"/>
      <c r="P73" s="10"/>
      <c r="Q73" s="15"/>
      <c r="R73" s="15"/>
      <c r="S73" s="12"/>
      <c r="T73" s="12"/>
      <c r="U73" s="12"/>
      <c r="V73" s="12"/>
      <c r="W73" s="12"/>
      <c r="X73" s="12"/>
      <c r="Y73" s="12"/>
      <c r="Z73" s="12"/>
      <c r="AA73" s="12"/>
      <c r="AB73" s="12"/>
      <c r="AC73" s="12"/>
      <c r="AD73" s="12"/>
    </row>
    <row r="74" spans="1:30" ht="21.75" customHeight="1" x14ac:dyDescent="0.2">
      <c r="A74" s="20" t="s">
        <v>63</v>
      </c>
      <c r="B74" s="9" t="s">
        <v>62</v>
      </c>
      <c r="C74" s="9"/>
      <c r="D74" s="9"/>
      <c r="E74" s="9"/>
      <c r="F74" s="9"/>
      <c r="G74" s="9"/>
      <c r="H74" s="9"/>
      <c r="I74" s="9"/>
      <c r="J74" s="9"/>
      <c r="K74" s="9"/>
      <c r="L74" s="9"/>
      <c r="M74" s="9"/>
      <c r="N74" s="9"/>
      <c r="O74" s="10"/>
      <c r="P74" s="10"/>
      <c r="Q74" s="15"/>
      <c r="R74" s="15"/>
      <c r="S74" s="12"/>
      <c r="T74" s="12"/>
      <c r="U74" s="12"/>
      <c r="V74" s="12"/>
      <c r="W74" s="12"/>
      <c r="X74" s="12"/>
      <c r="Y74" s="12"/>
      <c r="Z74" s="12"/>
      <c r="AA74" s="12"/>
      <c r="AB74" s="12"/>
      <c r="AC74" s="12"/>
      <c r="AD74" s="12"/>
    </row>
    <row r="75" spans="1:30" ht="99.9" customHeight="1" x14ac:dyDescent="0.2">
      <c r="A75" s="8"/>
      <c r="B75" s="9"/>
      <c r="C75" s="136"/>
      <c r="D75" s="137"/>
      <c r="E75" s="137"/>
      <c r="F75" s="137"/>
      <c r="G75" s="137"/>
      <c r="H75" s="137"/>
      <c r="I75" s="137"/>
      <c r="J75" s="137"/>
      <c r="K75" s="137"/>
      <c r="L75" s="137"/>
      <c r="M75" s="137"/>
      <c r="N75" s="137"/>
      <c r="O75" s="137"/>
      <c r="P75" s="138"/>
      <c r="Q75" s="14" t="str">
        <f>(LEN(C75)) &amp; "/500"</f>
        <v>0/500</v>
      </c>
      <c r="R75" s="15"/>
      <c r="S75" s="12"/>
      <c r="T75" s="12"/>
      <c r="U75" s="12"/>
      <c r="V75" s="12"/>
      <c r="W75" s="12"/>
      <c r="X75" s="12"/>
      <c r="Y75" s="12"/>
      <c r="Z75" s="12"/>
      <c r="AA75" s="12"/>
      <c r="AB75" s="12"/>
      <c r="AC75" s="12"/>
      <c r="AD75" s="12"/>
    </row>
    <row r="76" spans="1:30" ht="24" customHeight="1" x14ac:dyDescent="0.2">
      <c r="A76" s="8"/>
      <c r="B76" s="9"/>
      <c r="C76" s="69" t="s">
        <v>153</v>
      </c>
      <c r="D76" s="9"/>
      <c r="E76" s="9"/>
      <c r="F76" s="9"/>
      <c r="G76" s="9"/>
      <c r="H76" s="9"/>
      <c r="I76" s="9"/>
      <c r="J76" s="9"/>
      <c r="K76" s="9"/>
      <c r="L76" s="9"/>
      <c r="M76" s="9"/>
      <c r="N76" s="9"/>
      <c r="O76" s="10"/>
      <c r="P76" s="1"/>
      <c r="Q76" s="15"/>
      <c r="R76" s="15"/>
      <c r="S76" s="16"/>
      <c r="T76" s="15"/>
      <c r="U76" s="16"/>
      <c r="V76" s="15"/>
      <c r="W76" s="16"/>
      <c r="X76" s="15"/>
      <c r="Y76" s="16"/>
      <c r="Z76" s="15"/>
      <c r="AA76" s="16"/>
      <c r="AB76" s="15"/>
      <c r="AC76" s="12"/>
      <c r="AD76" s="12"/>
    </row>
    <row r="77" spans="1:30" ht="21.75" customHeight="1" x14ac:dyDescent="0.2">
      <c r="A77" s="20" t="s">
        <v>116</v>
      </c>
      <c r="B77" s="9" t="s">
        <v>64</v>
      </c>
      <c r="C77" s="9"/>
      <c r="D77" s="9"/>
      <c r="E77" s="9"/>
      <c r="F77" s="9"/>
      <c r="G77" s="9"/>
      <c r="H77" s="9"/>
      <c r="I77" s="9"/>
      <c r="J77" s="9"/>
      <c r="K77" s="9"/>
      <c r="L77" s="9"/>
      <c r="M77" s="9"/>
      <c r="N77" s="9"/>
      <c r="O77" s="10"/>
      <c r="P77" s="28"/>
      <c r="Q77" s="15"/>
      <c r="R77" s="15"/>
      <c r="S77" s="15"/>
      <c r="T77" s="15"/>
      <c r="U77" s="15"/>
      <c r="V77" s="15"/>
      <c r="W77" s="15"/>
      <c r="X77" s="15"/>
      <c r="Y77" s="15"/>
      <c r="Z77" s="15"/>
      <c r="AA77" s="15"/>
      <c r="AB77" s="15"/>
      <c r="AC77" s="16"/>
      <c r="AD77" s="15"/>
    </row>
    <row r="78" spans="1:30" ht="66.75" customHeight="1" x14ac:dyDescent="0.2">
      <c r="A78" s="9"/>
      <c r="B78" s="29" t="s">
        <v>66</v>
      </c>
      <c r="C78" s="135" t="s">
        <v>65</v>
      </c>
      <c r="D78" s="135"/>
      <c r="E78" s="135"/>
      <c r="F78" s="135"/>
      <c r="G78" s="135"/>
      <c r="H78" s="135"/>
      <c r="I78" s="135"/>
      <c r="J78" s="135"/>
      <c r="K78" s="135"/>
      <c r="L78" s="135"/>
      <c r="M78" s="135"/>
      <c r="N78" s="135"/>
      <c r="O78" s="135"/>
      <c r="P78" s="135"/>
      <c r="Q78" s="15"/>
      <c r="R78" s="15"/>
      <c r="S78" s="15"/>
      <c r="T78" s="15"/>
      <c r="U78" s="15"/>
      <c r="V78" s="15"/>
      <c r="W78" s="15"/>
      <c r="X78" s="15"/>
      <c r="Y78" s="15"/>
      <c r="Z78" s="15"/>
      <c r="AA78" s="15"/>
      <c r="AB78" s="15"/>
      <c r="AC78" s="15"/>
      <c r="AD78" s="15"/>
    </row>
    <row r="79" spans="1:30" ht="68.25" customHeight="1" x14ac:dyDescent="0.2">
      <c r="A79" s="8"/>
      <c r="B79" s="9"/>
      <c r="C79" s="136"/>
      <c r="D79" s="137"/>
      <c r="E79" s="137"/>
      <c r="F79" s="137"/>
      <c r="G79" s="137"/>
      <c r="H79" s="137"/>
      <c r="I79" s="137"/>
      <c r="J79" s="137"/>
      <c r="K79" s="137"/>
      <c r="L79" s="137"/>
      <c r="M79" s="137"/>
      <c r="N79" s="137"/>
      <c r="O79" s="137"/>
      <c r="P79" s="138"/>
      <c r="Q79" s="14" t="str">
        <f>(LEN(C79)) &amp; "/400"</f>
        <v>0/400</v>
      </c>
      <c r="R79" s="15"/>
      <c r="S79" s="15"/>
      <c r="T79" s="15"/>
      <c r="U79" s="15"/>
      <c r="V79" s="15"/>
      <c r="W79" s="15"/>
      <c r="X79" s="15"/>
      <c r="Y79" s="15"/>
      <c r="Z79" s="15"/>
      <c r="AA79" s="15"/>
      <c r="AB79" s="15"/>
      <c r="AC79" s="15"/>
      <c r="AD79" s="15"/>
    </row>
    <row r="80" spans="1:30" ht="45" customHeight="1" x14ac:dyDescent="0.2">
      <c r="A80" s="8"/>
      <c r="B80" s="9"/>
      <c r="C80" s="158" t="s">
        <v>174</v>
      </c>
      <c r="D80" s="158"/>
      <c r="E80" s="158"/>
      <c r="F80" s="158"/>
      <c r="G80" s="158"/>
      <c r="H80" s="158"/>
      <c r="I80" s="158"/>
      <c r="J80" s="158"/>
      <c r="K80" s="158"/>
      <c r="L80" s="158"/>
      <c r="M80" s="158"/>
      <c r="N80" s="158"/>
      <c r="O80" s="158"/>
      <c r="P80" s="158"/>
      <c r="Q80" s="15"/>
      <c r="R80" s="15"/>
      <c r="S80" s="15"/>
      <c r="T80" s="15"/>
      <c r="U80" s="15"/>
      <c r="V80" s="15"/>
      <c r="W80" s="15"/>
      <c r="X80" s="15"/>
      <c r="Y80" s="15"/>
      <c r="Z80" s="15"/>
      <c r="AA80" s="15"/>
      <c r="AB80" s="15"/>
      <c r="AC80" s="15"/>
      <c r="AD80" s="15"/>
    </row>
    <row r="81" spans="1:30" ht="21.75" customHeight="1" x14ac:dyDescent="0.2">
      <c r="A81" s="20" t="s">
        <v>117</v>
      </c>
      <c r="B81" s="9" t="s">
        <v>141</v>
      </c>
      <c r="C81" s="9"/>
      <c r="D81" s="9"/>
      <c r="E81" s="9"/>
      <c r="F81" s="9"/>
      <c r="G81" s="9"/>
      <c r="H81" s="9"/>
      <c r="I81" s="9"/>
      <c r="J81" s="9"/>
      <c r="K81" s="9"/>
      <c r="L81" s="9"/>
      <c r="M81" s="9"/>
      <c r="N81" s="9"/>
      <c r="O81" s="10"/>
      <c r="P81" s="10"/>
      <c r="Q81" s="15"/>
      <c r="R81" s="15"/>
      <c r="S81" s="15"/>
      <c r="T81" s="15"/>
      <c r="U81" s="15"/>
      <c r="V81" s="15"/>
      <c r="W81" s="15"/>
      <c r="X81" s="15"/>
      <c r="Y81" s="15"/>
      <c r="Z81" s="15"/>
      <c r="AA81" s="15"/>
      <c r="AB81" s="15"/>
      <c r="AC81" s="15"/>
      <c r="AD81" s="15"/>
    </row>
    <row r="82" spans="1:30" ht="21.75" customHeight="1" x14ac:dyDescent="0.2">
      <c r="A82" s="8"/>
      <c r="B82" s="9"/>
      <c r="C82" s="188" t="s">
        <v>143</v>
      </c>
      <c r="D82" s="189"/>
      <c r="E82" s="189"/>
      <c r="F82" s="189"/>
      <c r="G82" s="189"/>
      <c r="H82" s="189"/>
      <c r="I82" s="189"/>
      <c r="J82" s="190"/>
      <c r="K82" s="191"/>
      <c r="L82" s="192"/>
      <c r="M82" s="192"/>
      <c r="N82" s="193" t="s">
        <v>99</v>
      </c>
      <c r="O82" s="193"/>
      <c r="P82" s="194"/>
      <c r="Q82" s="15"/>
      <c r="R82" s="15"/>
      <c r="S82" s="15"/>
      <c r="T82" s="15"/>
      <c r="U82" s="15"/>
      <c r="V82" s="15"/>
      <c r="W82" s="15"/>
      <c r="X82" s="15"/>
      <c r="Y82" s="15"/>
      <c r="Z82" s="15"/>
      <c r="AA82" s="15"/>
      <c r="AB82" s="15"/>
      <c r="AC82" s="15"/>
      <c r="AD82" s="15"/>
    </row>
    <row r="83" spans="1:30" ht="21.75" customHeight="1" x14ac:dyDescent="0.2">
      <c r="A83" s="20"/>
      <c r="B83" s="9"/>
      <c r="C83" s="188" t="s">
        <v>144</v>
      </c>
      <c r="D83" s="189"/>
      <c r="E83" s="189"/>
      <c r="F83" s="189"/>
      <c r="G83" s="189"/>
      <c r="H83" s="189"/>
      <c r="I83" s="189"/>
      <c r="J83" s="190"/>
      <c r="K83" s="195"/>
      <c r="L83" s="196"/>
      <c r="M83" s="196"/>
      <c r="N83" s="193" t="s">
        <v>145</v>
      </c>
      <c r="O83" s="193"/>
      <c r="P83" s="194"/>
      <c r="Q83" s="15"/>
      <c r="R83" s="15"/>
      <c r="S83" s="15"/>
      <c r="T83" s="15"/>
      <c r="U83" s="15"/>
      <c r="V83" s="15"/>
      <c r="W83" s="15"/>
      <c r="X83" s="15"/>
      <c r="Y83" s="15"/>
      <c r="Z83" s="15"/>
      <c r="AA83" s="15"/>
      <c r="AB83" s="15"/>
      <c r="AC83" s="15"/>
      <c r="AD83" s="15"/>
    </row>
    <row r="84" spans="1:30" ht="21.75" customHeight="1" x14ac:dyDescent="0.2">
      <c r="A84" s="8"/>
      <c r="B84" s="9"/>
      <c r="C84" s="9"/>
      <c r="D84" s="9"/>
      <c r="E84" s="9"/>
      <c r="F84" s="9"/>
      <c r="G84" s="9"/>
      <c r="H84" s="9"/>
      <c r="I84" s="9"/>
      <c r="J84" s="9"/>
      <c r="K84" s="9"/>
      <c r="L84" s="9"/>
      <c r="M84" s="9"/>
      <c r="N84" s="9"/>
      <c r="O84" s="10"/>
      <c r="P84" s="28"/>
      <c r="Q84" s="15"/>
      <c r="R84" s="15"/>
      <c r="S84" s="15"/>
      <c r="T84" s="15"/>
      <c r="U84" s="15"/>
      <c r="V84" s="15"/>
      <c r="W84" s="15"/>
      <c r="X84" s="15"/>
      <c r="Y84" s="15"/>
      <c r="Z84" s="15"/>
      <c r="AA84" s="15"/>
      <c r="AB84" s="15"/>
      <c r="AC84" s="15"/>
      <c r="AD84" s="15"/>
    </row>
    <row r="85" spans="1:30" ht="21.75" customHeight="1" x14ac:dyDescent="0.2">
      <c r="A85" s="20" t="s">
        <v>142</v>
      </c>
      <c r="B85" s="9" t="s">
        <v>67</v>
      </c>
      <c r="C85" s="9"/>
      <c r="D85" s="9"/>
      <c r="E85" s="9"/>
      <c r="F85" s="9"/>
      <c r="G85" s="9"/>
      <c r="H85" s="9"/>
      <c r="I85" s="9"/>
      <c r="J85" s="9"/>
      <c r="K85" s="9"/>
      <c r="L85" s="9"/>
      <c r="M85" s="9"/>
      <c r="N85" s="9"/>
      <c r="O85" s="10"/>
      <c r="P85" s="10"/>
      <c r="Q85" s="15"/>
      <c r="R85" s="15"/>
      <c r="S85" s="15"/>
      <c r="T85" s="15"/>
      <c r="U85" s="15"/>
      <c r="V85" s="15"/>
      <c r="W85" s="15"/>
      <c r="X85" s="15"/>
      <c r="Y85" s="15"/>
      <c r="Z85" s="15"/>
      <c r="AA85" s="15"/>
      <c r="AB85" s="15"/>
      <c r="AC85" s="15"/>
      <c r="AD85" s="15"/>
    </row>
    <row r="86" spans="1:30" ht="145.5" customHeight="1" x14ac:dyDescent="0.2">
      <c r="A86" s="8"/>
      <c r="B86" s="9"/>
      <c r="C86" s="136"/>
      <c r="D86" s="137"/>
      <c r="E86" s="137"/>
      <c r="F86" s="137"/>
      <c r="G86" s="137"/>
      <c r="H86" s="137"/>
      <c r="I86" s="137"/>
      <c r="J86" s="137"/>
      <c r="K86" s="137"/>
      <c r="L86" s="137"/>
      <c r="M86" s="137"/>
      <c r="N86" s="137"/>
      <c r="O86" s="137"/>
      <c r="P86" s="138"/>
      <c r="Q86" s="14" t="str">
        <f>(LEN(C86)) &amp; "/1000"</f>
        <v>0/1000</v>
      </c>
      <c r="AC86" s="15"/>
      <c r="AD86" s="15"/>
    </row>
    <row r="87" spans="1:30" ht="21.75" customHeight="1" x14ac:dyDescent="0.2">
      <c r="P87" s="1"/>
    </row>
    <row r="88" spans="1:30" ht="21.75" customHeight="1" x14ac:dyDescent="0.2">
      <c r="P88" s="6"/>
    </row>
  </sheetData>
  <sheetProtection algorithmName="SHA-512" hashValue="EuOTO+ji4DZojI7Dqw0QXpinbsAonX2MhNnpz42JdDdx+mRa2L/znbD5OhDxw5vb3P+Rg3szzS1OfYniVqlhTw==" saltValue="0MixpN3sxJYNAiz7kY/I9g==" spinCount="100000" sheet="1" objects="1" scenarios="1"/>
  <dataConsolidate function="sum" leftLabels="0" topLabels="0" link="0">
    <dataRefs/>
  </dataConsolidate>
  <mergeCells count="141">
    <mergeCell ref="C35:E35"/>
    <mergeCell ref="M38:P38"/>
    <mergeCell ref="C39:E39"/>
    <mergeCell ref="K38:L38"/>
    <mergeCell ref="F38:G38"/>
    <mergeCell ref="C36:E38"/>
    <mergeCell ref="F37:H37"/>
    <mergeCell ref="F36:H36"/>
    <mergeCell ref="I37:P37"/>
    <mergeCell ref="F39:P39"/>
    <mergeCell ref="I36:P36"/>
    <mergeCell ref="R3:AB3"/>
    <mergeCell ref="R4:AB4"/>
    <mergeCell ref="E20:H20"/>
    <mergeCell ref="C17:P17"/>
    <mergeCell ref="C24:P24"/>
    <mergeCell ref="R5:AB5"/>
    <mergeCell ref="C82:J82"/>
    <mergeCell ref="C83:J83"/>
    <mergeCell ref="K82:M82"/>
    <mergeCell ref="N82:P82"/>
    <mergeCell ref="N83:P83"/>
    <mergeCell ref="K83:M83"/>
    <mergeCell ref="C20:D20"/>
    <mergeCell ref="I31:P31"/>
    <mergeCell ref="I32:P32"/>
    <mergeCell ref="H38:J38"/>
    <mergeCell ref="C32:H32"/>
    <mergeCell ref="C40:E40"/>
    <mergeCell ref="C31:H31"/>
    <mergeCell ref="F35:P35"/>
    <mergeCell ref="C27:H27"/>
    <mergeCell ref="C28:H28"/>
    <mergeCell ref="I27:P27"/>
    <mergeCell ref="I28:P28"/>
    <mergeCell ref="B2:C2"/>
    <mergeCell ref="D2:F2"/>
    <mergeCell ref="H2:I2"/>
    <mergeCell ref="B3:C3"/>
    <mergeCell ref="D3:I3"/>
    <mergeCell ref="B4:C4"/>
    <mergeCell ref="D4:E4"/>
    <mergeCell ref="F4:I4"/>
    <mergeCell ref="C14:D14"/>
    <mergeCell ref="C13:D13"/>
    <mergeCell ref="I13:J13"/>
    <mergeCell ref="E14:P14"/>
    <mergeCell ref="C7:P7"/>
    <mergeCell ref="E13:H13"/>
    <mergeCell ref="K13:P13"/>
    <mergeCell ref="C10:E10"/>
    <mergeCell ref="L10:N10"/>
    <mergeCell ref="F10:H10"/>
    <mergeCell ref="I10:K10"/>
    <mergeCell ref="C86:P86"/>
    <mergeCell ref="K71:L71"/>
    <mergeCell ref="H71:J71"/>
    <mergeCell ref="C71:E72"/>
    <mergeCell ref="F72:G72"/>
    <mergeCell ref="F71:G71"/>
    <mergeCell ref="C64:E66"/>
    <mergeCell ref="F66:G66"/>
    <mergeCell ref="H66:J66"/>
    <mergeCell ref="K66:L66"/>
    <mergeCell ref="M66:P66"/>
    <mergeCell ref="F68:G68"/>
    <mergeCell ref="K68:L68"/>
    <mergeCell ref="M68:P68"/>
    <mergeCell ref="C67:E68"/>
    <mergeCell ref="K67:L67"/>
    <mergeCell ref="M67:P67"/>
    <mergeCell ref="H67:J67"/>
    <mergeCell ref="H68:J68"/>
    <mergeCell ref="F64:H64"/>
    <mergeCell ref="F65:H65"/>
    <mergeCell ref="I64:P64"/>
    <mergeCell ref="I65:P65"/>
    <mergeCell ref="C80:P80"/>
    <mergeCell ref="G58:P58"/>
    <mergeCell ref="C78:P78"/>
    <mergeCell ref="C79:P79"/>
    <mergeCell ref="C75:P75"/>
    <mergeCell ref="F69:P69"/>
    <mergeCell ref="C70:E70"/>
    <mergeCell ref="F70:G70"/>
    <mergeCell ref="H70:I70"/>
    <mergeCell ref="J70:L70"/>
    <mergeCell ref="M70:N70"/>
    <mergeCell ref="O70:P70"/>
    <mergeCell ref="H72:P72"/>
    <mergeCell ref="M71:P71"/>
    <mergeCell ref="C69:E69"/>
    <mergeCell ref="E59:F59"/>
    <mergeCell ref="K46:L46"/>
    <mergeCell ref="F67:G67"/>
    <mergeCell ref="C57:D59"/>
    <mergeCell ref="E52:P52"/>
    <mergeCell ref="E54:P54"/>
    <mergeCell ref="C53:D54"/>
    <mergeCell ref="C52:D52"/>
    <mergeCell ref="G47:H47"/>
    <mergeCell ref="I47:J47"/>
    <mergeCell ref="I48:J48"/>
    <mergeCell ref="K48:P48"/>
    <mergeCell ref="E47:F47"/>
    <mergeCell ref="K47:L47"/>
    <mergeCell ref="E48:F48"/>
    <mergeCell ref="C51:D51"/>
    <mergeCell ref="E53:P53"/>
    <mergeCell ref="G59:P59"/>
    <mergeCell ref="E50:P50"/>
    <mergeCell ref="M47:N47"/>
    <mergeCell ref="G48:H48"/>
    <mergeCell ref="C63:E63"/>
    <mergeCell ref="F63:P63"/>
    <mergeCell ref="E57:F57"/>
    <mergeCell ref="E58:F58"/>
    <mergeCell ref="M46:P46"/>
    <mergeCell ref="K57:L57"/>
    <mergeCell ref="M57:P57"/>
    <mergeCell ref="G57:J57"/>
    <mergeCell ref="H40:I40"/>
    <mergeCell ref="J40:P40"/>
    <mergeCell ref="F42:G42"/>
    <mergeCell ref="H42:P42"/>
    <mergeCell ref="E51:P51"/>
    <mergeCell ref="E46:F46"/>
    <mergeCell ref="G46:J46"/>
    <mergeCell ref="C41:E42"/>
    <mergeCell ref="F41:G41"/>
    <mergeCell ref="F40:G40"/>
    <mergeCell ref="H41:J41"/>
    <mergeCell ref="K41:L41"/>
    <mergeCell ref="M41:P41"/>
    <mergeCell ref="C49:D50"/>
    <mergeCell ref="C45:D46"/>
    <mergeCell ref="C47:D48"/>
    <mergeCell ref="E49:P49"/>
    <mergeCell ref="O47:P47"/>
    <mergeCell ref="G45:P45"/>
    <mergeCell ref="E45:F45"/>
  </mergeCells>
  <phoneticPr fontId="2" type="fullwidthKatakana"/>
  <conditionalFormatting sqref="C28:H28">
    <cfRule type="expression" dxfId="71" priority="57" aboveAverage="1">
      <formula>LEN(C28)&gt;200</formula>
    </cfRule>
  </conditionalFormatting>
  <conditionalFormatting sqref="C32:H32">
    <cfRule type="expression" dxfId="70" priority="55" aboveAverage="1">
      <formula>LEN(C32)&gt;200</formula>
    </cfRule>
  </conditionalFormatting>
  <conditionalFormatting sqref="C7:P7">
    <cfRule type="expression" dxfId="69" priority="60" aboveAverage="1">
      <formula>LEN(C7)&gt;255</formula>
    </cfRule>
  </conditionalFormatting>
  <conditionalFormatting sqref="C17:P17">
    <cfRule type="expression" dxfId="68" priority="59" aboveAverage="1">
      <formula>LEN(C17)&gt;200</formula>
    </cfRule>
  </conditionalFormatting>
  <conditionalFormatting sqref="C24:P24">
    <cfRule type="expression" dxfId="67" priority="58" aboveAverage="1">
      <formula>LEN(C24)&gt;500</formula>
    </cfRule>
  </conditionalFormatting>
  <conditionalFormatting sqref="C75:P75">
    <cfRule type="expression" dxfId="66" priority="21" aboveAverage="1">
      <formula>LEN(C75)&gt;500</formula>
    </cfRule>
  </conditionalFormatting>
  <conditionalFormatting sqref="C79:P79">
    <cfRule type="expression" dxfId="65" priority="20" aboveAverage="1">
      <formula>LEN(C79)&gt;400</formula>
    </cfRule>
  </conditionalFormatting>
  <conditionalFormatting sqref="C86:P86">
    <cfRule type="expression" dxfId="64" priority="19" aboveAverage="1">
      <formula>LEN(C86)&gt;1000</formula>
    </cfRule>
  </conditionalFormatting>
  <conditionalFormatting sqref="D4:E4">
    <cfRule type="expression" dxfId="63" priority="70" aboveAverage="1">
      <formula>$D$4=""</formula>
    </cfRule>
  </conditionalFormatting>
  <conditionalFormatting sqref="D2:F2">
    <cfRule type="expression" dxfId="62" priority="77" aboveAverage="1">
      <formula>$D$2=""</formula>
    </cfRule>
    <cfRule type="expression" dxfId="61" priority="76" aboveAverage="1">
      <formula>OR(COUNTIF($D$2,"&lt;&gt;R*"),NOT(LEN($D$2)=11))</formula>
    </cfRule>
  </conditionalFormatting>
  <conditionalFormatting sqref="D3:I3">
    <cfRule type="expression" dxfId="60" priority="69" aboveAverage="1">
      <formula>$D$3=""</formula>
    </cfRule>
  </conditionalFormatting>
  <conditionalFormatting sqref="E13:H13">
    <cfRule type="expression" dxfId="59" priority="48" aboveAverage="1">
      <formula>OR(LENB(E13)&gt;9,NOT(ISNUMBER(VALUE(E13))))</formula>
    </cfRule>
  </conditionalFormatting>
  <conditionalFormatting sqref="E14:P14">
    <cfRule type="expression" dxfId="58" priority="49" aboveAverage="1">
      <formula>LEN(E14)&gt;508</formula>
    </cfRule>
  </conditionalFormatting>
  <conditionalFormatting sqref="E50:P52">
    <cfRule type="expression" dxfId="57" priority="33" aboveAverage="1">
      <formula>LEN(E50)&gt;400</formula>
    </cfRule>
  </conditionalFormatting>
  <conditionalFormatting sqref="E54:P54">
    <cfRule type="expression" dxfId="56" priority="32" aboveAverage="1">
      <formula>LEN(E54)&gt;12</formula>
    </cfRule>
  </conditionalFormatting>
  <conditionalFormatting sqref="F40:G40">
    <cfRule type="expression" dxfId="55" priority="40" aboveAverage="1">
      <formula>OR(LENB(F40)&gt;10,NOT(ISNUMBER(VALUE(F40))))</formula>
    </cfRule>
  </conditionalFormatting>
  <conditionalFormatting sqref="F70:G70">
    <cfRule type="expression" dxfId="54" priority="9" aboveAverage="1">
      <formula>OR(LENB(F70)&gt;10,NOT(ISNUMBER(VALUE(F70))))</formula>
    </cfRule>
  </conditionalFormatting>
  <conditionalFormatting sqref="F10:H10">
    <cfRule type="expression" dxfId="53" priority="62" aboveAverage="1">
      <formula>AND($F$10&lt;&gt;"",$L$10&lt;&gt;"",$F$10&gt;$L$10)</formula>
    </cfRule>
    <cfRule type="expression" dxfId="52" priority="47" aboveAverage="1">
      <formula>AND(F10&lt;&gt;"",NOT(ISNUMBER(VALUE(F10))))</formula>
    </cfRule>
  </conditionalFormatting>
  <conditionalFormatting sqref="F4:I4">
    <cfRule type="expression" dxfId="51" priority="71" aboveAverage="1">
      <formula>$F$4=""</formula>
    </cfRule>
  </conditionalFormatting>
  <conditionalFormatting sqref="F35:P35">
    <cfRule type="expression" dxfId="50" priority="52" aboveAverage="1">
      <formula>LEN(F35)&gt;200</formula>
    </cfRule>
  </conditionalFormatting>
  <conditionalFormatting sqref="F39:P39">
    <cfRule type="expression" dxfId="49" priority="45" aboveAverage="1">
      <formula>LEN(F39)&gt;400</formula>
    </cfRule>
  </conditionalFormatting>
  <conditionalFormatting sqref="F63:P63">
    <cfRule type="expression" dxfId="48" priority="28" aboveAverage="1">
      <formula>LEN(F63)&gt;150</formula>
    </cfRule>
  </conditionalFormatting>
  <conditionalFormatting sqref="F69:P69">
    <cfRule type="expression" dxfId="47" priority="23" aboveAverage="1">
      <formula>LEN(F69)&gt;400</formula>
    </cfRule>
  </conditionalFormatting>
  <conditionalFormatting sqref="G57">
    <cfRule type="expression" dxfId="46" priority="31" aboveAverage="1">
      <formula>LEN(G57)&gt;100</formula>
    </cfRule>
  </conditionalFormatting>
  <conditionalFormatting sqref="G59">
    <cfRule type="expression" dxfId="45" priority="15" aboveAverage="1">
      <formula>LEN(G59)&gt;400</formula>
    </cfRule>
  </conditionalFormatting>
  <conditionalFormatting sqref="G47:H48">
    <cfRule type="expression" dxfId="44" priority="29" aboveAverage="1">
      <formula>OR(LENB(G47)&gt;10,NOT(ISNUMBER(VALUE(G47))))</formula>
    </cfRule>
  </conditionalFormatting>
  <conditionalFormatting sqref="G46:J46">
    <cfRule type="expression" dxfId="43" priority="42" aboveAverage="1">
      <formula>LEN(G46)&gt;50</formula>
    </cfRule>
  </conditionalFormatting>
  <conditionalFormatting sqref="G45:P45">
    <cfRule type="expression" dxfId="42" priority="43" aboveAverage="1">
      <formula>LEN(G45)&gt;100</formula>
    </cfRule>
  </conditionalFormatting>
  <conditionalFormatting sqref="G58:P58">
    <cfRule type="expression" dxfId="41" priority="30" aboveAverage="1">
      <formula>LEN(G58)&gt;100</formula>
    </cfRule>
  </conditionalFormatting>
  <conditionalFormatting sqref="H2:I2">
    <cfRule type="expression" dxfId="40" priority="75" aboveAverage="1">
      <formula>$H$2=""</formula>
    </cfRule>
    <cfRule type="expression" dxfId="39" priority="74" aboveAverage="1">
      <formula>NOT(LEN($H$2)=3)</formula>
    </cfRule>
  </conditionalFormatting>
  <conditionalFormatting sqref="H38:J38">
    <cfRule type="expression" dxfId="38" priority="16" aboveAverage="1">
      <formula>AND(H38&lt;&gt;"",NOT(ISNUMBER(VALUE(H38))))</formula>
    </cfRule>
  </conditionalFormatting>
  <conditionalFormatting sqref="H66:J66">
    <cfRule type="expression" dxfId="37" priority="14" aboveAverage="1">
      <formula>AND(H66&lt;&gt;"",NOT(ISNUMBER(VALUE(H66))))</formula>
    </cfRule>
  </conditionalFormatting>
  <conditionalFormatting sqref="H67:J68">
    <cfRule type="expression" dxfId="36" priority="24" aboveAverage="1">
      <formula>LEN(H67)&gt;50</formula>
    </cfRule>
  </conditionalFormatting>
  <conditionalFormatting sqref="H42:P42">
    <cfRule type="expression" dxfId="35" priority="65" aboveAverage="1">
      <formula>$H$41&lt;&gt;""</formula>
    </cfRule>
    <cfRule type="expression" dxfId="34" priority="44" aboveAverage="1">
      <formula>LEN(H42)&gt;100</formula>
    </cfRule>
  </conditionalFormatting>
  <conditionalFormatting sqref="H72:P72">
    <cfRule type="expression" dxfId="33" priority="22" aboveAverage="1">
      <formula>LEN(H72)&gt;100</formula>
    </cfRule>
    <cfRule type="expression" dxfId="32" priority="66" aboveAverage="1">
      <formula>$H$71&lt;&gt;""</formula>
    </cfRule>
  </conditionalFormatting>
  <conditionalFormatting sqref="I37">
    <cfRule type="expression" dxfId="31" priority="84" aboveAverage="1">
      <formula>$F$37&lt;&gt;""</formula>
    </cfRule>
  </conditionalFormatting>
  <conditionalFormatting sqref="I65">
    <cfRule type="expression" dxfId="30" priority="82" aboveAverage="1">
      <formula>$F$65&lt;&gt;""</formula>
    </cfRule>
  </conditionalFormatting>
  <conditionalFormatting sqref="I28:P28">
    <cfRule type="expression" dxfId="29" priority="56" aboveAverage="1">
      <formula>LEN(I28)&gt;400</formula>
    </cfRule>
  </conditionalFormatting>
  <conditionalFormatting sqref="I32:P32">
    <cfRule type="expression" dxfId="28" priority="53" aboveAverage="1">
      <formula>LEN(I32)&gt;400</formula>
    </cfRule>
  </conditionalFormatting>
  <conditionalFormatting sqref="I37:P37">
    <cfRule type="expression" dxfId="27" priority="51" aboveAverage="1">
      <formula>LEN(I37)&gt;200</formula>
    </cfRule>
  </conditionalFormatting>
  <conditionalFormatting sqref="I65:P65">
    <cfRule type="expression" dxfId="26" priority="27" aboveAverage="1">
      <formula>LEN(I65)&gt;100</formula>
    </cfRule>
  </conditionalFormatting>
  <conditionalFormatting sqref="K82:M82">
    <cfRule type="expression" dxfId="25" priority="5" aboveAverage="1">
      <formula>OR(LENB($K$82)&gt;10,NOT(ISNUMBER(VALUE($K$82))))</formula>
    </cfRule>
  </conditionalFormatting>
  <conditionalFormatting sqref="K82:M83">
    <cfRule type="expression" dxfId="24" priority="1" aboveAverage="1">
      <formula>AND($F$4&lt;&gt;"大規模賃金引上枠",$K82&lt;&gt;"")</formula>
    </cfRule>
  </conditionalFormatting>
  <conditionalFormatting sqref="K83:M83">
    <cfRule type="expression" dxfId="23" priority="4" aboveAverage="1">
      <formula>OR(LENB($K$83)&gt;9,NOT(ISNUMBER(VALUE($K$83))))</formula>
    </cfRule>
  </conditionalFormatting>
  <conditionalFormatting sqref="K13:P13">
    <cfRule type="expression" dxfId="22" priority="50" aboveAverage="1">
      <formula>LEN(K13)&gt;256</formula>
    </cfRule>
  </conditionalFormatting>
  <conditionalFormatting sqref="L10:N10">
    <cfRule type="expression" dxfId="21" priority="18" aboveAverage="1">
      <formula>AND($F$10&lt;&gt;"",$L$10&lt;&gt;"",$F$10&gt;$L$10)</formula>
    </cfRule>
    <cfRule type="expression" dxfId="20" priority="17" aboveAverage="1">
      <formula>AND(L10&lt;&gt;"",NOT(ISNUMBER(VALUE(L10))))</formula>
    </cfRule>
  </conditionalFormatting>
  <conditionalFormatting sqref="M47:N47">
    <cfRule type="expression" dxfId="19" priority="36" aboveAverage="1">
      <formula>OR(LENB(M47)&gt;10,NOT(ISNUMBER(VALUE(M47))))</formula>
    </cfRule>
  </conditionalFormatting>
  <conditionalFormatting sqref="M70:N70">
    <cfRule type="expression" dxfId="18" priority="8" aboveAverage="1">
      <formula>OR(LENB(M70)&gt;10,NOT(ISNUMBER(VALUE(M70))))</formula>
    </cfRule>
  </conditionalFormatting>
  <conditionalFormatting sqref="M38:P38">
    <cfRule type="expression" dxfId="17" priority="46" aboveAverage="1">
      <formula>LENB(M38)&gt;128</formula>
    </cfRule>
  </conditionalFormatting>
  <conditionalFormatting sqref="M41:P41">
    <cfRule type="expression" dxfId="16" priority="13" aboveAverage="1">
      <formula>AND(M41&lt;&gt;"",NOT(ISNUMBER(VALUE(M41))))</formula>
    </cfRule>
  </conditionalFormatting>
  <conditionalFormatting sqref="M46:P46">
    <cfRule type="expression" dxfId="15" priority="41" aboveAverage="1">
      <formula>LEN(M46)&gt;50</formula>
    </cfRule>
  </conditionalFormatting>
  <conditionalFormatting sqref="M57:P57">
    <cfRule type="expression" dxfId="14" priority="2" aboveAverage="1">
      <formula>AND(M57&lt;&gt;"",NOT(ISNUMBER(VALUE(M57))))</formula>
    </cfRule>
  </conditionalFormatting>
  <conditionalFormatting sqref="M66:P66">
    <cfRule type="expression" dxfId="13" priority="26" aboveAverage="1">
      <formula>LENB(M66)&gt;128</formula>
    </cfRule>
  </conditionalFormatting>
  <conditionalFormatting sqref="M67:P68">
    <cfRule type="expression" dxfId="12" priority="10" aboveAverage="1">
      <formula>LEN(M67)&gt;50</formula>
    </cfRule>
  </conditionalFormatting>
  <conditionalFormatting sqref="M71:P71">
    <cfRule type="expression" dxfId="11" priority="12" aboveAverage="1">
      <formula>AND(M71&lt;&gt;"",NOT(ISNUMBER(VALUE(M71))))</formula>
    </cfRule>
  </conditionalFormatting>
  <conditionalFormatting sqref="R3">
    <cfRule type="expression" dxfId="10" priority="81" aboveAverage="1">
      <formula>OR(IF($D$2="",TRUE),IF($H$2="",TRUE),IF($D$3="",TRUE),IF($D$4="",TRUE),IF($F$4="",TRUE))</formula>
    </cfRule>
  </conditionalFormatting>
  <conditionalFormatting sqref="R4:AB4">
    <cfRule type="expression" dxfId="9" priority="79" aboveAverage="1">
      <formula>AND($H$2&lt;&gt;"",NOT(LEN($H$2)=3))</formula>
    </cfRule>
    <cfRule type="expression" dxfId="8" priority="80" aboveAverage="1">
      <formula>AND($D$2&lt;&gt;"",OR(COUNTIF($D$2,"&lt;&gt;R*"),NOT(LEN($D$2)=11)))</formula>
    </cfRule>
  </conditionalFormatting>
  <conditionalFormatting sqref="R5:AB5">
    <cfRule type="expression" dxfId="7" priority="63" aboveAverage="1">
      <formula>AND($F$10&lt;&gt;"",$L$10&lt;&gt;"",$F$10&gt;$L$10)</formula>
    </cfRule>
  </conditionalFormatting>
  <dataValidations disablePrompts="0" count="25">
    <dataValidation type="list" errorStyle="stop" imeMode="noControl" operator="between" allowBlank="1" showDropDown="0" showInputMessage="1" showErrorMessage="1" sqref="D4:E4">
      <formula1><![CDATA["中小企業者等,中堅企業等"]]></formula1>
    </dataValidation>
    <dataValidation type="custom" errorStyle="stop" imeMode="noControl" operator="between" allowBlank="1" showDropDown="0" showInputMessage="1" showErrorMessage="1" sqref="D2:F2">
      <formula1><![CDATA[LENB(D2)=11]]></formula1>
    </dataValidation>
    <dataValidation type="custom" errorStyle="stop" imeMode="noControl" operator="between" allowBlank="1" showDropDown="0" showInputMessage="1" showErrorMessage="1" sqref="H2:I2">
      <formula1><![CDATA[AND(LENB(H2)=3,ISNUMBER(VALUE(H2)))]]></formula1>
    </dataValidation>
    <dataValidation type="custom" errorStyle="stop" imeMode="noControl" operator="between" allowBlank="1" showDropDown="0" showInputMessage="1" showErrorMessage="1" sqref="D3:I3 K13:P13">
      <formula1><![CDATA[LEN(D3)<=256]]></formula1>
    </dataValidation>
    <dataValidation type="custom" errorStyle="warning" imeMode="noControl" operator="between" allowBlank="1" showDropDown="0" showInputMessage="1" showErrorMessage="1" errorTitle="文字数オーバー" error="記録できる文字数を超えています。修正してください。" sqref="C7:P7">
      <formula1><![CDATA[LEN(C7)<=255]]></formula1>
    </dataValidation>
    <dataValidation type="date" errorStyle="stop" imeMode="noControl" operator="between" allowBlank="1" showDropDown="0" showInputMessage="1" showErrorMessage="1" sqref="F10:H10 H66:J66 H38:J38 M41:P41 L10:N10 M71:P71 M57:P57">
      <formula1><![CDATA[1]]></formula1>
      <formula2><![CDATA[2958465]]></formula2>
    </dataValidation>
    <dataValidation type="custom" errorStyle="stop" imeMode="noControl" operator="between" allowBlank="1" showDropDown="0" showInputMessage="1" showErrorMessage="1" prompt="郵便番号はハイフンなしの整数9文字以下で入力してください。" sqref="E13:H13">
      <formula1><![CDATA[AND(LENB(E13)<=9,OR(ISNUMBER(VALUE(E13)),TRIM(E13)=""))]]></formula1>
    </dataValidation>
    <dataValidation type="custom" errorStyle="stop" imeMode="noControl" operator="between" allowBlank="1" showDropDown="0" showInputMessage="1" showErrorMessage="1" sqref="E14:P14">
      <formula1><![CDATA[LEN(E14)<=508]]></formula1>
    </dataValidation>
    <dataValidation type="custom" errorStyle="warning" imeMode="noControl" operator="between" allowBlank="1" showDropDown="0" showInputMessage="1" showErrorMessage="1" errorTitle="文字数オーバー" error="記録できる文字数を超えています。修正してください。_x000a_" sqref="H42:P42 I65:P65 G45:P45 H72:P72 G58:P58">
      <formula1><![CDATA[LEN(G42)<=100]]></formula1>
    </dataValidation>
    <dataValidation type="custom" errorStyle="warning" imeMode="noControl" operator="between" allowBlank="1" showDropDown="0" showInputMessage="1" showErrorMessage="1" errorTitle="文字数オーバー" error="記録できる文字数を超えています。修正してください。_x000a_" sqref="C75:P75">
      <formula1><![CDATA[LEN(C75)<=500]]></formula1>
    </dataValidation>
    <dataValidation type="custom" errorStyle="warning" imeMode="noControl" operator="between" allowBlank="1" showDropDown="0" showInputMessage="1" showErrorMessage="1" errorTitle="文字数オーバー" error="記録できる文字数を超えています。修正してください。_x000a_" sqref="I37:P37 C32:H32 F35:P35">
      <formula1><![CDATA[LEN(C32)<=200]]></formula1>
    </dataValidation>
    <dataValidation type="custom" errorStyle="warning" imeMode="noControl" operator="between" allowBlank="1" showDropDown="0" showInputMessage="1" showErrorMessage="1" errorTitle="文字数オーバー" error="記録できる文字数を超えています。修正してください。" sqref="I28:P28 F69:P69 I32:P32 F39:P39 E50:P52 C79:P79 G59:P59">
      <formula1><![CDATA[LEN(C28)<=400]]></formula1>
    </dataValidation>
    <dataValidation type="custom" errorStyle="stop" imeMode="noControl" operator="between" allowBlank="1" showDropDown="0" showInputMessage="1" showErrorMessage="1" sqref="M38:P38 M66:P66">
      <formula1><![CDATA[LENB(M38)<=128]]></formula1>
    </dataValidation>
    <dataValidation type="whole" errorStyle="stop" imeMode="noControl" operator="between" allowBlank="1" showDropDown="0" showInputMessage="1" showErrorMessage="1" sqref="F40:G40 G47:H48 M47:N47 K82:M82 F70:G70 M70:N70">
      <formula1><![CDATA[0]]></formula1>
      <formula2><![CDATA[9999999999]]></formula2>
    </dataValidation>
    <dataValidation type="custom" errorStyle="warning" imeMode="noControl" operator="between" allowBlank="1" showDropDown="0" showInputMessage="1" showErrorMessage="1" errorTitle="文字数オーバー" error="記録できる文字数を超えています。修正してください。_x000a_" sqref="M67:P68 H67:J68 G46:J46 M46:P46">
      <formula1><![CDATA[LEN(G46)<=50]]></formula1>
    </dataValidation>
    <dataValidation type="custom" errorStyle="warning" imeMode="noControl" operator="between" allowBlank="1" showDropDown="0" showInputMessage="1" showErrorMessage="1" errorTitle="文字数オーバー" error="記録できる文字数を超えています。修正してください。_x000a_" sqref="F63:P63">
      <formula1><![CDATA[LEN(F63)<=150]]></formula1>
    </dataValidation>
    <dataValidation type="custom" errorStyle="warning" imeMode="noControl" operator="between" allowBlank="1" showDropDown="0" showInputMessage="1" showErrorMessage="1" errorTitle="文字数オーバー" error="記録できる文字数を超えています。修正してください。_x000a_" sqref="C86:P86">
      <formula1><![CDATA[LEN(C86)<=1000]]></formula1>
    </dataValidation>
    <dataValidation type="custom" errorStyle="warning" imeMode="noControl" operator="between" allowBlank="1" showDropDown="0" showInputMessage="1" showErrorMessage="1" errorTitle="文字数オーバー" error="記録できる文字数を超えています。修正してください。" sqref="C17:P17 C28:H28">
      <formula1><![CDATA[LEN(C17)<=200]]></formula1>
    </dataValidation>
    <dataValidation type="custom" errorStyle="warning" imeMode="noControl" operator="between" allowBlank="1" showDropDown="0" showInputMessage="1" showErrorMessage="1" errorTitle="文字数オーバー" error="記録できる文字数を超えています。修正してください。" sqref="C24:P24">
      <formula1><![CDATA[LEN(C24)<=500]]></formula1>
    </dataValidation>
    <dataValidation type="textLength" errorStyle="stop" imeMode="noControl" operator="lessThanOrEqual" allowBlank="1" showDropDown="0" showInputMessage="1" showErrorMessage="1" error="支払い方法は8文字以下で入力してください。" sqref="H71:J71 H41:J41">
      <formula1><![CDATA[8]]></formula1>
    </dataValidation>
    <dataValidation type="custom" errorStyle="warning" imeMode="noControl" operator="between" allowBlank="1" showDropDown="0" showInputMessage="1" showErrorMessage="1" errorTitle="文字数オーバー" error="記録できる文字数を超えています。修正してください。_x000a_" sqref="E54:P54">
      <formula1><![CDATA[LEN(E54)<=12]]></formula1>
    </dataValidation>
    <dataValidation type="whole" errorStyle="stop" imeMode="noControl" operator="between" allowBlank="1" showDropDown="0" showInputMessage="1" showErrorMessage="1" sqref="K83:M83">
      <formula1><![CDATA[0]]></formula1>
      <formula2><![CDATA[999999999]]></formula2>
    </dataValidation>
    <dataValidation type="custom" errorStyle="warning" imeMode="noControl" operator="between" allowBlank="1" showDropDown="0" showInputMessage="1" showErrorMessage="1" errorTitle="文字数オーバー" error="記録できる文字数を超えています。修正してください。" sqref="G57">
      <formula1><![CDATA[LEN(G57)<=100]]></formula1>
    </dataValidation>
    <dataValidation type="list" errorStyle="stop" imeMode="noControl" operator="between" allowBlank="1" showDropDown="0" showInputMessage="1" showErrorMessage="1" sqref="F37:H37 F65:H65">
      <formula1><![CDATA["特許権,実用新案件,意匠権,商標権,著作権,国際規格認証,その他"]]></formula1>
    </dataValidation>
    <dataValidation type="list" errorStyle="stop" imeMode="noControl" operator="between" allowBlank="1" showDropDown="0" showInputMessage="1" showErrorMessage="1" sqref="F4:I4">
      <formula1><![CDATA["通常枠,大規模賃金引上枠,回復・再生応援枠,最低賃金枠,グリーン成長枠,緊急対策枠"]]></formula1>
    </dataValidation>
  </dataValidations>
  <pageMargins left="0.236220472440945" right="0.236220472440945" top="0.748031496062992" bottom="0.748031496062992" header="0.31496062992126" footer="0.31496062992126"/>
  <pageSetup paperSize="9" scale="66" orientation="portrait" r:id="rId1"/>
  <headerFooter>
    <oddFooter><![CDATA[&L&A&C&P / &N ページ&R発行年月日：&D　&T]]></oddFooter>
  </headerFooter>
  <rowBreaks count="2" manualBreakCount="2">
    <brk id="33" max="17" man="1" pt="0"/>
    <brk id="73" max="17" man="1" pt="0"/>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Q23"/>
  <sheetViews>
    <sheetView zoomScale="85" zoomScaleNormal="85" zoomScaleSheetLayoutView="70" workbookViewId="0"/>
  </sheetViews>
  <sheetFormatPr defaultColWidth="8.09765625" defaultRowHeight="13.2" x14ac:dyDescent="0.45"/>
  <cols>
    <col min="1" max="1" width="5.19921875" style="1" customWidth="1"/>
    <col min="2" max="2" width="3.3984375" style="1" customWidth="1"/>
    <col min="3" max="16384" width="8.09765625" style="1"/>
  </cols>
  <sheetData>
    <row r="1" spans="1:17" ht="21.75" customHeight="1" x14ac:dyDescent="0.45">
      <c r="A1" s="9"/>
      <c r="B1" s="11" t="s">
        <v>115</v>
      </c>
      <c r="C1" s="9"/>
      <c r="D1" s="9"/>
      <c r="E1" s="9"/>
      <c r="F1" s="9"/>
      <c r="G1" s="9"/>
      <c r="H1" s="9"/>
      <c r="I1" s="9"/>
      <c r="J1" s="9"/>
      <c r="K1" s="9"/>
      <c r="L1" s="9"/>
      <c r="M1" s="9"/>
      <c r="N1" s="9"/>
      <c r="O1" s="9"/>
      <c r="P1" s="9"/>
      <c r="Q1" s="9"/>
    </row>
    <row r="2" spans="1:17" ht="21.75" customHeight="1" x14ac:dyDescent="0.45">
      <c r="A2" s="9"/>
      <c r="B2" s="104" t="s">
        <v>0</v>
      </c>
      <c r="C2" s="105"/>
      <c r="D2" s="197" t="str">
        <f>IF(様式第６の別紙１!D2&lt;&gt;"",様式第６の別紙１!D2,"")</f>
        <v>R2138U00509</v>
      </c>
      <c r="E2" s="199"/>
      <c r="F2" s="198"/>
      <c r="G2" s="2" t="s">
        <v>1</v>
      </c>
      <c r="H2" s="197" t="str">
        <f>IF(様式第６の別紙１!H2&lt;&gt;"",様式第６の別紙１!H2,"")</f>
        <v>000</v>
      </c>
      <c r="I2" s="198"/>
      <c r="J2" s="9"/>
      <c r="K2" s="9"/>
      <c r="L2" s="9"/>
      <c r="M2" s="9"/>
      <c r="N2" s="9"/>
      <c r="O2" s="9"/>
      <c r="P2" s="9"/>
      <c r="Q2" s="9"/>
    </row>
    <row r="3" spans="1:17" ht="21.75" customHeight="1" x14ac:dyDescent="0.45">
      <c r="A3" s="9"/>
      <c r="B3" s="104" t="s">
        <v>2</v>
      </c>
      <c r="C3" s="105"/>
      <c r="D3" s="197" t="str">
        <f>IF(様式第６の別紙１!D3&lt;&gt;"",様式第６の別紙１!D3,"")</f>
        <v>株式会社トモノカイ</v>
      </c>
      <c r="E3" s="199"/>
      <c r="F3" s="199"/>
      <c r="G3" s="199"/>
      <c r="H3" s="199"/>
      <c r="I3" s="198"/>
      <c r="J3" s="9"/>
      <c r="K3" s="9"/>
      <c r="L3" s="9"/>
      <c r="M3" s="9"/>
      <c r="N3" s="9"/>
      <c r="O3" s="9"/>
      <c r="P3" s="9"/>
      <c r="Q3" s="9"/>
    </row>
    <row r="4" spans="1:17" ht="21.75" customHeight="1" x14ac:dyDescent="0.45">
      <c r="A4" s="9"/>
      <c r="B4" s="104" t="s">
        <v>3</v>
      </c>
      <c r="C4" s="105"/>
      <c r="D4" s="197" t="str">
        <f>IF(様式第６の別紙１!D4&lt;&gt;"",様式第６の別紙１!D4,"")</f>
        <v>中小企業者等</v>
      </c>
      <c r="E4" s="198"/>
      <c r="F4" s="197" t="str">
        <f>IF(様式第６の別紙１!F4&lt;&gt;"",様式第６の別紙１!F4,"")</f>
        <v>通常枠</v>
      </c>
      <c r="G4" s="199"/>
      <c r="H4" s="199"/>
      <c r="I4" s="198"/>
      <c r="J4" s="9"/>
      <c r="K4" s="9"/>
      <c r="L4" s="9"/>
      <c r="M4" s="9"/>
      <c r="N4" s="9"/>
      <c r="O4" s="9"/>
      <c r="P4" s="9"/>
      <c r="Q4" s="9"/>
    </row>
    <row r="5" spans="1:17" ht="39.75" customHeight="1" x14ac:dyDescent="0.45">
      <c r="A5" s="9"/>
      <c r="B5" s="9"/>
      <c r="C5" s="9"/>
      <c r="D5" s="30"/>
      <c r="E5" s="9"/>
      <c r="F5" s="9"/>
      <c r="G5" s="9"/>
      <c r="H5" s="9"/>
      <c r="I5" s="9"/>
      <c r="J5" s="9"/>
      <c r="K5" s="9"/>
      <c r="L5" s="9"/>
      <c r="M5" s="9"/>
      <c r="N5" s="9"/>
      <c r="O5" s="9"/>
      <c r="P5" s="9"/>
      <c r="Q5" s="9"/>
    </row>
    <row r="6" spans="1:17" ht="40.5" customHeight="1" x14ac:dyDescent="0.45">
      <c r="A6" s="8"/>
      <c r="B6" s="135" t="s">
        <v>69</v>
      </c>
      <c r="C6" s="135"/>
      <c r="D6" s="135"/>
      <c r="E6" s="135"/>
      <c r="F6" s="135"/>
      <c r="G6" s="135"/>
      <c r="H6" s="135"/>
      <c r="I6" s="135"/>
      <c r="J6" s="135"/>
      <c r="K6" s="135"/>
      <c r="L6" s="135"/>
      <c r="M6" s="135"/>
      <c r="N6" s="135"/>
      <c r="O6" s="135"/>
      <c r="P6" s="135"/>
      <c r="Q6" s="9"/>
    </row>
    <row r="7" spans="1:17" ht="21.75" customHeight="1" x14ac:dyDescent="0.45">
      <c r="A7" s="9"/>
      <c r="B7" s="9"/>
      <c r="C7" s="9"/>
      <c r="D7" s="9"/>
      <c r="E7" s="9"/>
      <c r="F7" s="9"/>
      <c r="G7" s="9"/>
      <c r="H7" s="9"/>
      <c r="I7" s="9"/>
      <c r="J7" s="9"/>
      <c r="K7" s="9"/>
      <c r="L7" s="9"/>
      <c r="M7" s="9"/>
      <c r="N7" s="9"/>
      <c r="O7" s="9"/>
      <c r="P7" s="9" t="s">
        <v>151</v>
      </c>
      <c r="Q7" s="9"/>
    </row>
    <row r="8" spans="1:17" ht="21.75" customHeight="1" x14ac:dyDescent="0.2">
      <c r="A8" s="9"/>
      <c r="B8" s="31" t="s">
        <v>90</v>
      </c>
      <c r="C8" s="200" t="s">
        <v>70</v>
      </c>
      <c r="D8" s="200"/>
      <c r="E8" s="200"/>
      <c r="F8" s="201"/>
      <c r="G8" s="134"/>
      <c r="H8" s="134"/>
      <c r="I8" s="134"/>
      <c r="J8" s="134"/>
      <c r="K8" s="134"/>
      <c r="L8" s="134"/>
      <c r="M8" s="134"/>
      <c r="N8" s="134"/>
      <c r="O8" s="134"/>
      <c r="P8" s="134"/>
      <c r="Q8" s="14" t="str">
        <f>(LEN(G8)) &amp; "/100"</f>
        <v>0/100</v>
      </c>
    </row>
    <row r="9" spans="1:17" ht="21.75" customHeight="1" x14ac:dyDescent="0.2">
      <c r="A9" s="9"/>
      <c r="B9" s="31" t="s">
        <v>91</v>
      </c>
      <c r="C9" s="200" t="s">
        <v>71</v>
      </c>
      <c r="D9" s="200"/>
      <c r="E9" s="200"/>
      <c r="F9" s="201"/>
      <c r="G9" s="134"/>
      <c r="H9" s="134"/>
      <c r="I9" s="134"/>
      <c r="J9" s="134"/>
      <c r="K9" s="134"/>
      <c r="L9" s="134"/>
      <c r="M9" s="134"/>
      <c r="N9" s="134"/>
      <c r="O9" s="134"/>
      <c r="P9" s="134"/>
      <c r="Q9" s="14" t="str">
        <f t="shared" ref="Q9" si="0">(LEN(G9)) &amp; "/100"</f>
        <v>0/100</v>
      </c>
    </row>
    <row r="10" spans="1:17" ht="21.75" customHeight="1" x14ac:dyDescent="0.2">
      <c r="A10" s="9"/>
      <c r="B10" s="31" t="s">
        <v>92</v>
      </c>
      <c r="C10" s="200" t="s">
        <v>72</v>
      </c>
      <c r="D10" s="200"/>
      <c r="E10" s="200"/>
      <c r="F10" s="201"/>
      <c r="G10" s="212" t="s">
        <v>147</v>
      </c>
      <c r="H10" s="213"/>
      <c r="I10" s="216"/>
      <c r="J10" s="217"/>
      <c r="K10" s="32" t="s">
        <v>149</v>
      </c>
      <c r="L10" s="214" t="s">
        <v>73</v>
      </c>
      <c r="M10" s="215"/>
      <c r="N10" s="216"/>
      <c r="O10" s="217"/>
      <c r="P10" s="33" t="s">
        <v>74</v>
      </c>
      <c r="Q10" s="34"/>
    </row>
    <row r="11" spans="1:17" ht="21.75" customHeight="1" x14ac:dyDescent="0.2">
      <c r="A11" s="9"/>
      <c r="B11" s="35" t="s">
        <v>93</v>
      </c>
      <c r="C11" s="207" t="s">
        <v>75</v>
      </c>
      <c r="D11" s="207"/>
      <c r="E11" s="207"/>
      <c r="F11" s="208"/>
      <c r="G11" s="7" t="s">
        <v>76</v>
      </c>
      <c r="H11" s="36" t="s">
        <v>77</v>
      </c>
      <c r="I11" s="7" t="s">
        <v>76</v>
      </c>
      <c r="J11" s="36" t="s">
        <v>78</v>
      </c>
      <c r="K11" s="7" t="s">
        <v>76</v>
      </c>
      <c r="L11" s="210" t="s">
        <v>79</v>
      </c>
      <c r="M11" s="210"/>
      <c r="N11" s="211"/>
      <c r="O11" s="7" t="s">
        <v>76</v>
      </c>
      <c r="P11" s="36" t="s">
        <v>80</v>
      </c>
      <c r="Q11" s="34"/>
    </row>
    <row r="12" spans="1:17" ht="35.1" customHeight="1" x14ac:dyDescent="0.2">
      <c r="A12" s="9"/>
      <c r="B12" s="37"/>
      <c r="C12" s="38"/>
      <c r="D12" s="38"/>
      <c r="E12" s="38"/>
      <c r="F12" s="39"/>
      <c r="G12" s="209" t="s">
        <v>81</v>
      </c>
      <c r="H12" s="209"/>
      <c r="I12" s="209"/>
      <c r="J12" s="209"/>
      <c r="K12" s="209"/>
      <c r="L12" s="209"/>
      <c r="M12" s="209"/>
      <c r="N12" s="209"/>
      <c r="O12" s="209"/>
      <c r="P12" s="209"/>
      <c r="Q12" s="34"/>
    </row>
    <row r="13" spans="1:17" ht="49.5" customHeight="1" x14ac:dyDescent="0.2">
      <c r="A13" s="9"/>
      <c r="B13" s="40"/>
      <c r="C13" s="202"/>
      <c r="D13" s="202"/>
      <c r="E13" s="202"/>
      <c r="F13" s="203"/>
      <c r="G13" s="204"/>
      <c r="H13" s="204"/>
      <c r="I13" s="204"/>
      <c r="J13" s="204"/>
      <c r="K13" s="204"/>
      <c r="L13" s="204"/>
      <c r="M13" s="204"/>
      <c r="N13" s="204"/>
      <c r="O13" s="204"/>
      <c r="P13" s="204"/>
      <c r="Q13" s="14" t="str">
        <f>(LEN(G13)) &amp; "/200"</f>
        <v>0/200</v>
      </c>
    </row>
    <row r="14" spans="1:17" ht="35.1" customHeight="1" x14ac:dyDescent="0.2">
      <c r="A14" s="9"/>
      <c r="B14" s="35" t="s">
        <v>94</v>
      </c>
      <c r="C14" s="207" t="s">
        <v>83</v>
      </c>
      <c r="D14" s="207"/>
      <c r="E14" s="207"/>
      <c r="F14" s="208"/>
      <c r="G14" s="209" t="s">
        <v>82</v>
      </c>
      <c r="H14" s="209"/>
      <c r="I14" s="209"/>
      <c r="J14" s="209"/>
      <c r="K14" s="209"/>
      <c r="L14" s="209"/>
      <c r="M14" s="209"/>
      <c r="N14" s="209"/>
      <c r="O14" s="209"/>
      <c r="P14" s="209"/>
      <c r="Q14" s="34"/>
    </row>
    <row r="15" spans="1:17" ht="99.9" customHeight="1" x14ac:dyDescent="0.2">
      <c r="A15" s="9"/>
      <c r="B15" s="40"/>
      <c r="C15" s="202"/>
      <c r="D15" s="202"/>
      <c r="E15" s="202"/>
      <c r="F15" s="203"/>
      <c r="G15" s="204"/>
      <c r="H15" s="204"/>
      <c r="I15" s="204"/>
      <c r="J15" s="204"/>
      <c r="K15" s="204"/>
      <c r="L15" s="204"/>
      <c r="M15" s="204"/>
      <c r="N15" s="204"/>
      <c r="O15" s="204"/>
      <c r="P15" s="204"/>
      <c r="Q15" s="14" t="str">
        <f>(LEN(G15)) &amp; "/400"</f>
        <v>0/400</v>
      </c>
    </row>
    <row r="16" spans="1:17" ht="50.1" customHeight="1" x14ac:dyDescent="0.2">
      <c r="A16" s="9"/>
      <c r="B16" s="35" t="s">
        <v>95</v>
      </c>
      <c r="C16" s="207" t="s">
        <v>84</v>
      </c>
      <c r="D16" s="207"/>
      <c r="E16" s="207"/>
      <c r="F16" s="208"/>
      <c r="G16" s="209" t="s">
        <v>118</v>
      </c>
      <c r="H16" s="209"/>
      <c r="I16" s="209"/>
      <c r="J16" s="209"/>
      <c r="K16" s="209"/>
      <c r="L16" s="209"/>
      <c r="M16" s="209"/>
      <c r="N16" s="209"/>
      <c r="O16" s="209"/>
      <c r="P16" s="209"/>
      <c r="Q16" s="34"/>
    </row>
    <row r="17" spans="1:17" ht="99.9" customHeight="1" x14ac:dyDescent="0.2">
      <c r="A17" s="9"/>
      <c r="B17" s="40"/>
      <c r="C17" s="202"/>
      <c r="D17" s="202"/>
      <c r="E17" s="202"/>
      <c r="F17" s="203"/>
      <c r="G17" s="204"/>
      <c r="H17" s="204"/>
      <c r="I17" s="204"/>
      <c r="J17" s="204"/>
      <c r="K17" s="204"/>
      <c r="L17" s="204"/>
      <c r="M17" s="204"/>
      <c r="N17" s="204"/>
      <c r="O17" s="204"/>
      <c r="P17" s="204"/>
      <c r="Q17" s="14" t="str">
        <f>(LEN(G17)) &amp; "/400"</f>
        <v>0/400</v>
      </c>
    </row>
    <row r="18" spans="1:17" ht="99.9" customHeight="1" x14ac:dyDescent="0.2">
      <c r="A18" s="9"/>
      <c r="B18" s="31" t="s">
        <v>96</v>
      </c>
      <c r="C18" s="205" t="s">
        <v>85</v>
      </c>
      <c r="D18" s="205"/>
      <c r="E18" s="205"/>
      <c r="F18" s="206"/>
      <c r="G18" s="204"/>
      <c r="H18" s="204"/>
      <c r="I18" s="204"/>
      <c r="J18" s="204"/>
      <c r="K18" s="204"/>
      <c r="L18" s="204"/>
      <c r="M18" s="204"/>
      <c r="N18" s="204"/>
      <c r="O18" s="204"/>
      <c r="P18" s="204"/>
      <c r="Q18" s="14" t="str">
        <f>(LEN(G18)) &amp; "/400"</f>
        <v>0/400</v>
      </c>
    </row>
    <row r="19" spans="1:17" s="43" customFormat="1" ht="21.75" customHeight="1" x14ac:dyDescent="0.45">
      <c r="A19" s="41"/>
      <c r="B19" s="31" t="s">
        <v>97</v>
      </c>
      <c r="C19" s="224" t="s">
        <v>86</v>
      </c>
      <c r="D19" s="224"/>
      <c r="E19" s="224"/>
      <c r="F19" s="224"/>
      <c r="G19" s="224"/>
      <c r="H19" s="224"/>
      <c r="I19" s="224"/>
      <c r="J19" s="224"/>
      <c r="K19" s="117"/>
      <c r="L19" s="118"/>
      <c r="M19" s="118"/>
      <c r="N19" s="118"/>
      <c r="O19" s="118"/>
      <c r="P19" s="42" t="s">
        <v>99</v>
      </c>
      <c r="Q19" s="41"/>
    </row>
    <row r="20" spans="1:17" s="43" customFormat="1" ht="21.75" customHeight="1" x14ac:dyDescent="0.45">
      <c r="A20" s="41"/>
      <c r="B20" s="35" t="s">
        <v>98</v>
      </c>
      <c r="C20" s="225" t="s">
        <v>87</v>
      </c>
      <c r="D20" s="225"/>
      <c r="E20" s="225"/>
      <c r="F20" s="226"/>
      <c r="G20" s="222" t="s">
        <v>152</v>
      </c>
      <c r="H20" s="205"/>
      <c r="I20" s="205"/>
      <c r="J20" s="206"/>
      <c r="K20" s="117"/>
      <c r="L20" s="118"/>
      <c r="M20" s="118"/>
      <c r="N20" s="118"/>
      <c r="O20" s="118"/>
      <c r="P20" s="42" t="s">
        <v>99</v>
      </c>
      <c r="Q20" s="41"/>
    </row>
    <row r="21" spans="1:17" s="43" customFormat="1" ht="21.75" customHeight="1" x14ac:dyDescent="0.45">
      <c r="A21" s="41"/>
      <c r="B21" s="40"/>
      <c r="C21" s="220"/>
      <c r="D21" s="220"/>
      <c r="E21" s="220"/>
      <c r="F21" s="221"/>
      <c r="G21" s="222" t="s">
        <v>89</v>
      </c>
      <c r="H21" s="205"/>
      <c r="I21" s="205"/>
      <c r="J21" s="206"/>
      <c r="K21" s="117"/>
      <c r="L21" s="118"/>
      <c r="M21" s="118"/>
      <c r="N21" s="118"/>
      <c r="O21" s="118"/>
      <c r="P21" s="42" t="s">
        <v>99</v>
      </c>
      <c r="Q21" s="41"/>
    </row>
    <row r="22" spans="1:17" s="43" customFormat="1" ht="21.75" customHeight="1" x14ac:dyDescent="0.45">
      <c r="A22" s="41"/>
      <c r="B22" s="31"/>
      <c r="C22" s="223" t="s">
        <v>88</v>
      </c>
      <c r="D22" s="223"/>
      <c r="E22" s="223"/>
      <c r="F22" s="223"/>
      <c r="G22" s="223"/>
      <c r="H22" s="223"/>
      <c r="I22" s="223"/>
      <c r="J22" s="223"/>
      <c r="K22" s="218">
        <f>SUM(K19:O21)</f>
        <v>0</v>
      </c>
      <c r="L22" s="219"/>
      <c r="M22" s="219"/>
      <c r="N22" s="219"/>
      <c r="O22" s="219"/>
      <c r="P22" s="44" t="s">
        <v>99</v>
      </c>
      <c r="Q22" s="41"/>
    </row>
    <row r="23" spans="1:17" ht="21.75" customHeight="1" x14ac:dyDescent="0.45">
      <c r="A23" s="9"/>
      <c r="B23" s="45" t="s">
        <v>100</v>
      </c>
      <c r="C23" s="9"/>
      <c r="D23" s="9"/>
      <c r="E23" s="9"/>
      <c r="F23" s="9"/>
      <c r="G23" s="9"/>
      <c r="H23" s="9"/>
      <c r="I23" s="9"/>
      <c r="J23" s="9"/>
      <c r="K23" s="9"/>
      <c r="L23" s="9"/>
      <c r="M23" s="9"/>
      <c r="N23" s="9"/>
      <c r="O23" s="9"/>
      <c r="P23" s="9"/>
      <c r="Q23" s="9"/>
    </row>
  </sheetData>
  <sheetProtection algorithmName="SHA-512" hashValue="v+u0BPqa2sUz0S4Hol7kgNKGGPyI2hvON+UYEHkIp+ifwbgFxzBi2nR5QV9o0iRWz00r2RTKhqyw+bqW4A65sg==" saltValue="VncGqTRWoeKM7OIKG+ZbrA==" spinCount="100000" sheet="1" objects="1" scenarios="1"/>
  <mergeCells count="43">
    <mergeCell ref="K19:O19"/>
    <mergeCell ref="K20:O20"/>
    <mergeCell ref="K21:O21"/>
    <mergeCell ref="K22:O22"/>
    <mergeCell ref="C21:F21"/>
    <mergeCell ref="G20:J20"/>
    <mergeCell ref="G21:J21"/>
    <mergeCell ref="C22:J22"/>
    <mergeCell ref="C19:J19"/>
    <mergeCell ref="C20:F20"/>
    <mergeCell ref="G10:H10"/>
    <mergeCell ref="L10:M10"/>
    <mergeCell ref="I10:J10"/>
    <mergeCell ref="N10:O10"/>
    <mergeCell ref="C16:F16"/>
    <mergeCell ref="G16:P16"/>
    <mergeCell ref="C10:F10"/>
    <mergeCell ref="C17:F17"/>
    <mergeCell ref="G17:P17"/>
    <mergeCell ref="C18:F18"/>
    <mergeCell ref="G18:P18"/>
    <mergeCell ref="C11:F11"/>
    <mergeCell ref="C13:F13"/>
    <mergeCell ref="G13:P13"/>
    <mergeCell ref="C14:F14"/>
    <mergeCell ref="G14:P14"/>
    <mergeCell ref="L11:N11"/>
    <mergeCell ref="G12:P12"/>
    <mergeCell ref="C15:F15"/>
    <mergeCell ref="G15:P15"/>
    <mergeCell ref="B6:P6"/>
    <mergeCell ref="C8:F8"/>
    <mergeCell ref="C9:F9"/>
    <mergeCell ref="G8:P8"/>
    <mergeCell ref="G9:P9"/>
    <mergeCell ref="B4:C4"/>
    <mergeCell ref="D4:E4"/>
    <mergeCell ref="F4:I4"/>
    <mergeCell ref="B2:C2"/>
    <mergeCell ref="D2:F2"/>
    <mergeCell ref="H2:I2"/>
    <mergeCell ref="B3:C3"/>
    <mergeCell ref="D3:I3"/>
  </mergeCells>
  <phoneticPr fontId="2" type="fullwidthKatakana"/>
  <conditionalFormatting sqref="G8:P9">
    <cfRule type="expression" dxfId="6" priority="10" aboveAverage="1">
      <formula>LEN(G8)&gt;100</formula>
    </cfRule>
  </conditionalFormatting>
  <conditionalFormatting sqref="G13:P13">
    <cfRule type="expression" dxfId="5" priority="7" aboveAverage="1">
      <formula>LEN(G13)&gt;200</formula>
    </cfRule>
  </conditionalFormatting>
  <conditionalFormatting sqref="G15:P15">
    <cfRule type="expression" dxfId="4" priority="6" aboveAverage="1">
      <formula>LEN(G15)&gt;400</formula>
    </cfRule>
  </conditionalFormatting>
  <conditionalFormatting sqref="G17:P18">
    <cfRule type="expression" dxfId="3" priority="4" aboveAverage="1">
      <formula>LEN(G17)&gt;400</formula>
    </cfRule>
  </conditionalFormatting>
  <conditionalFormatting sqref="I10:J10">
    <cfRule type="expression" dxfId="2" priority="9" aboveAverage="1">
      <formula>$I$10&gt;999999999</formula>
    </cfRule>
  </conditionalFormatting>
  <conditionalFormatting sqref="K19:O21">
    <cfRule type="expression" dxfId="1" priority="1" aboveAverage="1">
      <formula>OR(LENB(K19)&gt;10,NOT(ISNUMBER(VALUE(K19))))</formula>
    </cfRule>
  </conditionalFormatting>
  <conditionalFormatting sqref="N10:O10">
    <cfRule type="expression" dxfId="0" priority="8" aboveAverage="1">
      <formula>$N$10&gt;999999999</formula>
    </cfRule>
  </conditionalFormatting>
  <dataValidations disablePrompts="0" count="6">
    <dataValidation type="list" errorStyle="stop" imeMode="noControl" operator="between" allowBlank="0" showDropDown="0" showInputMessage="1" showErrorMessage="1" sqref="I11 K11 O11 G11">
      <formula1><![CDATA["☐,☒"]]></formula1>
    </dataValidation>
    <dataValidation type="custom" errorStyle="warning" imeMode="noControl" operator="between" allowBlank="1" showDropDown="0" showInputMessage="1" showErrorMessage="1" errorTitle="文字数オーバー" error="記録できる文字数を超えています。修正してください。" sqref="G8:P9">
      <formula1><![CDATA[LEN(G8)<=100]]></formula1>
    </dataValidation>
    <dataValidation type="whole" errorStyle="stop" imeMode="noControl" operator="between" allowBlank="1" showDropDown="0" showInputMessage="1" showErrorMessage="1" sqref="I10:J10 N10:O10">
      <formula1><![CDATA[0]]></formula1>
      <formula2><![CDATA[999999999]]></formula2>
    </dataValidation>
    <dataValidation type="custom" errorStyle="warning" imeMode="noControl" operator="between" allowBlank="1" showDropDown="0" showInputMessage="1" showErrorMessage="1" errorTitle="文字数オーバー" error="記録できる文字数を超えています。修正してください。" sqref="G13:P13">
      <formula1><![CDATA[LEN(G13)<=200]]></formula1>
    </dataValidation>
    <dataValidation type="custom" errorStyle="warning" imeMode="noControl" operator="between" allowBlank="1" showDropDown="0" showInputMessage="1" showErrorMessage="1" errorTitle="文字数オーバー" error="記録できる文字数を超えています。修正してください。" sqref="G15:P15 G17:P18">
      <formula1><![CDATA[LEN(G15)<=400]]></formula1>
    </dataValidation>
    <dataValidation type="whole" errorStyle="stop" imeMode="noControl" operator="between" allowBlank="1" showDropDown="0" showInputMessage="1" showErrorMessage="1" sqref="K19:O21">
      <formula1><![CDATA[0]]></formula1>
      <formula2><![CDATA[9999999999]]></formula2>
    </dataValidation>
  </dataValidations>
  <pageMargins left="0.236220472440945" right="0.236220472440945" top="0.748031496062992" bottom="0.748031496062992" header="0.31496062992126" footer="0.31496062992126"/>
  <pageSetup paperSize="9" scale="70" orientation="portrait" r:id="rId1"/>
  <headerFooter>
    <oddFooter><![CDATA[&L&A&C&P/&N&R発行年月日：&D &T]]></oddFooter>
  </headerFooter>
  <drawing r:id="rId2"/>
</worksheet>
</file>

<file path=docProps/app.xml><?xml version="1.0" encoding="utf-8"?>
<Properties xmlns:vt="http://schemas.openxmlformats.org/officeDocument/2006/docPropsVTypes" xmlns="http://schemas.openxmlformats.org/officeDocument/2006/extended-properties">
  <Manager/>
  <Company/>
  <ScaleCrop>false</ScaleCrop>
  <HeadingPairs>
    <vt:vector baseType="variant" size="4">
      <vt:variant>
        <vt:lpstr>ワークシート</vt:lpstr>
      </vt:variant>
      <vt:variant>
        <vt:i4>4</vt:i4>
      </vt:variant>
      <vt:variant>
        <vt:lpstr>名前付き一覧</vt:lpstr>
      </vt:variant>
      <vt:variant>
        <vt:i4>3</vt:i4>
      </vt:variant>
    </vt:vector>
  </HeadingPairs>
  <TitlesOfParts>
    <vt:vector baseType="lpstr" size="7">
      <vt:lpstr>記載要領</vt:lpstr>
      <vt:lpstr>目次</vt:lpstr>
      <vt:lpstr>様式第６の別紙１</vt:lpstr>
      <vt:lpstr>様式第６の別紙４</vt:lpstr>
      <vt:lpstr>目次!Print_Area</vt:lpstr>
      <vt:lpstr>様式第６の別紙１!Print_Area</vt:lpstr>
      <vt:lpstr>様式第６の別紙４!Print_Area</vt:lpstr>
    </vt:vector>
  </TitlesOfParts>
  <LinksUpToDate>false</LinksUpToDate>
  <SharedDoc>false</SharedDoc>
  <HyperlinkBase/>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2023-11-21T04:32:02Z</dcterms:created>
  <dcterms:modified xsi:type="dcterms:W3CDTF">2023-11-21T04:32:57Z</dcterms:modified>
  <cp:revision>1</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2.5.4</vt:lpwstr>
  </q1:property>
</q1:Properties>
</file>