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FizzTest\TestResult\CCA1\"/>
    </mc:Choice>
  </mc:AlternateContent>
  <xr:revisionPtr revIDLastSave="0" documentId="13_ncr:1_{EB96EEF1-726A-4F1E-ACF3-AC71DF4A904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ean" sheetId="2" r:id="rId1"/>
    <sheet name="5%" sheetId="7" r:id="rId2"/>
    <sheet name="50%" sheetId="5" r:id="rId3"/>
    <sheet name="95%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3" i="2"/>
</calcChain>
</file>

<file path=xl/sharedStrings.xml><?xml version="1.0" encoding="utf-8"?>
<sst xmlns="http://schemas.openxmlformats.org/spreadsheetml/2006/main" count="36" uniqueCount="6">
  <si>
    <t>delay=2.5ms</t>
    <phoneticPr fontId="1" type="noConversion"/>
  </si>
  <si>
    <t>delay=6.5ms</t>
    <phoneticPr fontId="1" type="noConversion"/>
  </si>
  <si>
    <t>delay=14.5ms</t>
    <phoneticPr fontId="1" type="noConversion"/>
  </si>
  <si>
    <t>akcn+mulan</t>
    <phoneticPr fontId="1" type="noConversion"/>
  </si>
  <si>
    <t>kyber768+dilithium3</t>
    <phoneticPr fontId="1" type="noConversion"/>
  </si>
  <si>
    <t>delay=4.5ms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</si>
</sst>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RTT=5.5ms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mean!$C$2</c:f>
              <c:strCache>
                <c:ptCount val="1"/>
                <c:pt idx="0">
                  <c:v>akcn+mulan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mean!$B$3:$B$23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mean!$C$3:$C$23</c:f>
              <c:numCache>
                <c:formatCode>General</c:formatCode>
                <c:ptCount val="21"/>
                <c:pt idx="0">
                  <c:v>31344741.93375</c:v>
                </c:pt>
                <c:pt idx="1">
                  <c:v>33608474.255500004</c:v>
                </c:pt>
                <c:pt idx="2">
                  <c:v>35386811.894749999</c:v>
                </c:pt>
                <c:pt idx="3">
                  <c:v>39314016.337750003</c:v>
                </c:pt>
                <c:pt idx="4">
                  <c:v>40422192.144749999</c:v>
                </c:pt>
                <c:pt idx="5">
                  <c:v>45327737.723499998</c:v>
                </c:pt>
                <c:pt idx="6">
                  <c:v>45394413.576750003</c:v>
                </c:pt>
                <c:pt idx="7">
                  <c:v>48165671.591499999</c:v>
                </c:pt>
                <c:pt idx="8">
                  <c:v>53769803.923500001</c:v>
                </c:pt>
                <c:pt idx="9">
                  <c:v>59331610.3345</c:v>
                </c:pt>
                <c:pt idx="10">
                  <c:v>58929237.604249999</c:v>
                </c:pt>
                <c:pt idx="11">
                  <c:v>62537032.784249999</c:v>
                </c:pt>
                <c:pt idx="12">
                  <c:v>61742623.75175</c:v>
                </c:pt>
                <c:pt idx="13">
                  <c:v>78662292.855749995</c:v>
                </c:pt>
                <c:pt idx="14">
                  <c:v>95139020.215499997</c:v>
                </c:pt>
                <c:pt idx="15">
                  <c:v>90694380.158250004</c:v>
                </c:pt>
                <c:pt idx="16">
                  <c:v>93604601.085500002</c:v>
                </c:pt>
                <c:pt idx="17">
                  <c:v>104639718.14524999</c:v>
                </c:pt>
                <c:pt idx="18">
                  <c:v>102289244.3145</c:v>
                </c:pt>
                <c:pt idx="19">
                  <c:v>120223178.3855</c:v>
                </c:pt>
                <c:pt idx="20">
                  <c:v>118499575.43350001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E6-4D01-96AE-9FA1E726536E}"/>
            </c:ext>
          </c:extLst>
        </c:ser>
        <c:ser>
          <c:idx val="1"/>
          <c:order val="1"/>
          <c:tx>
            <c:strRef>
              <c:f>mean!$D$2</c:f>
              <c:strCache>
                <c:ptCount val="1"/>
                <c:pt idx="0">
                  <c:v>kyber768+dilithium3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mean!$B$3:$B$23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mean!$D$3:$D$23</c:f>
              <c:numCache>
                <c:formatCode>General</c:formatCode>
                <c:ptCount val="21"/>
                <c:pt idx="0">
                  <c:v>28697703.6248</c:v>
                </c:pt>
                <c:pt idx="1">
                  <c:v>31567382.446800001</c:v>
                </c:pt>
                <c:pt idx="2">
                  <c:v>35094863.623599999</c:v>
                </c:pt>
                <c:pt idx="3">
                  <c:v>41693351.715800002</c:v>
                </c:pt>
                <c:pt idx="4">
                  <c:v>42914889.4252</c:v>
                </c:pt>
                <c:pt idx="5">
                  <c:v>46080323.452399999</c:v>
                </c:pt>
                <c:pt idx="6">
                  <c:v>48839166.428599998</c:v>
                </c:pt>
                <c:pt idx="7">
                  <c:v>56836774.6272</c:v>
                </c:pt>
                <c:pt idx="8">
                  <c:v>57713708.037799999</c:v>
                </c:pt>
                <c:pt idx="9">
                  <c:v>61356163.556400001</c:v>
                </c:pt>
                <c:pt idx="10">
                  <c:v>63970357.906400003</c:v>
                </c:pt>
                <c:pt idx="11">
                  <c:v>71855157.559599996</c:v>
                </c:pt>
                <c:pt idx="12">
                  <c:v>77178604.328799993</c:v>
                </c:pt>
                <c:pt idx="13">
                  <c:v>88735858.173199996</c:v>
                </c:pt>
                <c:pt idx="14">
                  <c:v>92501907.349600002</c:v>
                </c:pt>
                <c:pt idx="15">
                  <c:v>97983239.262400001</c:v>
                </c:pt>
                <c:pt idx="16">
                  <c:v>102623107.0018</c:v>
                </c:pt>
                <c:pt idx="17">
                  <c:v>111445176.13940001</c:v>
                </c:pt>
                <c:pt idx="18">
                  <c:v>132008213.8494</c:v>
                </c:pt>
                <c:pt idx="19">
                  <c:v>124722127.794</c:v>
                </c:pt>
                <c:pt idx="20">
                  <c:v>134178340.558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E6-4D01-96AE-9FA1E7265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636752"/>
        <c:axId val="516637712"/>
      </c:scatterChart>
      <c:valAx>
        <c:axId val="51663675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637712"/>
        <c:crosses val="autoZero"/>
        <c:crossBetween val="midCat"/>
      </c:valAx>
      <c:valAx>
        <c:axId val="516637712"/>
        <c:scaling>
          <c:orientation val="minMax"/>
          <c:min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63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909637</xdr:colOff>
      <xdr:row>12</xdr:row>
      <xdr:rowOff>66675</xdr:rowOff>
    </xdr:from>
    <xdr:to>
      <xdr:col>12</xdr:col>
      <xdr:colOff>614362</xdr:colOff>
      <xdr:row>27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22445DA-B915-4380-846C-20965B09A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0C2E-4BFD-45B5-8F75-51ED82DA0DE4}">
  <dimension ref="A1:L24"/>
  <sheetViews>
    <sheetView tabSelected="1" workbookViewId="0">
      <selection activeCell="O22" sqref="O22"/>
    </sheetView>
  </sheetViews>
  <sheetFormatPr defaultRowHeight="14.25" x14ac:dyDescent="0.2"/>
  <cols>
    <col min="3" max="3" width="10.625" customWidth="1"/>
    <col min="4" max="4" width="17.625" customWidth="1"/>
    <col min="7" max="7" width="10.625" customWidth="1"/>
    <col min="8" max="8" width="17.625" customWidth="1"/>
    <col min="11" max="11" width="10.625" customWidth="1"/>
    <col min="12" max="12" width="17.625" customWidth="1"/>
  </cols>
  <sheetData>
    <row r="1" spans="1:12" ht="15" thickTop="1" x14ac:dyDescent="0.2">
      <c r="C1" s="5" t="s">
        <v>0</v>
      </c>
      <c r="D1" s="6"/>
      <c r="E1" s="2"/>
      <c r="F1" s="2"/>
      <c r="G1" s="5" t="s">
        <v>1</v>
      </c>
      <c r="H1" s="6"/>
      <c r="I1" s="2"/>
      <c r="J1" s="2"/>
      <c r="K1" s="5" t="s">
        <v>5</v>
      </c>
      <c r="L1" s="6"/>
    </row>
    <row r="2" spans="1:12" ht="15" thickBot="1" x14ac:dyDescent="0.25">
      <c r="C2" s="3" t="s">
        <v>3</v>
      </c>
      <c r="D2" s="4" t="s">
        <v>4</v>
      </c>
      <c r="G2" s="3" t="s">
        <v>3</v>
      </c>
      <c r="H2" s="4" t="s">
        <v>4</v>
      </c>
      <c r="K2" s="3" t="s">
        <v>3</v>
      </c>
      <c r="L2" s="4" t="s">
        <v>4</v>
      </c>
    </row>
    <row r="3" spans="1:12" ht="15" thickTop="1" x14ac:dyDescent="0.2">
      <c r="A3">
        <v>0</v>
      </c>
      <c r="B3">
        <f>A3*0.5</f>
        <v>0</v>
      </c>
      <c r="C3" s="1">
        <v>31344741.93375</v>
      </c>
      <c r="D3" s="1">
        <v>28697703.6248</v>
      </c>
      <c r="G3" s="1">
        <v>46807027.875200003</v>
      </c>
      <c r="H3" s="1">
        <v>45544336.252800003</v>
      </c>
      <c r="K3" s="1">
        <v>64030361.843000002</v>
      </c>
      <c r="L3" s="1">
        <v>62479690.123400003</v>
      </c>
    </row>
    <row r="4" spans="1:12" x14ac:dyDescent="0.2">
      <c r="A4">
        <v>1</v>
      </c>
      <c r="B4">
        <f>A4*0.5</f>
        <v>0.5</v>
      </c>
      <c r="C4" s="1">
        <v>33608474.255500004</v>
      </c>
      <c r="D4" s="1">
        <v>31567382.446800001</v>
      </c>
      <c r="G4" s="1">
        <v>49638815.551600002</v>
      </c>
      <c r="H4" s="1">
        <v>47453041.745800003</v>
      </c>
      <c r="K4" s="1">
        <v>67724658.295200005</v>
      </c>
      <c r="L4" s="1">
        <v>64919072.966799997</v>
      </c>
    </row>
    <row r="5" spans="1:12" x14ac:dyDescent="0.2">
      <c r="A5">
        <v>2</v>
      </c>
      <c r="B5">
        <f>A5*0.5</f>
        <v>1</v>
      </c>
      <c r="C5" s="1">
        <v>35386811.894749999</v>
      </c>
      <c r="D5" s="1">
        <v>35094863.623599999</v>
      </c>
      <c r="G5" s="1">
        <v>52968715.125</v>
      </c>
      <c r="H5" s="1">
        <v>51435622.0044</v>
      </c>
      <c r="K5" s="1">
        <v>70772120.359999999</v>
      </c>
      <c r="L5" s="1">
        <v>68061269.570999995</v>
      </c>
    </row>
    <row r="6" spans="1:12" x14ac:dyDescent="0.2">
      <c r="A6">
        <v>3</v>
      </c>
      <c r="B6">
        <f>A6*0.5</f>
        <v>1.5</v>
      </c>
      <c r="C6" s="1">
        <v>39314016.337750003</v>
      </c>
      <c r="D6" s="1">
        <v>41693351.715800002</v>
      </c>
      <c r="G6" s="1">
        <v>55193981.880599998</v>
      </c>
      <c r="H6" s="1">
        <v>50970530.737400003</v>
      </c>
      <c r="K6" s="1">
        <v>74916071.562999994</v>
      </c>
      <c r="L6" s="1">
        <v>71846099.647</v>
      </c>
    </row>
    <row r="7" spans="1:12" x14ac:dyDescent="0.2">
      <c r="A7">
        <v>4</v>
      </c>
      <c r="B7">
        <f>A7*0.5</f>
        <v>2</v>
      </c>
      <c r="C7" s="1">
        <v>40422192.144749999</v>
      </c>
      <c r="D7" s="1">
        <v>42914889.4252</v>
      </c>
      <c r="G7" s="1">
        <v>60834742.674000002</v>
      </c>
      <c r="H7" s="1">
        <v>55086341.835000001</v>
      </c>
      <c r="K7" s="1">
        <v>77975670.651999995</v>
      </c>
      <c r="L7" s="1">
        <v>77665854.389599994</v>
      </c>
    </row>
    <row r="8" spans="1:12" x14ac:dyDescent="0.2">
      <c r="A8">
        <v>5</v>
      </c>
      <c r="B8">
        <f>A8*0.5</f>
        <v>2.5</v>
      </c>
      <c r="C8" s="1">
        <v>45327737.723499998</v>
      </c>
      <c r="D8" s="1">
        <v>46080323.452399999</v>
      </c>
      <c r="G8" s="1">
        <v>62042805.792599998</v>
      </c>
      <c r="H8" s="1">
        <v>56312015.3816</v>
      </c>
      <c r="K8" s="1">
        <v>83449997.213400006</v>
      </c>
      <c r="L8" s="1">
        <v>81264013.616400003</v>
      </c>
    </row>
    <row r="9" spans="1:12" x14ac:dyDescent="0.2">
      <c r="A9">
        <v>6</v>
      </c>
      <c r="B9">
        <f>A9*0.5</f>
        <v>3</v>
      </c>
      <c r="C9" s="1">
        <v>45394413.576750003</v>
      </c>
      <c r="D9" s="1">
        <v>48839166.428599998</v>
      </c>
      <c r="G9" s="1">
        <v>65823221.242399998</v>
      </c>
      <c r="H9" s="1">
        <v>61148230.404200003</v>
      </c>
      <c r="K9" s="1">
        <v>90805118.8662</v>
      </c>
      <c r="L9" s="1">
        <v>82719491.5678</v>
      </c>
    </row>
    <row r="10" spans="1:12" x14ac:dyDescent="0.2">
      <c r="A10">
        <v>7</v>
      </c>
      <c r="B10">
        <f>A10*0.5</f>
        <v>3.5</v>
      </c>
      <c r="C10" s="1">
        <v>48165671.591499999</v>
      </c>
      <c r="D10" s="1">
        <v>56836774.6272</v>
      </c>
      <c r="G10" s="1">
        <v>69680561.182600006</v>
      </c>
      <c r="H10" s="1">
        <v>65178116.322800003</v>
      </c>
      <c r="K10" s="1">
        <v>97764546.878800005</v>
      </c>
      <c r="L10" s="1">
        <v>88686038.075800002</v>
      </c>
    </row>
    <row r="11" spans="1:12" x14ac:dyDescent="0.2">
      <c r="A11">
        <v>8</v>
      </c>
      <c r="B11">
        <f>A11*0.5</f>
        <v>4</v>
      </c>
      <c r="C11" s="1">
        <v>53769803.923500001</v>
      </c>
      <c r="D11" s="1">
        <v>57713708.037799999</v>
      </c>
      <c r="G11" s="1">
        <v>75617915.972200006</v>
      </c>
      <c r="H11" s="1">
        <v>69794036.627000004</v>
      </c>
      <c r="K11" s="1">
        <v>100732559.5446</v>
      </c>
      <c r="L11" s="1">
        <v>91775097.068399996</v>
      </c>
    </row>
    <row r="12" spans="1:12" x14ac:dyDescent="0.2">
      <c r="A12">
        <v>9</v>
      </c>
      <c r="B12">
        <f>A12*0.5</f>
        <v>4.5</v>
      </c>
      <c r="C12" s="1">
        <v>59331610.3345</v>
      </c>
      <c r="D12" s="1">
        <v>61356163.556400001</v>
      </c>
      <c r="G12" s="1">
        <v>78094604.838</v>
      </c>
      <c r="H12" s="1">
        <v>71528274.529599994</v>
      </c>
      <c r="K12" s="1">
        <v>107179518.5082</v>
      </c>
      <c r="L12" s="1">
        <v>98809776.064600006</v>
      </c>
    </row>
    <row r="13" spans="1:12" x14ac:dyDescent="0.2">
      <c r="A13">
        <v>10</v>
      </c>
      <c r="B13">
        <f>A13*0.5</f>
        <v>5</v>
      </c>
      <c r="C13" s="1">
        <v>58929237.604249999</v>
      </c>
      <c r="D13" s="1">
        <v>63970357.906400003</v>
      </c>
      <c r="G13" s="1">
        <v>79681261.474000007</v>
      </c>
      <c r="H13" s="1">
        <v>82543561.803000003</v>
      </c>
      <c r="K13" s="1">
        <v>109996800.33220001</v>
      </c>
      <c r="L13" s="1">
        <v>109002073.061</v>
      </c>
    </row>
    <row r="14" spans="1:12" x14ac:dyDescent="0.2">
      <c r="A14">
        <v>11</v>
      </c>
      <c r="B14">
        <f>A14*0.5</f>
        <v>5.5</v>
      </c>
      <c r="C14" s="1">
        <v>62537032.784249999</v>
      </c>
      <c r="D14" s="1">
        <v>71855157.559599996</v>
      </c>
      <c r="G14" s="1">
        <v>91158155.188199997</v>
      </c>
      <c r="H14" s="1">
        <v>90613819.338</v>
      </c>
      <c r="K14" s="1">
        <v>124460942.4744</v>
      </c>
      <c r="L14" s="1">
        <v>111103396.3916</v>
      </c>
    </row>
    <row r="15" spans="1:12" x14ac:dyDescent="0.2">
      <c r="A15">
        <v>12</v>
      </c>
      <c r="B15">
        <f>A15*0.5</f>
        <v>6</v>
      </c>
      <c r="C15" s="1">
        <v>61742623.75175</v>
      </c>
      <c r="D15" s="1">
        <v>77178604.328799993</v>
      </c>
      <c r="G15" s="1">
        <v>97157787.818000004</v>
      </c>
      <c r="H15" s="1">
        <v>90262134.610799998</v>
      </c>
      <c r="K15" s="1">
        <v>127512406.55840001</v>
      </c>
      <c r="L15" s="1">
        <v>119879304.4004</v>
      </c>
    </row>
    <row r="16" spans="1:12" x14ac:dyDescent="0.2">
      <c r="A16">
        <v>13</v>
      </c>
      <c r="B16">
        <f>A16*0.5</f>
        <v>6.5</v>
      </c>
      <c r="C16" s="1">
        <v>78662292.855749995</v>
      </c>
      <c r="D16" s="1">
        <v>88735858.173199996</v>
      </c>
      <c r="G16" s="1">
        <v>104154125.7862</v>
      </c>
      <c r="H16" s="1">
        <v>91744623.128199995</v>
      </c>
      <c r="K16" s="1">
        <v>131892167.5134</v>
      </c>
      <c r="L16" s="1">
        <v>129121691.8108</v>
      </c>
    </row>
    <row r="17" spans="1:12" x14ac:dyDescent="0.2">
      <c r="A17">
        <v>14</v>
      </c>
      <c r="B17">
        <f>A17*0.5</f>
        <v>7</v>
      </c>
      <c r="C17" s="1">
        <v>95139020.215499997</v>
      </c>
      <c r="D17" s="1">
        <v>92501907.349600002</v>
      </c>
      <c r="G17" s="1">
        <v>109814924.234</v>
      </c>
      <c r="H17" s="1">
        <v>103961828.23999999</v>
      </c>
      <c r="K17" s="1">
        <v>137907844.26859999</v>
      </c>
      <c r="L17" s="1">
        <v>128030481.1216</v>
      </c>
    </row>
    <row r="18" spans="1:12" x14ac:dyDescent="0.2">
      <c r="A18">
        <v>15</v>
      </c>
      <c r="B18">
        <f>A18*0.5</f>
        <v>7.5</v>
      </c>
      <c r="C18" s="1">
        <v>90694380.158250004</v>
      </c>
      <c r="D18" s="1">
        <v>97983239.262400001</v>
      </c>
      <c r="G18" s="1">
        <v>112472919.0068</v>
      </c>
      <c r="H18" s="1">
        <v>114559059.406</v>
      </c>
      <c r="K18" s="1">
        <v>150523880.58919999</v>
      </c>
      <c r="L18" s="1">
        <v>145417348.19600001</v>
      </c>
    </row>
    <row r="19" spans="1:12" x14ac:dyDescent="0.2">
      <c r="A19">
        <v>16</v>
      </c>
      <c r="B19">
        <f>A19*0.5</f>
        <v>8</v>
      </c>
      <c r="C19" s="1">
        <v>93604601.085500002</v>
      </c>
      <c r="D19" s="1">
        <v>102623107.0018</v>
      </c>
      <c r="G19" s="1">
        <v>131852457.154</v>
      </c>
      <c r="H19" s="1">
        <v>118278469.12019999</v>
      </c>
      <c r="K19" s="1">
        <v>164711679.90560001</v>
      </c>
      <c r="L19" s="1">
        <v>154366583.391</v>
      </c>
    </row>
    <row r="20" spans="1:12" x14ac:dyDescent="0.2">
      <c r="A20">
        <v>17</v>
      </c>
      <c r="B20">
        <f>A20*0.5</f>
        <v>8.5</v>
      </c>
      <c r="C20" s="1">
        <v>104639718.14524999</v>
      </c>
      <c r="D20" s="1">
        <v>111445176.13940001</v>
      </c>
      <c r="G20" s="1">
        <v>132596346.2146</v>
      </c>
      <c r="H20" s="1">
        <v>121104387.1558</v>
      </c>
      <c r="K20" s="1">
        <v>170330682.80779999</v>
      </c>
      <c r="L20" s="1">
        <v>163593307.39039999</v>
      </c>
    </row>
    <row r="21" spans="1:12" x14ac:dyDescent="0.2">
      <c r="A21">
        <v>18</v>
      </c>
      <c r="B21">
        <f>A21*0.5</f>
        <v>9</v>
      </c>
      <c r="C21" s="1">
        <v>102289244.3145</v>
      </c>
      <c r="D21" s="1">
        <v>132008213.8494</v>
      </c>
      <c r="G21" s="1">
        <v>150664395.88139999</v>
      </c>
      <c r="H21" s="1">
        <v>129857455.2728</v>
      </c>
      <c r="K21" s="1">
        <v>184615591.46520001</v>
      </c>
      <c r="L21" s="1">
        <v>164809142.598919</v>
      </c>
    </row>
    <row r="22" spans="1:12" x14ac:dyDescent="0.2">
      <c r="A22">
        <v>19</v>
      </c>
      <c r="B22">
        <f>A22*0.5</f>
        <v>9.5</v>
      </c>
      <c r="C22" s="1">
        <v>120223178.3855</v>
      </c>
      <c r="D22" s="1">
        <v>124722127.794</v>
      </c>
      <c r="G22" s="1">
        <v>161415486.6142</v>
      </c>
      <c r="H22" s="1">
        <v>139963454.7378</v>
      </c>
      <c r="K22" s="1">
        <v>187365358.99219999</v>
      </c>
      <c r="L22" s="1">
        <v>182935545.1004</v>
      </c>
    </row>
    <row r="23" spans="1:12" x14ac:dyDescent="0.2">
      <c r="A23">
        <v>20</v>
      </c>
      <c r="B23">
        <f>A23*0.5</f>
        <v>10</v>
      </c>
      <c r="C23" s="1">
        <v>118499575.43350001</v>
      </c>
      <c r="D23" s="1">
        <v>134178340.558</v>
      </c>
      <c r="G23" s="1">
        <v>156410204.8096</v>
      </c>
      <c r="H23" s="1">
        <v>163219655.23480001</v>
      </c>
      <c r="K23" s="1">
        <v>198017591.69960001</v>
      </c>
      <c r="L23" s="1">
        <v>191170273.52700001</v>
      </c>
    </row>
    <row r="24" spans="1:12" x14ac:dyDescent="0.2">
      <c r="A24">
        <v>21</v>
      </c>
      <c r="B24">
        <f>A24*0.5</f>
        <v>10.5</v>
      </c>
    </row>
  </sheetData>
  <mergeCells count="3">
    <mergeCell ref="C1:D1"/>
    <mergeCell ref="G1:H1"/>
    <mergeCell ref="K1:L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70A3-BD79-46B1-84E9-3CBA39984721}">
  <dimension ref="A1:J23"/>
  <sheetViews>
    <sheetView workbookViewId="0">
      <selection activeCell="I2" sqref="I2:J23"/>
    </sheetView>
  </sheetViews>
  <sheetFormatPr defaultRowHeight="14.25" x14ac:dyDescent="0.2"/>
  <cols>
    <col min="1" max="1" width="10.625" customWidth="1"/>
    <col min="2" max="2" width="17.625" customWidth="1"/>
    <col min="5" max="5" width="10.625" customWidth="1"/>
    <col min="6" max="6" width="17.625" customWidth="1"/>
    <col min="9" max="9" width="10.625" customWidth="1"/>
    <col min="10" max="10" width="17.625" customWidth="1"/>
  </cols>
  <sheetData>
    <row r="1" spans="1:10" ht="15" thickTop="1" x14ac:dyDescent="0.2">
      <c r="A1" s="5" t="s">
        <v>0</v>
      </c>
      <c r="B1" s="6"/>
      <c r="C1" s="2"/>
      <c r="D1" s="2"/>
      <c r="E1" s="5" t="s">
        <v>1</v>
      </c>
      <c r="F1" s="6"/>
      <c r="G1" s="2"/>
      <c r="H1" s="2"/>
      <c r="I1" s="5" t="s">
        <v>5</v>
      </c>
      <c r="J1" s="6"/>
    </row>
    <row r="2" spans="1:10" ht="15" thickBot="1" x14ac:dyDescent="0.25">
      <c r="A2" s="3" t="s">
        <v>3</v>
      </c>
      <c r="B2" s="4" t="s">
        <v>4</v>
      </c>
      <c r="E2" s="3" t="s">
        <v>3</v>
      </c>
      <c r="F2" s="4" t="s">
        <v>4</v>
      </c>
      <c r="I2" s="3" t="s">
        <v>3</v>
      </c>
      <c r="J2" s="4" t="s">
        <v>4</v>
      </c>
    </row>
    <row r="3" spans="1:10" ht="15" thickTop="1" x14ac:dyDescent="0.2">
      <c r="A3" s="1">
        <v>22662434.949999999</v>
      </c>
      <c r="B3" s="1">
        <v>22594263.25</v>
      </c>
      <c r="E3" s="1">
        <v>44426036.199999899</v>
      </c>
      <c r="F3" s="1">
        <v>44105401.100000001</v>
      </c>
      <c r="I3" s="1">
        <v>62171143.350000001</v>
      </c>
      <c r="J3" s="1">
        <v>61368113</v>
      </c>
    </row>
    <row r="4" spans="1:10" x14ac:dyDescent="0.2">
      <c r="A4" s="1">
        <v>22735107.600000001</v>
      </c>
      <c r="B4" s="1">
        <v>22699652.399999999</v>
      </c>
      <c r="E4" s="1">
        <v>44450407.450000003</v>
      </c>
      <c r="F4" s="1">
        <v>43297422.399999999</v>
      </c>
      <c r="I4" s="1">
        <v>61967750.200000003</v>
      </c>
      <c r="J4" s="1">
        <v>61297299.450000003</v>
      </c>
    </row>
    <row r="5" spans="1:10" x14ac:dyDescent="0.2">
      <c r="A5" s="1">
        <v>23114446.75</v>
      </c>
      <c r="B5" s="1">
        <v>22868978.2999999</v>
      </c>
      <c r="E5" s="1">
        <v>43821245.599999897</v>
      </c>
      <c r="F5" s="1">
        <v>43155087.100000001</v>
      </c>
      <c r="I5" s="1">
        <v>61989051.950000003</v>
      </c>
      <c r="J5" s="1">
        <v>61225495.850000001</v>
      </c>
    </row>
    <row r="6" spans="1:10" x14ac:dyDescent="0.2">
      <c r="A6" s="1">
        <v>23363590.199999999</v>
      </c>
      <c r="B6" s="1">
        <v>22935966.449999999</v>
      </c>
      <c r="E6" s="1">
        <v>43986023.75</v>
      </c>
      <c r="F6" s="1">
        <v>42825692.350000001</v>
      </c>
      <c r="I6" s="1">
        <v>56235132.100000001</v>
      </c>
      <c r="J6" s="1">
        <v>60607848.049999997</v>
      </c>
    </row>
    <row r="7" spans="1:10" x14ac:dyDescent="0.2">
      <c r="A7" s="1">
        <v>23637600.100000001</v>
      </c>
      <c r="B7" s="1">
        <v>23001414.800000001</v>
      </c>
      <c r="E7" s="1">
        <v>39398282.049999997</v>
      </c>
      <c r="F7" s="1">
        <v>41215167.599999897</v>
      </c>
      <c r="I7" s="1">
        <v>56078224.399999999</v>
      </c>
      <c r="J7" s="1">
        <v>55061117</v>
      </c>
    </row>
    <row r="8" spans="1:10" x14ac:dyDescent="0.2">
      <c r="A8" s="1">
        <v>22846973.75</v>
      </c>
      <c r="B8" s="1">
        <v>23007389.449999999</v>
      </c>
      <c r="E8" s="1">
        <v>36349814.450000003</v>
      </c>
      <c r="F8" s="1">
        <v>37197648.350000001</v>
      </c>
      <c r="I8" s="1">
        <v>54113995.950000003</v>
      </c>
      <c r="J8" s="1">
        <v>54724419.799999997</v>
      </c>
    </row>
    <row r="9" spans="1:10" x14ac:dyDescent="0.2">
      <c r="A9" s="1">
        <v>23740295.5</v>
      </c>
      <c r="B9" s="1">
        <v>23164807.649999999</v>
      </c>
      <c r="E9" s="1">
        <v>36532316.200000003</v>
      </c>
      <c r="F9" s="1">
        <v>34704556.5</v>
      </c>
      <c r="I9" s="1">
        <v>53329673.299999997</v>
      </c>
      <c r="J9" s="1">
        <v>54321496.299999997</v>
      </c>
    </row>
    <row r="10" spans="1:10" x14ac:dyDescent="0.2">
      <c r="A10" s="1">
        <v>23196420.100000001</v>
      </c>
      <c r="B10" s="1">
        <v>22843599.649999999</v>
      </c>
      <c r="E10" s="1">
        <v>35360136.75</v>
      </c>
      <c r="F10" s="1">
        <v>34086592.649999999</v>
      </c>
      <c r="I10" s="1">
        <v>53611337.699999899</v>
      </c>
      <c r="J10" s="1">
        <v>53857884.549999997</v>
      </c>
    </row>
    <row r="11" spans="1:10" x14ac:dyDescent="0.2">
      <c r="A11" s="1">
        <v>23164289.449999999</v>
      </c>
      <c r="B11" s="1">
        <v>23098684.449999999</v>
      </c>
      <c r="E11" s="1">
        <v>33533472.350000001</v>
      </c>
      <c r="F11" s="1">
        <v>33876231.899999999</v>
      </c>
      <c r="I11" s="1">
        <v>53193972.799999997</v>
      </c>
      <c r="J11" s="1">
        <v>53163270.75</v>
      </c>
    </row>
    <row r="12" spans="1:10" x14ac:dyDescent="0.2">
      <c r="A12" s="1">
        <v>23809756.199999999</v>
      </c>
      <c r="B12" s="1">
        <v>22926327.699999999</v>
      </c>
      <c r="E12" s="1">
        <v>33594254.75</v>
      </c>
      <c r="F12" s="1">
        <v>32512946.5</v>
      </c>
      <c r="I12" s="1">
        <v>53318174.899999999</v>
      </c>
      <c r="J12" s="1">
        <v>53379563.649999999</v>
      </c>
    </row>
    <row r="13" spans="1:10" x14ac:dyDescent="0.2">
      <c r="A13" s="1">
        <v>23794871.5</v>
      </c>
      <c r="B13" s="1">
        <v>22978500.199999999</v>
      </c>
      <c r="E13" s="1">
        <v>32863888.099999901</v>
      </c>
      <c r="F13" s="1">
        <v>32374608.050000001</v>
      </c>
      <c r="I13" s="1">
        <v>52896638.5</v>
      </c>
      <c r="J13" s="1">
        <v>53032387.099999897</v>
      </c>
    </row>
    <row r="14" spans="1:10" x14ac:dyDescent="0.2">
      <c r="A14" s="1">
        <v>23524441.850000001</v>
      </c>
      <c r="B14" s="1">
        <v>23008617.849999901</v>
      </c>
      <c r="E14" s="1">
        <v>33198353.949999999</v>
      </c>
      <c r="F14" s="1">
        <v>32518620.149999999</v>
      </c>
      <c r="I14" s="1">
        <v>52264567.25</v>
      </c>
      <c r="J14" s="1">
        <v>53170652.25</v>
      </c>
    </row>
    <row r="15" spans="1:10" x14ac:dyDescent="0.2">
      <c r="A15" s="1">
        <v>23553313.25</v>
      </c>
      <c r="B15" s="1">
        <v>22892891.149999999</v>
      </c>
      <c r="E15" s="1">
        <v>33071241.399999999</v>
      </c>
      <c r="F15" s="1">
        <v>32265987.25</v>
      </c>
      <c r="I15" s="1">
        <v>52244487.899999999</v>
      </c>
      <c r="J15" s="1">
        <v>51846951.5</v>
      </c>
    </row>
    <row r="16" spans="1:10" x14ac:dyDescent="0.2">
      <c r="A16" s="1">
        <v>23431750.399999999</v>
      </c>
      <c r="B16" s="1">
        <v>22925127.899999999</v>
      </c>
      <c r="E16" s="1">
        <v>32791054.600000001</v>
      </c>
      <c r="F16" s="1">
        <v>32296853.100000001</v>
      </c>
      <c r="I16" s="1">
        <v>51033383.5</v>
      </c>
      <c r="J16" s="1">
        <v>50415769.649999999</v>
      </c>
    </row>
    <row r="17" spans="1:10" x14ac:dyDescent="0.2">
      <c r="A17" s="1">
        <v>23650551.649999999</v>
      </c>
      <c r="B17" s="1">
        <v>22963944.300000001</v>
      </c>
      <c r="E17" s="1">
        <v>32900949.25</v>
      </c>
      <c r="F17" s="1">
        <v>32234075.25</v>
      </c>
      <c r="I17" s="1">
        <v>52887851.450000003</v>
      </c>
      <c r="J17" s="1">
        <v>50814140.899999999</v>
      </c>
    </row>
    <row r="18" spans="1:10" x14ac:dyDescent="0.2">
      <c r="A18" s="1">
        <v>23146189.5</v>
      </c>
      <c r="B18" s="1">
        <v>22879436.25</v>
      </c>
      <c r="E18" s="1">
        <v>32770135.850000001</v>
      </c>
      <c r="F18" s="1">
        <v>32138871.699999999</v>
      </c>
      <c r="I18" s="1">
        <v>51542343.700000003</v>
      </c>
      <c r="J18" s="1">
        <v>49865107.5</v>
      </c>
    </row>
    <row r="19" spans="1:10" x14ac:dyDescent="0.2">
      <c r="A19" s="1">
        <v>23408629.899999999</v>
      </c>
      <c r="B19" s="1">
        <v>22983470.7999999</v>
      </c>
      <c r="E19" s="1">
        <v>32749962.949999999</v>
      </c>
      <c r="F19" s="1">
        <v>32186336.100000001</v>
      </c>
      <c r="I19" s="1">
        <v>51146563.049999997</v>
      </c>
      <c r="J19" s="1">
        <v>49495446.649999999</v>
      </c>
    </row>
    <row r="20" spans="1:10" x14ac:dyDescent="0.2">
      <c r="A20" s="1">
        <v>23426155.449999999</v>
      </c>
      <c r="B20" s="1">
        <v>23035755.849999901</v>
      </c>
      <c r="E20" s="1">
        <v>32846480.75</v>
      </c>
      <c r="F20" s="1">
        <v>32284734.449999999</v>
      </c>
      <c r="I20" s="1">
        <v>50822423</v>
      </c>
      <c r="J20" s="1">
        <v>49632432.549999997</v>
      </c>
    </row>
    <row r="21" spans="1:10" x14ac:dyDescent="0.2">
      <c r="A21" s="1">
        <v>23591308.100000001</v>
      </c>
      <c r="B21" s="1">
        <v>22918826.449999999</v>
      </c>
      <c r="E21" s="1">
        <v>32752830.449999999</v>
      </c>
      <c r="F21" s="1">
        <v>31780496.449999999</v>
      </c>
      <c r="I21" s="1">
        <v>50666958.5</v>
      </c>
      <c r="J21" s="1">
        <v>49867584.799999997</v>
      </c>
    </row>
    <row r="22" spans="1:10" x14ac:dyDescent="0.2">
      <c r="A22" s="1">
        <v>23319658.149999999</v>
      </c>
      <c r="B22" s="1">
        <v>22838603.300000001</v>
      </c>
      <c r="E22" s="1">
        <v>32588783.199999999</v>
      </c>
      <c r="F22" s="1">
        <v>31702639.550000001</v>
      </c>
      <c r="I22" s="1">
        <v>51127971.75</v>
      </c>
      <c r="J22" s="1">
        <v>49916967.950000003</v>
      </c>
    </row>
    <row r="23" spans="1:10" x14ac:dyDescent="0.2">
      <c r="A23" s="1">
        <v>23203218.5</v>
      </c>
      <c r="B23" s="1">
        <v>22861471.75</v>
      </c>
      <c r="E23" s="1">
        <v>32509561.5</v>
      </c>
      <c r="F23" s="1">
        <v>31766395.899999999</v>
      </c>
      <c r="I23" s="1">
        <v>51199680</v>
      </c>
      <c r="J23" s="1">
        <v>49785076.5</v>
      </c>
    </row>
  </sheetData>
  <mergeCells count="3">
    <mergeCell ref="A1:B1"/>
    <mergeCell ref="E1:F1"/>
    <mergeCell ref="I1:J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8943-74C7-43F9-9E82-066818F56CAC}">
  <dimension ref="A1:J23"/>
  <sheetViews>
    <sheetView workbookViewId="0">
      <selection activeCell="I2" sqref="I2:J23"/>
    </sheetView>
  </sheetViews>
  <sheetFormatPr defaultRowHeight="14.25" x14ac:dyDescent="0.2"/>
  <cols>
    <col min="1" max="1" width="10.625" customWidth="1"/>
    <col min="2" max="2" width="17.625" customWidth="1"/>
    <col min="5" max="5" width="10.625" customWidth="1"/>
    <col min="6" max="6" width="17.625" customWidth="1"/>
    <col min="9" max="9" width="10.625" customWidth="1"/>
    <col min="10" max="10" width="17.625" customWidth="1"/>
  </cols>
  <sheetData>
    <row r="1" spans="1:10" ht="15" thickTop="1" x14ac:dyDescent="0.2">
      <c r="A1" s="5" t="s">
        <v>0</v>
      </c>
      <c r="B1" s="6"/>
      <c r="C1" s="2"/>
      <c r="D1" s="2"/>
      <c r="E1" s="5" t="s">
        <v>1</v>
      </c>
      <c r="F1" s="6"/>
      <c r="G1" s="2"/>
      <c r="H1" s="2"/>
      <c r="I1" s="5" t="s">
        <v>5</v>
      </c>
      <c r="J1" s="6"/>
    </row>
    <row r="2" spans="1:10" ht="15" thickBot="1" x14ac:dyDescent="0.25">
      <c r="A2" s="3" t="s">
        <v>3</v>
      </c>
      <c r="B2" s="4" t="s">
        <v>4</v>
      </c>
      <c r="E2" s="3" t="s">
        <v>3</v>
      </c>
      <c r="F2" s="4" t="s">
        <v>4</v>
      </c>
      <c r="I2" s="3" t="s">
        <v>3</v>
      </c>
      <c r="J2" s="4" t="s">
        <v>4</v>
      </c>
    </row>
    <row r="3" spans="1:10" ht="15" thickTop="1" x14ac:dyDescent="0.2">
      <c r="A3" s="1">
        <v>34416740.5</v>
      </c>
      <c r="B3" s="1">
        <v>26945755.5</v>
      </c>
      <c r="E3" s="1">
        <v>46578587.5</v>
      </c>
      <c r="F3" s="1">
        <v>45339655.5</v>
      </c>
      <c r="I3" s="1">
        <v>63696837</v>
      </c>
      <c r="J3" s="1">
        <v>62287628</v>
      </c>
    </row>
    <row r="4" spans="1:10" x14ac:dyDescent="0.2">
      <c r="A4" s="1">
        <v>35167675</v>
      </c>
      <c r="B4" s="1">
        <v>32450953</v>
      </c>
      <c r="E4" s="1">
        <v>46657795.5</v>
      </c>
      <c r="F4" s="1">
        <v>45309636.5</v>
      </c>
      <c r="I4" s="1">
        <v>63666968</v>
      </c>
      <c r="J4" s="1">
        <v>62443903</v>
      </c>
    </row>
    <row r="5" spans="1:10" x14ac:dyDescent="0.2">
      <c r="A5" s="1">
        <v>35433991.5</v>
      </c>
      <c r="B5" s="1">
        <v>32592346</v>
      </c>
      <c r="E5" s="1">
        <v>46696530</v>
      </c>
      <c r="F5" s="1">
        <v>45312679.5</v>
      </c>
      <c r="I5" s="1">
        <v>63843333.5</v>
      </c>
      <c r="J5" s="1">
        <v>62437127.5</v>
      </c>
    </row>
    <row r="6" spans="1:10" x14ac:dyDescent="0.2">
      <c r="A6" s="1">
        <v>35666407.5</v>
      </c>
      <c r="B6" s="1">
        <v>33010270.5</v>
      </c>
      <c r="E6" s="1">
        <v>46862232.5</v>
      </c>
      <c r="F6" s="1">
        <v>45339940.5</v>
      </c>
      <c r="I6" s="1">
        <v>63838356</v>
      </c>
      <c r="J6" s="1">
        <v>62461629.5</v>
      </c>
    </row>
    <row r="7" spans="1:10" x14ac:dyDescent="0.2">
      <c r="A7" s="1">
        <v>35786878</v>
      </c>
      <c r="B7" s="1">
        <v>33279670.5</v>
      </c>
      <c r="E7" s="1">
        <v>47027142</v>
      </c>
      <c r="F7" s="1">
        <v>45391119.5</v>
      </c>
      <c r="I7" s="1">
        <v>63749859.5</v>
      </c>
      <c r="J7" s="1">
        <v>62462809.5</v>
      </c>
    </row>
    <row r="8" spans="1:10" x14ac:dyDescent="0.2">
      <c r="A8" s="1">
        <v>36006866.5</v>
      </c>
      <c r="B8" s="1">
        <v>33868290.5</v>
      </c>
      <c r="E8" s="1">
        <v>46975178</v>
      </c>
      <c r="F8" s="1">
        <v>45366375</v>
      </c>
      <c r="I8" s="1">
        <v>63919336.5</v>
      </c>
      <c r="J8" s="1">
        <v>62625527</v>
      </c>
    </row>
    <row r="9" spans="1:10" x14ac:dyDescent="0.2">
      <c r="A9" s="1">
        <v>36164731.5</v>
      </c>
      <c r="B9" s="1">
        <v>34420357.5</v>
      </c>
      <c r="E9" s="1">
        <v>47029117</v>
      </c>
      <c r="F9" s="1">
        <v>45431602</v>
      </c>
      <c r="I9" s="1">
        <v>64043140</v>
      </c>
      <c r="J9" s="1">
        <v>62728898.5</v>
      </c>
    </row>
    <row r="10" spans="1:10" x14ac:dyDescent="0.2">
      <c r="A10" s="1">
        <v>36280095</v>
      </c>
      <c r="B10" s="1">
        <v>34865291.5</v>
      </c>
      <c r="E10" s="1">
        <v>47222552.5</v>
      </c>
      <c r="F10" s="1">
        <v>45553593</v>
      </c>
      <c r="I10" s="1">
        <v>64024531.5</v>
      </c>
      <c r="J10" s="1">
        <v>62877384.5</v>
      </c>
    </row>
    <row r="11" spans="1:10" x14ac:dyDescent="0.2">
      <c r="A11" s="1">
        <v>36399534.5</v>
      </c>
      <c r="B11" s="1">
        <v>34942664</v>
      </c>
      <c r="E11" s="1">
        <v>47190773</v>
      </c>
      <c r="F11" s="1">
        <v>45546282.5</v>
      </c>
      <c r="I11" s="1">
        <v>64265029</v>
      </c>
      <c r="J11" s="1">
        <v>63027579.5</v>
      </c>
    </row>
    <row r="12" spans="1:10" x14ac:dyDescent="0.2">
      <c r="A12" s="1">
        <v>36420932</v>
      </c>
      <c r="B12" s="1">
        <v>35080253</v>
      </c>
      <c r="E12" s="1">
        <v>47374578</v>
      </c>
      <c r="F12" s="1">
        <v>45628900</v>
      </c>
      <c r="I12" s="1">
        <v>64392583</v>
      </c>
      <c r="J12" s="1">
        <v>63186039</v>
      </c>
    </row>
    <row r="13" spans="1:10" x14ac:dyDescent="0.2">
      <c r="A13" s="1">
        <v>36831621.5</v>
      </c>
      <c r="B13" s="1">
        <v>35234172.5</v>
      </c>
      <c r="E13" s="1">
        <v>47263916.5</v>
      </c>
      <c r="F13" s="1">
        <v>45672164</v>
      </c>
      <c r="I13" s="1">
        <v>64529090.5</v>
      </c>
      <c r="J13" s="1">
        <v>63325648</v>
      </c>
    </row>
    <row r="14" spans="1:10" x14ac:dyDescent="0.2">
      <c r="A14" s="1">
        <v>36840768</v>
      </c>
      <c r="B14" s="1">
        <v>35656469</v>
      </c>
      <c r="E14" s="1">
        <v>47665290.5</v>
      </c>
      <c r="F14" s="1">
        <v>45705691</v>
      </c>
      <c r="I14" s="1">
        <v>64646445</v>
      </c>
      <c r="J14" s="1">
        <v>63554025.5</v>
      </c>
    </row>
    <row r="15" spans="1:10" x14ac:dyDescent="0.2">
      <c r="A15" s="1">
        <v>36644000</v>
      </c>
      <c r="B15" s="1">
        <v>35735103.5</v>
      </c>
      <c r="E15" s="1">
        <v>47734320</v>
      </c>
      <c r="F15" s="1">
        <v>45811981</v>
      </c>
      <c r="I15" s="1">
        <v>64877995</v>
      </c>
      <c r="J15" s="1">
        <v>63792143.5</v>
      </c>
    </row>
    <row r="16" spans="1:10" x14ac:dyDescent="0.2">
      <c r="A16" s="1">
        <v>37051977</v>
      </c>
      <c r="B16" s="1">
        <v>35997248</v>
      </c>
      <c r="E16" s="1">
        <v>47785547</v>
      </c>
      <c r="F16" s="1">
        <v>46080738.5</v>
      </c>
      <c r="I16" s="1">
        <v>65004009</v>
      </c>
      <c r="J16" s="1">
        <v>63985818.5</v>
      </c>
    </row>
    <row r="17" spans="1:10" x14ac:dyDescent="0.2">
      <c r="A17" s="1">
        <v>37256937.5</v>
      </c>
      <c r="B17" s="1">
        <v>36542106.5</v>
      </c>
      <c r="E17" s="1">
        <v>48141508</v>
      </c>
      <c r="F17" s="1">
        <v>46195398</v>
      </c>
      <c r="I17" s="1">
        <v>65306102.5</v>
      </c>
      <c r="J17" s="1">
        <v>64012849</v>
      </c>
    </row>
    <row r="18" spans="1:10" x14ac:dyDescent="0.2">
      <c r="A18" s="1">
        <v>37219362</v>
      </c>
      <c r="B18" s="1">
        <v>36431769.5</v>
      </c>
      <c r="E18" s="1">
        <v>48259737</v>
      </c>
      <c r="F18" s="1">
        <v>46277237</v>
      </c>
      <c r="I18" s="1">
        <v>65324578.5</v>
      </c>
      <c r="J18" s="1">
        <v>64344056</v>
      </c>
    </row>
    <row r="19" spans="1:10" x14ac:dyDescent="0.2">
      <c r="A19" s="1">
        <v>37455339</v>
      </c>
      <c r="B19" s="1">
        <v>36484274</v>
      </c>
      <c r="E19" s="1">
        <v>48448349</v>
      </c>
      <c r="F19" s="1">
        <v>46465435.5</v>
      </c>
      <c r="I19" s="1">
        <v>65982708</v>
      </c>
      <c r="J19" s="1">
        <v>64397784</v>
      </c>
    </row>
    <row r="20" spans="1:10" x14ac:dyDescent="0.2">
      <c r="A20" s="1">
        <v>37750703</v>
      </c>
      <c r="B20" s="1">
        <v>36758217.5</v>
      </c>
      <c r="E20" s="1">
        <v>48749619</v>
      </c>
      <c r="F20" s="1">
        <v>46627283</v>
      </c>
      <c r="I20" s="1">
        <v>66068012.5</v>
      </c>
      <c r="J20" s="1">
        <v>64514431</v>
      </c>
    </row>
    <row r="21" spans="1:10" x14ac:dyDescent="0.2">
      <c r="A21" s="1">
        <v>37979250</v>
      </c>
      <c r="B21" s="1">
        <v>36978997.5</v>
      </c>
      <c r="E21" s="1">
        <v>49231797</v>
      </c>
      <c r="F21" s="1">
        <v>46713599</v>
      </c>
      <c r="I21" s="1">
        <v>66400001</v>
      </c>
      <c r="J21" s="1">
        <v>64970267</v>
      </c>
    </row>
    <row r="22" spans="1:10" x14ac:dyDescent="0.2">
      <c r="A22" s="1">
        <v>38255358.5</v>
      </c>
      <c r="B22" s="1">
        <v>37212018.5</v>
      </c>
      <c r="E22" s="1">
        <v>49495696</v>
      </c>
      <c r="F22" s="1">
        <v>47002928</v>
      </c>
      <c r="I22" s="1">
        <v>67691558.5</v>
      </c>
      <c r="J22" s="1">
        <v>65379870.5</v>
      </c>
    </row>
    <row r="23" spans="1:10" x14ac:dyDescent="0.2">
      <c r="A23" s="1">
        <v>38285545.5</v>
      </c>
      <c r="B23" s="1">
        <v>37319130</v>
      </c>
      <c r="E23" s="1">
        <v>50474603</v>
      </c>
      <c r="F23" s="1">
        <v>47227269</v>
      </c>
      <c r="I23" s="1">
        <v>79414081</v>
      </c>
      <c r="J23" s="1">
        <v>65632005</v>
      </c>
    </row>
  </sheetData>
  <mergeCells count="3">
    <mergeCell ref="A1:B1"/>
    <mergeCell ref="E1:F1"/>
    <mergeCell ref="I1:J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B106C-1DF4-47EF-9445-FB6469196869}">
  <dimension ref="A1:J23"/>
  <sheetViews>
    <sheetView workbookViewId="0">
      <selection activeCell="A2" sqref="A2:B23"/>
    </sheetView>
  </sheetViews>
  <sheetFormatPr defaultRowHeight="14.25" x14ac:dyDescent="0.2"/>
  <cols>
    <col min="1" max="1" width="10.625" customWidth="1"/>
    <col min="2" max="2" width="17.625" customWidth="1"/>
    <col min="5" max="5" width="10.625" customWidth="1"/>
    <col min="6" max="6" width="17.625" customWidth="1"/>
    <col min="9" max="9" width="10.625" customWidth="1"/>
    <col min="10" max="10" width="17.625" customWidth="1"/>
  </cols>
  <sheetData>
    <row r="1" spans="1:10" ht="15" thickTop="1" x14ac:dyDescent="0.2">
      <c r="A1" s="5" t="s">
        <v>0</v>
      </c>
      <c r="B1" s="6"/>
      <c r="C1" s="2"/>
      <c r="D1" s="2"/>
      <c r="E1" s="5" t="s">
        <v>1</v>
      </c>
      <c r="F1" s="6"/>
      <c r="G1" s="2"/>
      <c r="H1" s="2"/>
      <c r="I1" s="5" t="s">
        <v>2</v>
      </c>
      <c r="J1" s="6"/>
    </row>
    <row r="2" spans="1:10" ht="15" thickBot="1" x14ac:dyDescent="0.25">
      <c r="A2" s="3" t="s">
        <v>3</v>
      </c>
      <c r="B2" s="4" t="s">
        <v>4</v>
      </c>
      <c r="E2" s="3" t="s">
        <v>3</v>
      </c>
      <c r="F2" s="4" t="s">
        <v>4</v>
      </c>
      <c r="I2" s="3" t="s">
        <v>3</v>
      </c>
      <c r="J2" s="4" t="s">
        <v>4</v>
      </c>
    </row>
    <row r="3" spans="1:10" ht="15" thickTop="1" x14ac:dyDescent="0.2">
      <c r="A3" s="1">
        <v>38736905.649999999</v>
      </c>
      <c r="B3" s="1">
        <v>34350509.649999999</v>
      </c>
      <c r="E3" s="1">
        <v>49704221.100000001</v>
      </c>
      <c r="F3" s="1">
        <v>46890071.549999997</v>
      </c>
      <c r="I3" s="1">
        <v>67145150</v>
      </c>
      <c r="J3" s="1">
        <v>63974265.799999997</v>
      </c>
    </row>
    <row r="4" spans="1:10" x14ac:dyDescent="0.2">
      <c r="A4" s="1">
        <v>39348738</v>
      </c>
      <c r="B4" s="1">
        <v>35884769</v>
      </c>
      <c r="E4" s="1">
        <v>52962254.950000003</v>
      </c>
      <c r="F4" s="1">
        <v>54368977.850000001</v>
      </c>
      <c r="I4" s="1">
        <v>75644669.75</v>
      </c>
      <c r="J4" s="1">
        <v>64728858.149999999</v>
      </c>
    </row>
    <row r="5" spans="1:10" x14ac:dyDescent="0.2">
      <c r="A5" s="1">
        <v>40346425.049999997</v>
      </c>
      <c r="B5" s="1">
        <v>38431712.149999999</v>
      </c>
      <c r="E5" s="1">
        <v>65428279.75</v>
      </c>
      <c r="F5" s="1">
        <v>60953536.850000001</v>
      </c>
      <c r="I5" s="1">
        <v>94078499</v>
      </c>
      <c r="J5" s="1">
        <v>88380733.599999994</v>
      </c>
    </row>
    <row r="6" spans="1:10" x14ac:dyDescent="0.2">
      <c r="A6" s="1">
        <v>42124454.949999899</v>
      </c>
      <c r="B6" s="1">
        <v>50580560.100000001</v>
      </c>
      <c r="E6" s="1">
        <v>74400808.900000006</v>
      </c>
      <c r="F6" s="1">
        <v>71658145.299999997</v>
      </c>
      <c r="I6" s="1">
        <v>137365081.09999999</v>
      </c>
      <c r="J6" s="1">
        <v>135080533.55000001</v>
      </c>
    </row>
    <row r="7" spans="1:10" x14ac:dyDescent="0.2">
      <c r="A7" s="1">
        <v>44547113.399999902</v>
      </c>
      <c r="B7" s="1">
        <v>56183840.850000001</v>
      </c>
      <c r="E7" s="1">
        <v>85456458.399999902</v>
      </c>
      <c r="F7" s="1">
        <v>85581646.200000003</v>
      </c>
      <c r="I7" s="1">
        <v>138790196.65000001</v>
      </c>
      <c r="J7" s="1">
        <v>137446859.34999999</v>
      </c>
    </row>
    <row r="8" spans="1:10" x14ac:dyDescent="0.2">
      <c r="A8" s="1">
        <v>61539767.749999799</v>
      </c>
      <c r="B8" s="1">
        <v>235057082.05000001</v>
      </c>
      <c r="E8" s="1">
        <v>246965356.80000001</v>
      </c>
      <c r="F8" s="1">
        <v>98513171.450000003</v>
      </c>
      <c r="I8" s="1">
        <v>282762102.69999999</v>
      </c>
      <c r="J8" s="1">
        <v>186729827.75</v>
      </c>
    </row>
    <row r="9" spans="1:10" x14ac:dyDescent="0.2">
      <c r="A9" s="1">
        <v>71022365.149999902</v>
      </c>
      <c r="B9" s="1">
        <v>240873173.25</v>
      </c>
      <c r="E9" s="1">
        <v>264756155.75</v>
      </c>
      <c r="F9" s="1">
        <v>107490354.09999999</v>
      </c>
      <c r="I9" s="1">
        <v>317251041.39999998</v>
      </c>
      <c r="J9" s="1">
        <v>188093845.90000001</v>
      </c>
    </row>
    <row r="10" spans="1:10" x14ac:dyDescent="0.2">
      <c r="A10" s="1">
        <v>72366488.900000006</v>
      </c>
      <c r="B10" s="1">
        <v>246091378.75</v>
      </c>
      <c r="E10" s="1">
        <v>272384004.19999999</v>
      </c>
      <c r="F10" s="1">
        <v>249392846.25</v>
      </c>
      <c r="I10" s="1">
        <v>322234468.14999998</v>
      </c>
      <c r="J10" s="1">
        <v>190317236</v>
      </c>
    </row>
    <row r="11" spans="1:10" x14ac:dyDescent="0.2">
      <c r="A11" s="1">
        <v>240620048.49999899</v>
      </c>
      <c r="B11" s="1">
        <v>247353641.5</v>
      </c>
      <c r="E11" s="1">
        <v>273433171.25</v>
      </c>
      <c r="F11" s="1">
        <v>264027878.84999999</v>
      </c>
      <c r="I11" s="1">
        <v>323609051.75</v>
      </c>
      <c r="J11" s="1">
        <v>284268370.30000001</v>
      </c>
    </row>
    <row r="12" spans="1:10" x14ac:dyDescent="0.2">
      <c r="A12" s="1">
        <v>246326701.34999901</v>
      </c>
      <c r="B12" s="1">
        <v>247696695.09999999</v>
      </c>
      <c r="E12" s="1">
        <v>275203647.55000001</v>
      </c>
      <c r="F12" s="1">
        <v>265391126.30000001</v>
      </c>
      <c r="I12" s="1">
        <v>324540022.05000001</v>
      </c>
      <c r="J12" s="1">
        <v>325155625.5</v>
      </c>
    </row>
    <row r="13" spans="1:10" x14ac:dyDescent="0.2">
      <c r="A13" s="1">
        <v>252132838.449999</v>
      </c>
      <c r="B13" s="1">
        <v>248828765.05000001</v>
      </c>
      <c r="E13" s="1">
        <v>275495203.30000001</v>
      </c>
      <c r="F13" s="1">
        <v>273451296.35000002</v>
      </c>
      <c r="I13" s="1">
        <v>325000838.25</v>
      </c>
      <c r="J13" s="1">
        <v>343506909.19999999</v>
      </c>
    </row>
    <row r="14" spans="1:10" x14ac:dyDescent="0.2">
      <c r="A14" s="1">
        <v>253274233.19999999</v>
      </c>
      <c r="B14" s="1">
        <v>251422195.59999999</v>
      </c>
      <c r="E14" s="1">
        <v>279920260.60000002</v>
      </c>
      <c r="F14" s="1">
        <v>278197571.25</v>
      </c>
      <c r="I14" s="1">
        <v>336047348.80000001</v>
      </c>
      <c r="J14" s="1">
        <v>332773586.80000001</v>
      </c>
    </row>
    <row r="15" spans="1:10" x14ac:dyDescent="0.2">
      <c r="A15" s="1">
        <v>252778433.55000001</v>
      </c>
      <c r="B15" s="1">
        <v>252922001.69999999</v>
      </c>
      <c r="E15" s="1">
        <v>281551301.30000001</v>
      </c>
      <c r="F15" s="1">
        <v>283154903.10000002</v>
      </c>
      <c r="I15" s="1">
        <v>348838137.35000002</v>
      </c>
      <c r="J15" s="1">
        <v>346004723.35000002</v>
      </c>
    </row>
    <row r="16" spans="1:10" x14ac:dyDescent="0.2">
      <c r="A16" s="1">
        <v>255707523.39999899</v>
      </c>
      <c r="B16" s="1">
        <v>254437949.80000001</v>
      </c>
      <c r="E16" s="1">
        <v>288514171.05000001</v>
      </c>
      <c r="F16" s="1">
        <v>289757412.10000002</v>
      </c>
      <c r="I16" s="1">
        <v>355278311.25</v>
      </c>
      <c r="J16" s="1">
        <v>369887518.30000001</v>
      </c>
    </row>
    <row r="17" spans="1:10" x14ac:dyDescent="0.2">
      <c r="A17" s="1">
        <v>256365499.94999999</v>
      </c>
      <c r="B17" s="1">
        <v>257467937</v>
      </c>
      <c r="E17" s="1">
        <v>292449529.60000002</v>
      </c>
      <c r="F17" s="1">
        <v>300921697.85000002</v>
      </c>
      <c r="I17" s="1">
        <v>362819905.30000001</v>
      </c>
      <c r="J17" s="1">
        <v>362942445</v>
      </c>
    </row>
    <row r="18" spans="1:10" x14ac:dyDescent="0.2">
      <c r="A18" s="1">
        <v>260104771.449999</v>
      </c>
      <c r="B18" s="1">
        <v>262606668.30000001</v>
      </c>
      <c r="E18" s="1">
        <v>294489295.549999</v>
      </c>
      <c r="F18" s="1">
        <v>302873409.94999999</v>
      </c>
      <c r="I18" s="1">
        <v>372064154.60000002</v>
      </c>
      <c r="J18" s="1">
        <v>375381417.55000001</v>
      </c>
    </row>
    <row r="19" spans="1:10" x14ac:dyDescent="0.2">
      <c r="A19" s="1">
        <v>268542947.049999</v>
      </c>
      <c r="B19" s="1">
        <v>266019286.65000001</v>
      </c>
      <c r="E19" s="1">
        <v>312572694.39999998</v>
      </c>
      <c r="F19" s="1">
        <v>315765443.25</v>
      </c>
      <c r="I19" s="1">
        <v>389064038</v>
      </c>
      <c r="J19" s="1">
        <v>412581242.5</v>
      </c>
    </row>
    <row r="20" spans="1:10" x14ac:dyDescent="0.2">
      <c r="A20" s="1">
        <v>272536455.299999</v>
      </c>
      <c r="B20" s="1">
        <v>273150031.19999999</v>
      </c>
      <c r="E20" s="1">
        <v>314973404.19999999</v>
      </c>
      <c r="F20" s="1">
        <v>316864201.25</v>
      </c>
      <c r="I20" s="1">
        <v>397618887.89999998</v>
      </c>
      <c r="J20" s="1">
        <v>420887806.85000002</v>
      </c>
    </row>
    <row r="21" spans="1:10" x14ac:dyDescent="0.2">
      <c r="A21" s="1">
        <v>278088023.39999902</v>
      </c>
      <c r="B21" s="1">
        <v>277878548.64999998</v>
      </c>
      <c r="E21" s="1">
        <v>334403534.64999998</v>
      </c>
      <c r="F21" s="1">
        <v>325609963.69999999</v>
      </c>
      <c r="I21" s="1">
        <v>432635604.19999999</v>
      </c>
      <c r="J21" s="1">
        <v>417651051</v>
      </c>
    </row>
    <row r="22" spans="1:10" x14ac:dyDescent="0.2">
      <c r="A22" s="1">
        <v>281274514.64999998</v>
      </c>
      <c r="B22" s="1">
        <v>278534050.75</v>
      </c>
      <c r="E22" s="1">
        <v>330185755.25</v>
      </c>
      <c r="F22" s="1">
        <v>338210889.85000002</v>
      </c>
      <c r="I22" s="1">
        <v>455988237.39999998</v>
      </c>
      <c r="J22" s="1">
        <v>442701259.69999999</v>
      </c>
    </row>
    <row r="23" spans="1:10" x14ac:dyDescent="0.2">
      <c r="A23" s="1">
        <v>284630553.09999901</v>
      </c>
      <c r="B23" s="1">
        <v>324475586.700023</v>
      </c>
      <c r="E23" s="1">
        <v>495149964.80000001</v>
      </c>
      <c r="F23" s="1">
        <v>509445719.35000002</v>
      </c>
      <c r="I23" s="1">
        <v>549614180.75</v>
      </c>
      <c r="J23" s="1">
        <v>459963859.30000001</v>
      </c>
    </row>
  </sheetData>
  <mergeCells count="3">
    <mergeCell ref="A1:B1"/>
    <mergeCell ref="E1:F1"/>
    <mergeCell ref="I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mean</vt:lpstr>
      <vt:lpstr>5%</vt:lpstr>
      <vt:lpstr>50%</vt:lpstr>
      <vt:lpstr>95%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fzhang</dc:creator>
  <cp:lastModifiedBy>fzhang</cp:lastModifiedBy>
  <dcterms:created xsi:type="dcterms:W3CDTF">2015-06-05T18:17:20Z</dcterms:created>
  <dcterms:modified xsi:type="dcterms:W3CDTF">2020-11-03T10:02:15Z</dcterms:modified>
</cp:coreProperties>
</file>