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NIST3\"/>
    </mc:Choice>
  </mc:AlternateContent>
  <xr:revisionPtr revIDLastSave="0" documentId="13_ncr:1_{CE40B2A9-EB91-48B8-8CAC-5D15A012FBC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ist3" sheetId="1" r:id="rId1"/>
    <sheet name="nist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<sst xmlns="http://schemas.openxmlformats.org/spreadsheetml/2006/main" count="12" uniqueCount="9">
  <si>
    <t>kyber768</t>
    <phoneticPr fontId="1" type="noConversion"/>
  </si>
  <si>
    <t>saber</t>
    <phoneticPr fontId="1" type="noConversion"/>
  </si>
  <si>
    <t>ntru677</t>
    <phoneticPr fontId="1" type="noConversion"/>
  </si>
  <si>
    <t>mean</t>
    <phoneticPr fontId="1" type="noConversion"/>
  </si>
  <si>
    <t>no</t>
    <phoneticPr fontId="1" type="noConversion"/>
  </si>
  <si>
    <t>loss_rate</t>
    <phoneticPr fontId="1" type="noConversion"/>
  </si>
  <si>
    <t>kyber1024</t>
    <phoneticPr fontId="1" type="noConversion"/>
  </si>
  <si>
    <t>firesaber</t>
    <phoneticPr fontId="1" type="noConversion"/>
  </si>
  <si>
    <t>ntr821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</si>
</sst>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RTT=1ms</a:t>
            </a:r>
          </a:p>
          <a:p>
            <a:pPr>
              <a:defRPr/>
            </a:pPr>
            <a:r>
              <a:rPr lang="en-US" altLang="zh-CN"/>
              <a:t>Signature:dilithium4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nist3!$C$2</c:f>
              <c:strCache>
                <c:ptCount val="1"/>
                <c:pt idx="0">
                  <c:v>kyber768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nist3!$B$3:$B$23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nist3!$C$3:$C$23</c:f>
              <c:numCache>
                <c:formatCode>General</c:formatCode>
                <c:ptCount val="21"/>
                <c:pt idx="0">
                  <c:v>18320093.717333298</c:v>
                </c:pt>
                <c:pt idx="1">
                  <c:v>20273549.587333299</c:v>
                </c:pt>
                <c:pt idx="2">
                  <c:v>23012353.290666599</c:v>
                </c:pt>
                <c:pt idx="3">
                  <c:v>27245421.550000001</c:v>
                </c:pt>
                <c:pt idx="4">
                  <c:v>26974853.412500001</c:v>
                </c:pt>
                <c:pt idx="5">
                  <c:v>33151965.951000001</c:v>
                </c:pt>
                <c:pt idx="6">
                  <c:v>34967905.493333302</c:v>
                </c:pt>
                <c:pt idx="7">
                  <c:v>37763575.247000001</c:v>
                </c:pt>
                <c:pt idx="8">
                  <c:v>44104047.828166597</c:v>
                </c:pt>
                <c:pt idx="9">
                  <c:v>45340314.917999998</c:v>
                </c:pt>
                <c:pt idx="10">
                  <c:v>45515883.610166602</c:v>
                </c:pt>
                <c:pt idx="11">
                  <c:v>54500208.993333302</c:v>
                </c:pt>
                <c:pt idx="12">
                  <c:v>61776988.416666597</c:v>
                </c:pt>
                <c:pt idx="13">
                  <c:v>67811490.216499999</c:v>
                </c:pt>
                <c:pt idx="14">
                  <c:v>77447345.573166594</c:v>
                </c:pt>
                <c:pt idx="15">
                  <c:v>83968991.767333299</c:v>
                </c:pt>
                <c:pt idx="16">
                  <c:v>84187023.883499995</c:v>
                </c:pt>
                <c:pt idx="17">
                  <c:v>89761392.691833302</c:v>
                </c:pt>
                <c:pt idx="18">
                  <c:v>107337849.633</c:v>
                </c:pt>
                <c:pt idx="19">
                  <c:v>112240486.62433299</c:v>
                </c:pt>
                <c:pt idx="20">
                  <c:v>123583181.52016599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8-4D24-A88F-8E72ADACC7FC}"/>
            </c:ext>
          </c:extLst>
        </c:ser>
        <c:ser>
          <c:idx val="1"/>
          <c:order val="1"/>
          <c:tx>
            <c:strRef>
              <c:f>nist3!$D$2</c:f>
              <c:strCache>
                <c:ptCount val="1"/>
                <c:pt idx="0">
                  <c:v>ntru677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nist3!$B$3:$B$23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nist3!$D$3:$D$23</c:f>
              <c:numCache>
                <c:formatCode>General</c:formatCode>
                <c:ptCount val="21"/>
                <c:pt idx="0">
                  <c:v>26481710.048500001</c:v>
                </c:pt>
                <c:pt idx="1">
                  <c:v>27861695.023166601</c:v>
                </c:pt>
                <c:pt idx="2">
                  <c:v>30688992.628166601</c:v>
                </c:pt>
                <c:pt idx="3">
                  <c:v>31741335.153666601</c:v>
                </c:pt>
                <c:pt idx="4">
                  <c:v>34618554.038000003</c:v>
                </c:pt>
                <c:pt idx="5">
                  <c:v>36811916.530833296</c:v>
                </c:pt>
                <c:pt idx="6">
                  <c:v>37923446.9991666</c:v>
                </c:pt>
                <c:pt idx="7">
                  <c:v>39268260.079166599</c:v>
                </c:pt>
                <c:pt idx="8">
                  <c:v>45868198.792000003</c:v>
                </c:pt>
                <c:pt idx="9">
                  <c:v>51364446.557999998</c:v>
                </c:pt>
                <c:pt idx="10">
                  <c:v>55353052.125166602</c:v>
                </c:pt>
                <c:pt idx="11">
                  <c:v>59459856.457333297</c:v>
                </c:pt>
                <c:pt idx="12">
                  <c:v>61473939.301666602</c:v>
                </c:pt>
                <c:pt idx="13">
                  <c:v>72987082.391833305</c:v>
                </c:pt>
                <c:pt idx="14">
                  <c:v>74914691.561166599</c:v>
                </c:pt>
                <c:pt idx="15">
                  <c:v>87822974.926499993</c:v>
                </c:pt>
                <c:pt idx="16">
                  <c:v>90322106.581166595</c:v>
                </c:pt>
                <c:pt idx="17">
                  <c:v>99314118.868000001</c:v>
                </c:pt>
                <c:pt idx="18">
                  <c:v>117086991.15449999</c:v>
                </c:pt>
                <c:pt idx="19">
                  <c:v>122650520.131166</c:v>
                </c:pt>
                <c:pt idx="20">
                  <c:v>137849691.95433301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B8-4D24-A88F-8E72ADACC7FC}"/>
            </c:ext>
          </c:extLst>
        </c:ser>
        <c:ser>
          <c:idx val="2"/>
          <c:order val="2"/>
          <c:tx>
            <c:strRef>
              <c:f>nist3!$E$2</c:f>
              <c:strCache>
                <c:ptCount val="1"/>
                <c:pt idx="0">
                  <c:v>saber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4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nist3!$B$3:$B$23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nist3!$E$3:$E$23</c:f>
              <c:numCache>
                <c:formatCode>General</c:formatCode>
                <c:ptCount val="21"/>
                <c:pt idx="0">
                  <c:v>18362651.106166601</c:v>
                </c:pt>
                <c:pt idx="1">
                  <c:v>21160617.2513333</c:v>
                </c:pt>
                <c:pt idx="2">
                  <c:v>22600275.6661666</c:v>
                </c:pt>
                <c:pt idx="3">
                  <c:v>25240113.485333301</c:v>
                </c:pt>
                <c:pt idx="4">
                  <c:v>26763019.502333298</c:v>
                </c:pt>
                <c:pt idx="5">
                  <c:v>30327367.712333299</c:v>
                </c:pt>
                <c:pt idx="6">
                  <c:v>36075471.4518333</c:v>
                </c:pt>
                <c:pt idx="7">
                  <c:v>38446742.244999997</c:v>
                </c:pt>
                <c:pt idx="8">
                  <c:v>41797495.3563333</c:v>
                </c:pt>
                <c:pt idx="9">
                  <c:v>46501846.292999998</c:v>
                </c:pt>
                <c:pt idx="10">
                  <c:v>50621246.556999996</c:v>
                </c:pt>
                <c:pt idx="11">
                  <c:v>54238582.745333299</c:v>
                </c:pt>
                <c:pt idx="12">
                  <c:v>63711178.340833299</c:v>
                </c:pt>
                <c:pt idx="13">
                  <c:v>70280009.871666595</c:v>
                </c:pt>
                <c:pt idx="14">
                  <c:v>74211691.258666605</c:v>
                </c:pt>
                <c:pt idx="15">
                  <c:v>79096606.269333303</c:v>
                </c:pt>
                <c:pt idx="16">
                  <c:v>100664892.23566601</c:v>
                </c:pt>
                <c:pt idx="17">
                  <c:v>94773074.291833296</c:v>
                </c:pt>
                <c:pt idx="18">
                  <c:v>107571883.85616601</c:v>
                </c:pt>
                <c:pt idx="19">
                  <c:v>126048559.29916599</c:v>
                </c:pt>
                <c:pt idx="20">
                  <c:v>125084771.53783301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B8-4D24-A88F-8E72ADAC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94008"/>
        <c:axId val="567297528"/>
      </c:scatterChart>
      <c:valAx>
        <c:axId val="5672940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97528"/>
        <c:crosses val="autoZero"/>
        <c:crossBetween val="midCat"/>
      </c:valAx>
      <c:valAx>
        <c:axId val="567297528"/>
        <c:scaling>
          <c:orientation val="minMax"/>
          <c:max val="140000000"/>
          <c:min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9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208EDC-8C86-4877-AA80-1E2BAA7B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S20" sqref="S20"/>
    </sheetView>
  </sheetViews>
  <sheetFormatPr defaultRowHeight="14.25" x14ac:dyDescent="0.2"/>
  <sheetData>
    <row r="1" spans="1:10" x14ac:dyDescent="0.2">
      <c r="C1" s="2" t="s">
        <v>3</v>
      </c>
      <c r="D1" s="2"/>
      <c r="E1" s="2"/>
      <c r="H1" s="1">
        <v>0.95</v>
      </c>
      <c r="I1" s="2"/>
      <c r="J1" s="2"/>
    </row>
    <row r="2" spans="1:10" x14ac:dyDescent="0.2">
      <c r="A2" t="s">
        <v>4</v>
      </c>
      <c r="B2" t="s">
        <v>5</v>
      </c>
      <c r="C2" t="s">
        <v>0</v>
      </c>
      <c r="D2" t="s">
        <v>2</v>
      </c>
      <c r="E2" t="s">
        <v>1</v>
      </c>
      <c r="H2" t="s">
        <v>0</v>
      </c>
      <c r="I2" t="s">
        <v>1</v>
      </c>
      <c r="J2" t="s">
        <v>2</v>
      </c>
    </row>
    <row r="3" spans="1:10" x14ac:dyDescent="0.2">
      <c r="A3">
        <v>0</v>
      </c>
      <c r="B3">
        <f>A3/2</f>
        <v>0</v>
      </c>
      <c r="C3" s="3">
        <v>18320093.717333298</v>
      </c>
      <c r="D3" s="3">
        <v>26481710.048500001</v>
      </c>
      <c r="E3" s="3">
        <v>18362651.106166601</v>
      </c>
      <c r="H3" s="3">
        <v>23531770.600000001</v>
      </c>
      <c r="I3" s="3">
        <v>26795930.800000001</v>
      </c>
      <c r="J3" s="3">
        <v>20334926.350000001</v>
      </c>
    </row>
    <row r="4" spans="1:10" x14ac:dyDescent="0.2">
      <c r="A4">
        <v>1</v>
      </c>
      <c r="B4">
        <f t="shared" ref="B4:B23" si="0">A4/2</f>
        <v>0.5</v>
      </c>
      <c r="C4" s="3">
        <v>20273549.587333299</v>
      </c>
      <c r="D4" s="3">
        <v>27861695.023166601</v>
      </c>
      <c r="E4" s="3">
        <v>21160617.2513333</v>
      </c>
      <c r="H4" s="3">
        <v>25966022.399999999</v>
      </c>
      <c r="I4" s="3">
        <v>29251632.100000001</v>
      </c>
      <c r="J4" s="3">
        <v>26576945.300000001</v>
      </c>
    </row>
    <row r="5" spans="1:10" x14ac:dyDescent="0.2">
      <c r="A5">
        <v>2</v>
      </c>
      <c r="B5">
        <f t="shared" si="0"/>
        <v>1</v>
      </c>
      <c r="C5" s="3">
        <v>23012353.290666599</v>
      </c>
      <c r="D5" s="3">
        <v>30688992.628166601</v>
      </c>
      <c r="E5" s="3">
        <v>22600275.6661666</v>
      </c>
      <c r="H5" s="3">
        <v>30146404.449999999</v>
      </c>
      <c r="I5" s="3">
        <v>32557931.75</v>
      </c>
      <c r="J5" s="3">
        <v>28812281.449999999</v>
      </c>
    </row>
    <row r="6" spans="1:10" x14ac:dyDescent="0.2">
      <c r="A6">
        <v>3</v>
      </c>
      <c r="B6">
        <f t="shared" si="0"/>
        <v>1.5</v>
      </c>
      <c r="C6" s="3">
        <v>27245421.550000001</v>
      </c>
      <c r="D6" s="3">
        <v>31741335.153666601</v>
      </c>
      <c r="E6" s="3">
        <v>25240113.485333301</v>
      </c>
      <c r="H6" s="3">
        <v>34311724.950000003</v>
      </c>
      <c r="I6" s="3">
        <v>35949558</v>
      </c>
      <c r="J6" s="3">
        <v>33530033.5</v>
      </c>
    </row>
    <row r="7" spans="1:10" x14ac:dyDescent="0.2">
      <c r="A7">
        <v>4</v>
      </c>
      <c r="B7">
        <f t="shared" si="0"/>
        <v>2</v>
      </c>
      <c r="C7" s="3">
        <v>26974853.412500001</v>
      </c>
      <c r="D7" s="3">
        <v>34618554.038000003</v>
      </c>
      <c r="E7" s="3">
        <v>26763019.502333298</v>
      </c>
      <c r="H7" s="3">
        <v>35814077.700000003</v>
      </c>
      <c r="I7" s="3">
        <v>40386216.450000003</v>
      </c>
      <c r="J7" s="3">
        <v>36083067.399999999</v>
      </c>
    </row>
    <row r="8" spans="1:10" x14ac:dyDescent="0.2">
      <c r="A8">
        <v>5</v>
      </c>
      <c r="B8">
        <f t="shared" si="0"/>
        <v>2.5</v>
      </c>
      <c r="C8" s="3">
        <v>33151965.951000001</v>
      </c>
      <c r="D8" s="3">
        <v>36811916.530833296</v>
      </c>
      <c r="E8" s="3">
        <v>30327367.712333299</v>
      </c>
      <c r="H8" s="3">
        <v>38916871.25</v>
      </c>
      <c r="I8" s="3">
        <v>40692076.25</v>
      </c>
      <c r="J8" s="3">
        <v>39050663.200000003</v>
      </c>
    </row>
    <row r="9" spans="1:10" x14ac:dyDescent="0.2">
      <c r="A9">
        <v>6</v>
      </c>
      <c r="B9">
        <f t="shared" si="0"/>
        <v>3</v>
      </c>
      <c r="C9" s="3">
        <v>34967905.493333302</v>
      </c>
      <c r="D9" s="3">
        <v>37923446.9991666</v>
      </c>
      <c r="E9" s="3">
        <v>36075471.4518333</v>
      </c>
      <c r="H9" s="3">
        <v>41322089.600000001</v>
      </c>
      <c r="I9" s="3">
        <v>45269393.049999997</v>
      </c>
      <c r="J9" s="3">
        <v>41170025.149999999</v>
      </c>
    </row>
    <row r="10" spans="1:10" x14ac:dyDescent="0.2">
      <c r="A10">
        <v>7</v>
      </c>
      <c r="B10">
        <f t="shared" si="0"/>
        <v>3.5</v>
      </c>
      <c r="C10" s="3">
        <v>37763575.247000001</v>
      </c>
      <c r="D10" s="3">
        <v>39268260.079166599</v>
      </c>
      <c r="E10" s="3">
        <v>38446742.244999997</v>
      </c>
      <c r="H10" s="3">
        <v>66643726.4000296</v>
      </c>
      <c r="I10" s="3">
        <v>49136344.5</v>
      </c>
      <c r="J10" s="3">
        <v>227704353.84999999</v>
      </c>
    </row>
    <row r="11" spans="1:10" x14ac:dyDescent="0.2">
      <c r="A11">
        <v>8</v>
      </c>
      <c r="B11">
        <f t="shared" si="0"/>
        <v>4</v>
      </c>
      <c r="C11" s="3">
        <v>44104047.828166597</v>
      </c>
      <c r="D11" s="3">
        <v>45868198.792000003</v>
      </c>
      <c r="E11" s="3">
        <v>41797495.3563333</v>
      </c>
      <c r="H11" s="3">
        <v>231669291.55000001</v>
      </c>
      <c r="I11" s="3">
        <v>234945237.25</v>
      </c>
      <c r="J11" s="3">
        <v>231385804.5</v>
      </c>
    </row>
    <row r="12" spans="1:10" x14ac:dyDescent="0.2">
      <c r="A12">
        <v>9</v>
      </c>
      <c r="B12">
        <f t="shared" si="0"/>
        <v>4.5</v>
      </c>
      <c r="C12" s="3">
        <v>45340314.917999998</v>
      </c>
      <c r="D12" s="3">
        <v>51364446.557999998</v>
      </c>
      <c r="E12" s="3">
        <v>46501846.292999998</v>
      </c>
      <c r="H12" s="3">
        <v>237007982.55000001</v>
      </c>
      <c r="I12" s="3">
        <v>237737162.25</v>
      </c>
      <c r="J12" s="3">
        <v>240200255.59999999</v>
      </c>
    </row>
    <row r="13" spans="1:10" x14ac:dyDescent="0.2">
      <c r="A13">
        <v>10</v>
      </c>
      <c r="B13">
        <f t="shared" si="0"/>
        <v>5</v>
      </c>
      <c r="C13" s="3">
        <v>45515883.610166602</v>
      </c>
      <c r="D13" s="3">
        <v>55353052.125166602</v>
      </c>
      <c r="E13" s="3">
        <v>50621246.556999996</v>
      </c>
      <c r="H13" s="3">
        <v>237250478.44999999</v>
      </c>
      <c r="I13" s="3">
        <v>245150198.25</v>
      </c>
      <c r="J13" s="3">
        <v>240370831.90000001</v>
      </c>
    </row>
    <row r="14" spans="1:10" x14ac:dyDescent="0.2">
      <c r="A14">
        <v>11</v>
      </c>
      <c r="B14">
        <f t="shared" si="0"/>
        <v>5.5</v>
      </c>
      <c r="C14" s="3">
        <v>54500208.993333302</v>
      </c>
      <c r="D14" s="3">
        <v>59459856.457333297</v>
      </c>
      <c r="E14" s="3">
        <v>54238582.745333299</v>
      </c>
      <c r="H14" s="3">
        <v>243749199.25</v>
      </c>
      <c r="I14" s="3">
        <v>248868227.59999999</v>
      </c>
      <c r="J14" s="3">
        <v>243973684.59999999</v>
      </c>
    </row>
    <row r="15" spans="1:10" x14ac:dyDescent="0.2">
      <c r="A15">
        <v>12</v>
      </c>
      <c r="B15">
        <f t="shared" si="0"/>
        <v>6</v>
      </c>
      <c r="C15" s="3">
        <v>61776988.416666597</v>
      </c>
      <c r="D15" s="3">
        <v>61473939.301666602</v>
      </c>
      <c r="E15" s="3">
        <v>63711178.340833299</v>
      </c>
      <c r="H15" s="3">
        <v>244874203.5</v>
      </c>
      <c r="I15" s="3">
        <v>250584352.40000001</v>
      </c>
      <c r="J15" s="3">
        <v>245466582.75</v>
      </c>
    </row>
    <row r="16" spans="1:10" x14ac:dyDescent="0.2">
      <c r="A16">
        <v>13</v>
      </c>
      <c r="B16">
        <f t="shared" si="0"/>
        <v>6.5</v>
      </c>
      <c r="C16" s="3">
        <v>67811490.216499999</v>
      </c>
      <c r="D16" s="3">
        <v>72987082.391833305</v>
      </c>
      <c r="E16" s="3">
        <v>70280009.871666595</v>
      </c>
      <c r="H16" s="3">
        <v>245819837</v>
      </c>
      <c r="I16" s="3">
        <v>253223436.55000001</v>
      </c>
      <c r="J16" s="3">
        <v>245860407.05000001</v>
      </c>
    </row>
    <row r="17" spans="1:10" x14ac:dyDescent="0.2">
      <c r="A17">
        <v>14</v>
      </c>
      <c r="B17">
        <f t="shared" si="0"/>
        <v>7</v>
      </c>
      <c r="C17" s="3">
        <v>77447345.573166594</v>
      </c>
      <c r="D17" s="3">
        <v>74914691.561166599</v>
      </c>
      <c r="E17" s="3">
        <v>74211691.258666605</v>
      </c>
      <c r="H17" s="3">
        <v>245835493.05000001</v>
      </c>
      <c r="I17" s="3">
        <v>253291471.25</v>
      </c>
      <c r="J17" s="3">
        <v>246359379.40000001</v>
      </c>
    </row>
    <row r="18" spans="1:10" x14ac:dyDescent="0.2">
      <c r="A18">
        <v>15</v>
      </c>
      <c r="B18">
        <f t="shared" si="0"/>
        <v>7.5</v>
      </c>
      <c r="C18" s="3">
        <v>83968991.767333299</v>
      </c>
      <c r="D18" s="3">
        <v>87822974.926499993</v>
      </c>
      <c r="E18" s="3">
        <v>79096606.269333303</v>
      </c>
      <c r="H18" s="3">
        <v>247055822.299999</v>
      </c>
      <c r="I18" s="3">
        <v>254886144.09999999</v>
      </c>
      <c r="J18" s="3">
        <v>246967050.59999999</v>
      </c>
    </row>
    <row r="19" spans="1:10" x14ac:dyDescent="0.2">
      <c r="A19">
        <v>16</v>
      </c>
      <c r="B19">
        <f t="shared" si="0"/>
        <v>8</v>
      </c>
      <c r="C19" s="3">
        <v>84187023.883499995</v>
      </c>
      <c r="D19" s="3">
        <v>90322106.581166595</v>
      </c>
      <c r="E19" s="3">
        <v>100664892.23566601</v>
      </c>
      <c r="H19" s="3">
        <v>248428184.19999999</v>
      </c>
      <c r="I19" s="3">
        <v>255796841.25</v>
      </c>
      <c r="J19" s="3">
        <v>250956690.40000001</v>
      </c>
    </row>
    <row r="20" spans="1:10" x14ac:dyDescent="0.2">
      <c r="A20">
        <v>17</v>
      </c>
      <c r="B20">
        <f t="shared" si="0"/>
        <v>8.5</v>
      </c>
      <c r="C20" s="3">
        <v>89761392.691833302</v>
      </c>
      <c r="D20" s="3">
        <v>99314118.868000001</v>
      </c>
      <c r="E20" s="3">
        <v>94773074.291833296</v>
      </c>
      <c r="H20" s="3">
        <v>249363390.15000001</v>
      </c>
      <c r="I20" s="3">
        <v>258562016.80000001</v>
      </c>
      <c r="J20" s="3">
        <v>250688799.80000001</v>
      </c>
    </row>
    <row r="21" spans="1:10" x14ac:dyDescent="0.2">
      <c r="A21">
        <v>18</v>
      </c>
      <c r="B21">
        <f t="shared" si="0"/>
        <v>9</v>
      </c>
      <c r="C21" s="3">
        <v>107337849.633</v>
      </c>
      <c r="D21" s="3">
        <v>117086991.15449999</v>
      </c>
      <c r="E21" s="3">
        <v>107571883.85616601</v>
      </c>
      <c r="H21" s="3">
        <v>255736593.55000001</v>
      </c>
      <c r="I21" s="3">
        <v>267939467.65000001</v>
      </c>
      <c r="J21" s="3">
        <v>257494934.15000001</v>
      </c>
    </row>
    <row r="22" spans="1:10" x14ac:dyDescent="0.2">
      <c r="A22">
        <v>19</v>
      </c>
      <c r="B22">
        <f t="shared" si="0"/>
        <v>9.5</v>
      </c>
      <c r="C22" s="3">
        <v>112240486.62433299</v>
      </c>
      <c r="D22" s="3">
        <v>122650520.131166</v>
      </c>
      <c r="E22" s="3">
        <v>126048559.29916599</v>
      </c>
      <c r="H22" s="3">
        <v>275690731.55000001</v>
      </c>
      <c r="I22" s="3">
        <v>282156533.30000103</v>
      </c>
      <c r="J22" s="3">
        <v>264210346.65000001</v>
      </c>
    </row>
    <row r="23" spans="1:10" x14ac:dyDescent="0.2">
      <c r="A23">
        <v>20</v>
      </c>
      <c r="B23">
        <f t="shared" si="0"/>
        <v>10</v>
      </c>
      <c r="C23" s="3">
        <v>123583181.52016599</v>
      </c>
      <c r="D23" s="3">
        <v>137849691.95433301</v>
      </c>
      <c r="E23" s="3">
        <v>125084771.53783301</v>
      </c>
      <c r="H23" s="3">
        <v>435304309.85000002</v>
      </c>
      <c r="I23" s="3">
        <v>443718242.5</v>
      </c>
      <c r="J23" s="3">
        <v>437772697.60000002</v>
      </c>
    </row>
  </sheetData>
  <mergeCells count="2">
    <mergeCell ref="C1:E1"/>
    <mergeCell ref="H1:J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35A0-AC6C-4DEB-9E0C-5733AE8ED1E4}">
  <dimension ref="A1:C22"/>
  <sheetViews>
    <sheetView tabSelected="1" workbookViewId="0">
      <selection activeCell="B2" sqref="B2:B22"/>
    </sheetView>
  </sheetViews>
  <sheetFormatPr defaultRowHeight="14.25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s="3">
        <v>45116951.038999997</v>
      </c>
      <c r="B2">
        <v>45116951.039999999</v>
      </c>
    </row>
    <row r="3" spans="1:3" x14ac:dyDescent="0.2">
      <c r="A3" s="3">
        <v>45343984.606666602</v>
      </c>
      <c r="B3">
        <v>45343984.609999999</v>
      </c>
    </row>
    <row r="4" spans="1:3" x14ac:dyDescent="0.2">
      <c r="A4" s="3">
        <v>46824658.790666603</v>
      </c>
      <c r="B4">
        <v>46824658.789999999</v>
      </c>
    </row>
    <row r="5" spans="1:3" x14ac:dyDescent="0.2">
      <c r="A5" s="3">
        <v>51018376.125333302</v>
      </c>
      <c r="B5">
        <v>51018376.130000003</v>
      </c>
    </row>
    <row r="6" spans="1:3" x14ac:dyDescent="0.2">
      <c r="A6" s="3">
        <v>48252072.427166604</v>
      </c>
      <c r="B6">
        <v>48252072.43</v>
      </c>
    </row>
    <row r="7" spans="1:3" x14ac:dyDescent="0.2">
      <c r="A7" s="3">
        <v>54935575.391333297</v>
      </c>
      <c r="B7">
        <v>54935575.390000001</v>
      </c>
    </row>
    <row r="8" spans="1:3" x14ac:dyDescent="0.2">
      <c r="A8" s="3">
        <v>56444099.927333303</v>
      </c>
      <c r="B8">
        <v>56444099.93</v>
      </c>
    </row>
    <row r="9" spans="1:3" x14ac:dyDescent="0.2">
      <c r="A9" s="3">
        <v>58489244.2046666</v>
      </c>
      <c r="B9">
        <v>58489244.200000003</v>
      </c>
    </row>
    <row r="10" spans="1:3" x14ac:dyDescent="0.2">
      <c r="A10" s="3">
        <v>57554934.045000002</v>
      </c>
      <c r="B10">
        <v>57554934.049999997</v>
      </c>
    </row>
    <row r="11" spans="1:3" x14ac:dyDescent="0.2">
      <c r="A11" s="3">
        <v>72126984.376000002</v>
      </c>
      <c r="B11">
        <v>72126984.379999995</v>
      </c>
    </row>
    <row r="12" spans="1:3" x14ac:dyDescent="0.2">
      <c r="A12" s="3">
        <v>76513877.680500001</v>
      </c>
      <c r="B12">
        <v>76513877.680000007</v>
      </c>
    </row>
    <row r="13" spans="1:3" x14ac:dyDescent="0.2">
      <c r="A13" s="3">
        <v>86545377.918500006</v>
      </c>
      <c r="B13">
        <v>86545377.920000002</v>
      </c>
    </row>
    <row r="14" spans="1:3" x14ac:dyDescent="0.2">
      <c r="A14" s="3">
        <v>81427725.718999997</v>
      </c>
      <c r="B14">
        <v>81427725.719999999</v>
      </c>
    </row>
    <row r="15" spans="1:3" x14ac:dyDescent="0.2">
      <c r="A15" s="3">
        <v>94706011.1318333</v>
      </c>
      <c r="B15">
        <v>94706011.129999995</v>
      </c>
    </row>
    <row r="16" spans="1:3" x14ac:dyDescent="0.2">
      <c r="A16" s="3">
        <v>102965681.250166</v>
      </c>
      <c r="B16">
        <v>102965681.3</v>
      </c>
    </row>
    <row r="17" spans="1:2" x14ac:dyDescent="0.2">
      <c r="A17" s="3">
        <v>120618241.98916601</v>
      </c>
      <c r="B17">
        <v>120618242</v>
      </c>
    </row>
    <row r="18" spans="1:2" x14ac:dyDescent="0.2">
      <c r="A18" s="3">
        <v>138533417.91350001</v>
      </c>
      <c r="B18">
        <v>138533417.90000001</v>
      </c>
    </row>
    <row r="19" spans="1:2" x14ac:dyDescent="0.2">
      <c r="A19" s="3">
        <v>147517425.55133301</v>
      </c>
      <c r="B19">
        <v>147517425.59999999</v>
      </c>
    </row>
    <row r="20" spans="1:2" x14ac:dyDescent="0.2">
      <c r="A20" s="3">
        <v>147171014.41166601</v>
      </c>
      <c r="B20">
        <v>147171014.40000001</v>
      </c>
    </row>
    <row r="21" spans="1:2" x14ac:dyDescent="0.2">
      <c r="A21" s="3">
        <v>173319893.89950001</v>
      </c>
      <c r="B21">
        <v>173319893.90000001</v>
      </c>
    </row>
    <row r="22" spans="1:2" x14ac:dyDescent="0.2">
      <c r="A22" s="3">
        <v>177796955.14883301</v>
      </c>
      <c r="B22">
        <v>177796955.09999999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nist3</vt:lpstr>
      <vt:lpstr>nist5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2020-11-04T07:59:28Z</dcterms:modified>
</cp:coreProperties>
</file>