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/>
  <mc:AlternateContent xmlns:mc="http://schemas.openxmlformats.org/markup-compatibility/2006">
    <mc:Choice Requires="x15">
      <x15ac:absPath xmlns:x15ac="http://schemas.microsoft.com/office/spreadsheetml/2010/11/ac" url="/Users/jackguertin/Documents/DAB CLASSWORK/"/>
    </mc:Choice>
  </mc:AlternateContent>
  <xr:revisionPtr revIDLastSave="0" documentId="8_{788AD2B2-9E04-E644-8EC7-05486D5813A8}" xr6:coauthVersionLast="47" xr6:coauthVersionMax="47" xr10:uidLastSave="{00000000-0000-0000-0000-000000000000}"/>
  <bookViews>
    <workbookView xWindow="800" yWindow="1100" windowWidth="30980" windowHeight="18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K2" i="1"/>
  <c r="J2" i="1"/>
  <c r="I2" i="1"/>
  <c r="F3" i="1"/>
  <c r="F4" i="1"/>
  <c r="F5" i="1"/>
  <c r="F6" i="1"/>
  <c r="F7" i="1"/>
  <c r="F8" i="1"/>
  <c r="F9" i="1"/>
  <c r="F10" i="1"/>
  <c r="F2" i="1"/>
  <c r="H2" i="1" l="1"/>
</calcChain>
</file>

<file path=xl/sharedStrings.xml><?xml version="1.0" encoding="utf-8"?>
<sst xmlns="http://schemas.openxmlformats.org/spreadsheetml/2006/main" count="38" uniqueCount="26">
  <si>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</si>
  <si>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</si>
  <si>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</si>
  <si>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</si>
  <si>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</si>
  <si>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</si>
  <si>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</si>
  <si>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</si>
  <si>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</si>
  <si>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</si>
  <si>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</si>
  <si>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</si>
  <si>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</si>
  <si>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</si>
  <si>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</si>
  <si>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</si>
  <si>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</si>
  <si>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</si>
  <si>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</si>
  <si>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</si>
  <si>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Avg Monthly</t>
  </si>
  <si>
    <t>Best Month</t>
  </si>
  <si>
    <t>Worst Month</t>
  </si>
  <si>
    <t>Total Sales</t>
  </si>
  <si>
    <t>Footwear</t>
  </si>
  <si>
    <t>Categories: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</si>
</sst>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Monthly Sales Trends: Jan-Mar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Sheet1!$C$2:$C$10</c:f>
              <c:numCache>
                <c:formatCode>"$"#,##0.00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2-7141-BE6C-38D291F922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Sheet1!$D$2:$D$10</c:f>
              <c:numCache>
                <c:formatCode>"$"#,##0.00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2-7141-BE6C-38D291F9225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Sheet1!$E$2:$E$10</c:f>
              <c:numCache>
                <c:formatCode>"$"#,##0.00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2-7141-BE6C-38D291F9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99519"/>
        <c:axId val="1087101791"/>
      </c:bar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Sheet1!$F$2:$F$10</c:f>
              <c:numCache>
                <c:formatCode>"$"#,##0.00</c:formatCode>
                <c:ptCount val="9"/>
                <c:pt idx="0">
                  <c:v>3950</c:v>
                </c:pt>
                <c:pt idx="1">
                  <c:v>2850</c:v>
                </c:pt>
                <c:pt idx="2">
                  <c:v>600</c:v>
                </c:pt>
                <c:pt idx="3">
                  <c:v>1050</c:v>
                </c:pt>
                <c:pt idx="4">
                  <c:v>420</c:v>
                </c:pt>
                <c:pt idx="5">
                  <c:v>290</c:v>
                </c:pt>
                <c:pt idx="6">
                  <c:v>750</c:v>
                </c:pt>
                <c:pt idx="7">
                  <c:v>1050</c:v>
                </c:pt>
                <c:pt idx="8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2-7141-BE6C-38D291F9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099519"/>
        <c:axId val="1087101791"/>
      </c:lineChart>
      <c:catAx>
        <c:axId val="10870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01791"/>
        <c:crosses val="autoZero"/>
        <c:auto val="1"/>
        <c:lblAlgn val="ctr"/>
        <c:lblOffset val="100"/>
        <c:noMultiLvlLbl val="0"/>
      </c:catAx>
      <c:valAx>
        <c:axId val="10871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65335</xdr:rowOff>
    </xdr:from>
    <xdr:to>
      <xdr:col>11</xdr:col>
      <xdr:colOff>660400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B25CE-D35C-D87E-95A7-30E09CF52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91A39-8B05-4444-A31C-1A11EF63F800}" name="Table1" displayName="Table1" ref="A1:F10" totalsRowShown="0">
  <autoFilter ref="A1:F10" xr:uid="{BD191A39-8B05-4444-A31C-1A11EF63F800}"/>
  <tableColumns count="6">
    <tableColumn id="1" xr3:uid="{BD12ADCB-E25E-BD49-8F12-1AE940EBD7E4}" name="Product"/>
    <tableColumn id="2" xr3:uid="{5465C6EA-C6C5-D040-990A-D2601CD74D0D}" name="Category"/>
    <tableColumn id="3" xr3:uid="{94EFED92-C2D2-934B-9878-66BA95A5A876}" name="Jan Sales" dataDxfId="8"/>
    <tableColumn id="4" xr3:uid="{62671742-08EC-8147-86BB-FCFA21BBD13B}" name="Feb Sales" dataDxfId="7"/>
    <tableColumn id="5" xr3:uid="{57269FC6-4675-8F41-8572-279561B5E77A}" name="Mar Sales" dataDxfId="6"/>
    <tableColumn id="6" xr3:uid="{AA71F5EE-F1D3-8141-B167-9679FD770E0D}" name="Total" dataDxfId="5">
      <calculatedColumnFormula>SUM(C2:E2)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EFAFFA-2DB3-6B40-861B-4A4A62F309F5}" name="Table3" displayName="Table3" ref="H4:L9" totalsRowShown="0">
  <autoFilter ref="H4:L9" xr:uid="{E9EFAFFA-2DB3-6B40-861B-4A4A62F309F5}"/>
  <tableColumns count="5">
    <tableColumn id="1" xr3:uid="{049C9BD1-372B-5E4D-BCC3-FDCA946D27A1}" name="Categories:" dataDxfId="4"/>
    <tableColumn id="2" xr3:uid="{433BB917-8D31-8844-995F-6E13EA5488DA}" name="Jan Sales" dataDxfId="3"/>
    <tableColumn id="3" xr3:uid="{5B6A5078-1B52-BE47-B6C0-2103C77EFB10}" name="Feb Sales" dataDxfId="2"/>
    <tableColumn id="4" xr3:uid="{562DC865-3023-6644-A0B1-C0580EA2D566}" name="Mar Sales" dataDxfId="1"/>
    <tableColumn id="5" xr3:uid="{2DEF37CE-2784-D74E-A004-6703B6B019E3}" name="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O28" sqref="O28"/>
    </sheetView>
  </sheetViews>
  <sheetFormatPr baseColWidth="10" defaultColWidth="8.83203125" defaultRowHeight="15" x14ac:dyDescent="0.2"/>
  <cols>
    <col min="1" max="1" width="12.33203125" bestFit="1" customWidth="1"/>
    <col min="2" max="2" width="10.5" bestFit="1" customWidth="1"/>
    <col min="3" max="6" width="9.33203125" bestFit="1" customWidth="1"/>
    <col min="7" max="7" width="10.1640625" bestFit="1" customWidth="1"/>
    <col min="8" max="8" width="11" customWidth="1"/>
    <col min="9" max="9" width="9.33203125" bestFit="1" customWidth="1"/>
    <col min="10" max="11" width="9.5" customWidth="1"/>
    <col min="12" max="12" width="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23</v>
      </c>
      <c r="I1" s="2" t="s">
        <v>20</v>
      </c>
      <c r="J1" s="2" t="s">
        <v>21</v>
      </c>
      <c r="K1" s="2" t="s">
        <v>22</v>
      </c>
    </row>
    <row r="2" spans="1:12" x14ac:dyDescent="0.2">
      <c r="A2" t="s">
        <v>6</v>
      </c>
      <c r="B2" t="s">
        <v>7</v>
      </c>
      <c r="C2" s="1">
        <v>1200</v>
      </c>
      <c r="D2" s="1">
        <v>1400</v>
      </c>
      <c r="E2" s="1">
        <v>1350</v>
      </c>
      <c r="F2" s="1">
        <f>SUM(C2:E2)</f>
        <v>3950</v>
      </c>
      <c r="G2" s="1"/>
      <c r="H2" s="1">
        <f>SUM(F2:F10)</f>
        <v>11810</v>
      </c>
      <c r="I2" s="1">
        <f>AVERAGE(C2:E10)</f>
        <v>437.40740740740739</v>
      </c>
      <c r="J2" s="1">
        <f>MAX(C2:E10)</f>
        <v>1400</v>
      </c>
      <c r="K2" s="1">
        <f>MIN(C2:E10)</f>
        <v>80</v>
      </c>
    </row>
    <row r="3" spans="1:12" x14ac:dyDescent="0.2">
      <c r="A3" t="s">
        <v>8</v>
      </c>
      <c r="B3" t="s">
        <v>7</v>
      </c>
      <c r="C3" s="1">
        <v>800</v>
      </c>
      <c r="D3" s="1">
        <v>950</v>
      </c>
      <c r="E3" s="1">
        <v>1100</v>
      </c>
      <c r="F3" s="1">
        <f t="shared" ref="F3:F10" si="0">SUM(C3:E3)</f>
        <v>2850</v>
      </c>
      <c r="H3" s="1"/>
    </row>
    <row r="4" spans="1:12" x14ac:dyDescent="0.2">
      <c r="A4" t="s">
        <v>9</v>
      </c>
      <c r="B4" t="s">
        <v>7</v>
      </c>
      <c r="C4" s="1">
        <v>150</v>
      </c>
      <c r="D4" s="1">
        <v>200</v>
      </c>
      <c r="E4" s="1">
        <v>250</v>
      </c>
      <c r="F4" s="1">
        <f t="shared" si="0"/>
        <v>600</v>
      </c>
      <c r="H4" s="1" t="s">
        <v>25</v>
      </c>
      <c r="I4" t="s">
        <v>2</v>
      </c>
      <c r="J4" t="s">
        <v>3</v>
      </c>
      <c r="K4" t="s">
        <v>4</v>
      </c>
      <c r="L4" t="s">
        <v>5</v>
      </c>
    </row>
    <row r="5" spans="1:12" x14ac:dyDescent="0.2">
      <c r="A5" t="s">
        <v>10</v>
      </c>
      <c r="B5" t="s">
        <v>11</v>
      </c>
      <c r="C5" s="1">
        <v>350</v>
      </c>
      <c r="D5" s="1">
        <v>300</v>
      </c>
      <c r="E5" s="1">
        <v>400</v>
      </c>
      <c r="F5" s="1">
        <f t="shared" si="0"/>
        <v>1050</v>
      </c>
      <c r="H5" s="1" t="s">
        <v>7</v>
      </c>
      <c r="I5" s="1">
        <f>SUM(C2:C4)</f>
        <v>2150</v>
      </c>
      <c r="J5" s="1">
        <f>SUM(D2:D4)</f>
        <v>2550</v>
      </c>
      <c r="K5" s="1">
        <f>SUM(E2:E4)</f>
        <v>2700</v>
      </c>
      <c r="L5" s="1">
        <f>SUM(F2:F4)</f>
        <v>7400</v>
      </c>
    </row>
    <row r="6" spans="1:12" x14ac:dyDescent="0.2">
      <c r="A6" t="s">
        <v>12</v>
      </c>
      <c r="B6" t="s">
        <v>13</v>
      </c>
      <c r="C6" s="1">
        <v>120</v>
      </c>
      <c r="D6" s="1">
        <v>140</v>
      </c>
      <c r="E6" s="1">
        <v>160</v>
      </c>
      <c r="F6" s="1">
        <f t="shared" si="0"/>
        <v>420</v>
      </c>
      <c r="H6" t="s">
        <v>11</v>
      </c>
      <c r="I6" s="1">
        <f>SUM(C5)</f>
        <v>350</v>
      </c>
      <c r="J6" s="1">
        <f>SUM(D5)</f>
        <v>300</v>
      </c>
      <c r="K6" s="1">
        <f>SUM(E5)</f>
        <v>400</v>
      </c>
      <c r="L6" s="1">
        <f>SUM(F5)</f>
        <v>1050</v>
      </c>
    </row>
    <row r="7" spans="1:12" x14ac:dyDescent="0.2">
      <c r="A7" t="s">
        <v>14</v>
      </c>
      <c r="B7" t="s">
        <v>13</v>
      </c>
      <c r="C7" s="1">
        <v>80</v>
      </c>
      <c r="D7" s="1">
        <v>100</v>
      </c>
      <c r="E7" s="1">
        <v>110</v>
      </c>
      <c r="F7" s="1">
        <f t="shared" si="0"/>
        <v>290</v>
      </c>
      <c r="H7" t="s">
        <v>13</v>
      </c>
      <c r="I7" s="1">
        <f>SUM(C6:C7)</f>
        <v>200</v>
      </c>
      <c r="J7" s="1">
        <f>SUM(D6:D7)</f>
        <v>240</v>
      </c>
      <c r="K7" s="1">
        <f>SUM(E6:E7)</f>
        <v>270</v>
      </c>
      <c r="L7" s="1">
        <f>SUM(F6:F7)</f>
        <v>710</v>
      </c>
    </row>
    <row r="8" spans="1:12" x14ac:dyDescent="0.2">
      <c r="A8" t="s">
        <v>15</v>
      </c>
      <c r="B8" t="s">
        <v>16</v>
      </c>
      <c r="C8" s="1">
        <v>200</v>
      </c>
      <c r="D8" s="1">
        <v>250</v>
      </c>
      <c r="E8" s="1">
        <v>300</v>
      </c>
      <c r="F8" s="1">
        <f t="shared" si="0"/>
        <v>750</v>
      </c>
      <c r="H8" s="1" t="s">
        <v>16</v>
      </c>
      <c r="I8" s="1">
        <f>SUM(C8:C9)</f>
        <v>500</v>
      </c>
      <c r="J8" s="1">
        <f>SUM(D8:D9)</f>
        <v>600</v>
      </c>
      <c r="K8" s="1">
        <f>SUM(E8:E9)</f>
        <v>700</v>
      </c>
      <c r="L8" s="1">
        <f>SUM(F8:F9)</f>
        <v>1800</v>
      </c>
    </row>
    <row r="9" spans="1:12" x14ac:dyDescent="0.2">
      <c r="A9" t="s">
        <v>17</v>
      </c>
      <c r="B9" t="s">
        <v>16</v>
      </c>
      <c r="C9" s="1">
        <v>300</v>
      </c>
      <c r="D9" s="1">
        <v>350</v>
      </c>
      <c r="E9" s="1">
        <v>400</v>
      </c>
      <c r="F9" s="1">
        <f t="shared" si="0"/>
        <v>1050</v>
      </c>
      <c r="H9" s="1" t="s">
        <v>24</v>
      </c>
      <c r="I9" s="1">
        <f>SUM(C10)</f>
        <v>250</v>
      </c>
      <c r="J9" s="1">
        <f>SUM(D10)</f>
        <v>280</v>
      </c>
      <c r="K9" s="1">
        <f>SUM(E10)</f>
        <v>320</v>
      </c>
      <c r="L9" s="1">
        <f>SUM(C10:E10)</f>
        <v>850</v>
      </c>
    </row>
    <row r="10" spans="1:12" x14ac:dyDescent="0.2">
      <c r="A10" t="s">
        <v>18</v>
      </c>
      <c r="B10" t="s">
        <v>19</v>
      </c>
      <c r="C10" s="1">
        <v>250</v>
      </c>
      <c r="D10" s="1">
        <v>280</v>
      </c>
      <c r="E10" s="1">
        <v>320</v>
      </c>
      <c r="F10" s="1">
        <f t="shared" si="0"/>
        <v>850</v>
      </c>
    </row>
  </sheetData>
  <conditionalFormatting sqref="C2:E10">
    <cfRule type="colorScale" priority="2">
      <colorScale>
        <cfvo type="min"/>
        <cfvo type="max"/>
        <color rgb="FFFF7128"/>
        <color rgb="FF00B0F0"/>
      </colorScale>
    </cfRule>
  </conditionalFormatting>
  <conditionalFormatting sqref="F2:F10 G2">
    <cfRule type="colorScale" priority="1">
      <colorScale>
        <cfvo type="min"/>
        <cfvo type="max"/>
        <color rgb="FFFF7128"/>
        <color rgb="FF00B0F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 Guertin</cp:lastModifiedBy>
  <cp:revision/>
  <dcterms:created xsi:type="dcterms:W3CDTF">2025-04-10T17:53:45Z</dcterms:created>
  <dcterms:modified xsi:type="dcterms:W3CDTF">2025-04-11T00:21:12Z</dcterms:modified>
  <cp:category/>
  <cp:contentStatus/>
</cp:coreProperties>
</file>