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BA_PRINTER\excel\"/>
    </mc:Choice>
  </mc:AlternateContent>
  <bookViews>
    <workbookView xWindow="255" yWindow="0" windowWidth="21000" windowHeight="16440" tabRatio="500"/>
  </bookViews>
  <sheets>
    <sheet name="US 船运" sheetId="8" r:id="rId1"/>
  </sheets>
  <definedNames>
    <definedName name="_xlnm._FilterDatabase" localSheetId="0" hidden="1">'US 船运'!$A$1:$O$4</definedName>
    <definedName name="_xlnm.Print_Area" localSheetId="0">'US 船运'!$A$1:$K$4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8" l="1"/>
  <c r="J4" i="8"/>
  <c r="I2" i="8"/>
  <c r="I3" i="8"/>
  <c r="J2" i="8"/>
  <c r="J3" i="8"/>
</calcChain>
</file>

<file path=xl/sharedStrings.xml><?xml version="1.0" encoding="utf-8"?>
<sst xmlns="http://schemas.openxmlformats.org/spreadsheetml/2006/main" count="22" uniqueCount="19">
  <si>
    <t>长(CM)</t>
  </si>
  <si>
    <t>宽(CM)</t>
  </si>
  <si>
    <t>高(CM)</t>
  </si>
  <si>
    <t>CBM</t>
    <phoneticPr fontId="5" type="noConversion"/>
  </si>
  <si>
    <t>条码</t>
    <phoneticPr fontId="5" type="noConversion"/>
  </si>
  <si>
    <r>
      <rPr>
        <sz val="11"/>
        <color theme="1"/>
        <rFont val="宋体"/>
        <family val="3"/>
        <charset val="134"/>
      </rPr>
      <t>箱号</t>
    </r>
  </si>
  <si>
    <r>
      <rPr>
        <sz val="11"/>
        <color theme="1"/>
        <rFont val="宋体"/>
        <family val="3"/>
        <charset val="134"/>
      </rPr>
      <t>产品名称</t>
    </r>
  </si>
  <si>
    <r>
      <rPr>
        <sz val="11"/>
        <color theme="1"/>
        <rFont val="宋体"/>
        <family val="3"/>
        <charset val="134"/>
      </rPr>
      <t>体积</t>
    </r>
  </si>
  <si>
    <t>US</t>
  </si>
  <si>
    <t>本地快递</t>
    <phoneticPr fontId="5" type="noConversion"/>
  </si>
  <si>
    <t>单号</t>
    <phoneticPr fontId="5" type="noConversion"/>
  </si>
  <si>
    <t>本地运费</t>
    <phoneticPr fontId="5" type="noConversion"/>
  </si>
  <si>
    <t>发货时间</t>
    <phoneticPr fontId="5" type="noConversion"/>
  </si>
  <si>
    <r>
      <rPr>
        <sz val="11"/>
        <color theme="1"/>
        <rFont val="宋体"/>
        <family val="3"/>
        <charset val="134"/>
      </rPr>
      <t>国家</t>
    </r>
    <phoneticPr fontId="5" type="noConversion"/>
  </si>
  <si>
    <r>
      <rPr>
        <sz val="11"/>
        <color theme="1"/>
        <rFont val="宋体"/>
        <family val="3"/>
        <charset val="134"/>
      </rPr>
      <t>数量</t>
    </r>
    <phoneticPr fontId="5" type="noConversion"/>
  </si>
  <si>
    <t>毛重</t>
    <phoneticPr fontId="5" type="noConversion"/>
  </si>
  <si>
    <r>
      <t>1 6No1 6</t>
    </r>
    <r>
      <rPr>
        <sz val="12"/>
        <color theme="1"/>
        <rFont val="宋体"/>
        <family val="3"/>
        <charset val="134"/>
      </rPr>
      <t>寸</t>
    </r>
    <r>
      <rPr>
        <sz val="12"/>
        <color theme="1"/>
        <rFont val="Arial"/>
        <family val="2"/>
      </rPr>
      <t>1</t>
    </r>
    <r>
      <rPr>
        <sz val="12"/>
        <color theme="1"/>
        <rFont val="宋体"/>
        <family val="3"/>
        <charset val="134"/>
      </rPr>
      <t>号</t>
    </r>
    <phoneticPr fontId="5" type="noConversion"/>
  </si>
  <si>
    <t>X000Y1VK0F</t>
    <phoneticPr fontId="5" type="noConversion"/>
  </si>
  <si>
    <r>
      <t>1 6No1 6</t>
    </r>
    <r>
      <rPr>
        <sz val="12"/>
        <color theme="1"/>
        <rFont val="宋体"/>
        <family val="3"/>
        <charset val="134"/>
      </rPr>
      <t>寸</t>
    </r>
    <r>
      <rPr>
        <sz val="12"/>
        <color theme="1"/>
        <rFont val="Arial"/>
        <family val="2"/>
      </rPr>
      <t>1</t>
    </r>
    <r>
      <rPr>
        <sz val="12"/>
        <color theme="1"/>
        <rFont val="宋体"/>
        <family val="3"/>
        <charset val="134"/>
      </rPr>
      <t>号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</si>
</sst>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m&quot;月&quot;d&quot;日&quot;;@"/>
    <numFmt numFmtId="179" formatCode="0.00_);[Red]\(0.00\)"/>
  </numFmts>
  <fonts count="15">
    <font>
      <sz val="12"/>
      <color indexed="8"/>
      <name val="Bauhaus Regular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Bauhaus Regular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indexed="8"/>
      <name val="Bauhaus Regular"/>
      <charset val="134"/>
    </font>
    <font>
      <u/>
      <sz val="12"/>
      <color theme="10"/>
      <name val="Bauhaus Regular"/>
      <charset val="134"/>
    </font>
    <font>
      <u/>
      <sz val="12"/>
      <color theme="11"/>
      <name val="Bauhaus Regular"/>
      <charset val="134"/>
    </font>
    <font>
      <sz val="11.5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0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7" fillId="2" borderId="2" xfId="3" applyFont="1" applyFill="1" applyBorder="1" applyAlignment="1">
      <alignment horizontal="center" vertical="center"/>
    </xf>
    <xf numFmtId="176" fontId="7" fillId="2" borderId="2" xfId="3" applyNumberFormat="1" applyFont="1" applyFill="1" applyBorder="1" applyAlignment="1">
      <alignment horizontal="center" vertical="center"/>
    </xf>
    <xf numFmtId="177" fontId="7" fillId="2" borderId="2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178" fontId="7" fillId="2" borderId="2" xfId="3" applyNumberFormat="1" applyFont="1" applyFill="1" applyBorder="1" applyAlignment="1">
      <alignment horizontal="center" vertical="center"/>
    </xf>
    <xf numFmtId="179" fontId="7" fillId="2" borderId="2" xfId="3" applyNumberFormat="1" applyFont="1" applyFill="1" applyBorder="1" applyAlignment="1">
      <alignment horizontal="center" vertical="center"/>
    </xf>
    <xf numFmtId="179" fontId="8" fillId="2" borderId="2" xfId="3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/>
    </xf>
    <xf numFmtId="49" fontId="8" fillId="2" borderId="2" xfId="3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0" fontId="7" fillId="2" borderId="2" xfId="3" applyFont="1" applyFill="1" applyBorder="1" applyAlignment="1">
      <alignment horizontal="left" vertical="center"/>
    </xf>
    <xf numFmtId="0" fontId="7" fillId="2" borderId="1" xfId="3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2" fillId="2" borderId="2" xfId="3" applyFont="1" applyFill="1" applyBorder="1" applyAlignment="1">
      <alignment horizontal="center" vertical="center"/>
    </xf>
  </cellXfs>
  <cellStyles count="1608">
    <cellStyle name="Hyperlink 2" xfId="1"/>
    <cellStyle name="Hyperlink 3" xfId="2"/>
    <cellStyle name="Normal 2" xfId="3"/>
    <cellStyle name="Normal 3" xfId="4"/>
    <cellStyle name="Normal 4" xfId="5"/>
    <cellStyle name="常规" xfId="0" builtinId="0"/>
    <cellStyle name="常规 2" xfId="6"/>
    <cellStyle name="常规 3" xfId="7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23" zoomScaleNormal="123" zoomScalePageLayoutView="123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M12" sqref="M12"/>
    </sheetView>
  </sheetViews>
  <sheetFormatPr defaultColWidth="8.75" defaultRowHeight="13.5"/>
  <cols>
    <col min="1" max="1" width="4.875" style="10" customWidth="1"/>
    <col min="2" max="2" width="26.125" style="16" customWidth="1"/>
    <col min="3" max="3" width="5" style="10" customWidth="1"/>
    <col min="4" max="4" width="5.5" style="10" customWidth="1"/>
    <col min="5" max="5" width="6.375" style="10" customWidth="1"/>
    <col min="6" max="8" width="5.625" style="10" customWidth="1"/>
    <col min="9" max="10" width="6" style="10" customWidth="1"/>
    <col min="11" max="11" width="13.25" style="16" customWidth="1"/>
    <col min="12" max="12" width="7.375" style="10" customWidth="1"/>
    <col min="13" max="13" width="8.75" style="11" customWidth="1"/>
    <col min="14" max="14" width="7.75" style="12" customWidth="1"/>
    <col min="15" max="15" width="8.625" style="13" customWidth="1"/>
    <col min="16" max="16384" width="8.75" style="10"/>
  </cols>
  <sheetData>
    <row r="1" spans="1:15" ht="16.5" customHeight="1">
      <c r="A1" s="1" t="s">
        <v>5</v>
      </c>
      <c r="B1" s="14" t="s">
        <v>6</v>
      </c>
      <c r="C1" s="1" t="s">
        <v>13</v>
      </c>
      <c r="D1" s="1" t="s">
        <v>14</v>
      </c>
      <c r="E1" s="4" t="s">
        <v>15</v>
      </c>
      <c r="F1" s="4" t="s">
        <v>0</v>
      </c>
      <c r="G1" s="4" t="s">
        <v>1</v>
      </c>
      <c r="H1" s="4" t="s">
        <v>2</v>
      </c>
      <c r="I1" s="2" t="s">
        <v>7</v>
      </c>
      <c r="J1" s="3" t="s">
        <v>3</v>
      </c>
      <c r="K1" s="4" t="s">
        <v>4</v>
      </c>
      <c r="L1" s="4" t="s">
        <v>9</v>
      </c>
      <c r="M1" s="9" t="s">
        <v>10</v>
      </c>
      <c r="N1" s="7" t="s">
        <v>11</v>
      </c>
      <c r="O1" s="8" t="s">
        <v>12</v>
      </c>
    </row>
    <row r="2" spans="1:15" ht="15" customHeight="1">
      <c r="A2" s="1">
        <v>1</v>
      </c>
      <c r="B2" s="15" t="s">
        <v>18</v>
      </c>
      <c r="C2" s="1" t="s">
        <v>8</v>
      </c>
      <c r="D2" s="1">
        <v>1</v>
      </c>
      <c r="E2" s="1">
        <v>3.7</v>
      </c>
      <c r="F2" s="17">
        <v>60</v>
      </c>
      <c r="G2" s="17">
        <v>15</v>
      </c>
      <c r="H2" s="17">
        <v>19</v>
      </c>
      <c r="I2" s="2">
        <f t="shared" ref="I2" si="0">(F2*G2*H2)/5000</f>
        <v>3.42</v>
      </c>
      <c r="J2" s="3">
        <f t="shared" ref="J2" si="1">(F2/100)*(G2/100)*(H2/100)</f>
        <v>1.7100000000000001E-2</v>
      </c>
      <c r="K2" s="14" t="s">
        <v>17</v>
      </c>
      <c r="L2" s="1"/>
      <c r="M2" s="9"/>
      <c r="N2" s="6"/>
      <c r="O2" s="5"/>
    </row>
    <row r="3" spans="1:15" ht="15" customHeight="1">
      <c r="A3" s="1">
        <v>2</v>
      </c>
      <c r="B3" s="15" t="s">
        <v>16</v>
      </c>
      <c r="C3" s="1" t="s">
        <v>8</v>
      </c>
      <c r="D3" s="1">
        <v>2</v>
      </c>
      <c r="E3" s="1">
        <v>3.7</v>
      </c>
      <c r="F3" s="17">
        <v>60</v>
      </c>
      <c r="G3" s="17">
        <v>15</v>
      </c>
      <c r="H3" s="17">
        <v>19</v>
      </c>
      <c r="I3" s="2">
        <f t="shared" ref="I3" si="2">(F3*G3*H3)/5000</f>
        <v>3.42</v>
      </c>
      <c r="J3" s="3">
        <f t="shared" ref="J3" si="3">(F3/100)*(G3/100)*(H3/100)</f>
        <v>1.7100000000000001E-2</v>
      </c>
      <c r="K3" s="14"/>
      <c r="L3" s="1"/>
      <c r="M3" s="9"/>
      <c r="N3" s="6"/>
      <c r="O3" s="5"/>
    </row>
    <row r="4" spans="1:15" ht="15" customHeight="1">
      <c r="A4" s="1">
        <v>3</v>
      </c>
      <c r="B4" s="15" t="s">
        <v>16</v>
      </c>
      <c r="C4" s="1" t="s">
        <v>8</v>
      </c>
      <c r="D4" s="1">
        <v>3</v>
      </c>
      <c r="E4" s="1">
        <v>3.7</v>
      </c>
      <c r="F4" s="17">
        <v>60</v>
      </c>
      <c r="G4" s="17">
        <v>15</v>
      </c>
      <c r="H4" s="17">
        <v>19</v>
      </c>
      <c r="I4" s="2">
        <f t="shared" ref="I4" si="4">(F4*G4*H4)/5000</f>
        <v>3.42</v>
      </c>
      <c r="J4" s="3">
        <f t="shared" ref="J4" si="5">(F4/100)*(G4/100)*(H4/100)</f>
        <v>1.7100000000000001E-2</v>
      </c>
      <c r="K4" s="14"/>
      <c r="L4" s="1"/>
      <c r="M4" s="9"/>
      <c r="N4" s="6"/>
      <c r="O4" s="5"/>
    </row>
  </sheetData>
  <phoneticPr fontId="5" type="noConversion"/>
  <pageMargins left="0" right="0" top="0" bottom="0" header="0.31496062992125984" footer="0.31496062992125984"/>
  <pageSetup paperSize="9" scale="85" orientation="portrait" verticalDpi="203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US 船运</vt:lpstr>
      <vt:lpstr>'US 船运'!Print_Area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2019-08-30T12:26:46Z</cp:lastPrinted>
  <dcterms:created xsi:type="dcterms:W3CDTF">2016-09-29T07:02:00Z</dcterms:created>
  <dcterms:modified xsi:type="dcterms:W3CDTF">2019-09-05T06:24:34Z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