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SAM-main\"/>
    </mc:Choice>
  </mc:AlternateContent>
  <bookViews>
    <workbookView xWindow="-105" yWindow="-105" windowWidth="19425" windowHeight="10305"/>
  </bookViews>
  <sheets>
    <sheet name="F.Y.B.Sc.C.S." sheetId="1" r:id="rId1"/>
    <sheet name="Sheet1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14" i="2" l="1"/>
  <c r="AD111" i="2"/>
  <c r="AD110" i="2"/>
  <c r="AD109" i="2"/>
  <c r="AF109" i="2" s="1"/>
  <c r="AF108" i="2"/>
  <c r="AF107" i="2"/>
  <c r="AF106" i="2"/>
  <c r="AF105" i="2"/>
  <c r="AF103" i="2"/>
  <c r="AF102" i="2"/>
  <c r="AF101" i="2"/>
  <c r="AD100" i="2"/>
  <c r="AF100" i="2" s="1"/>
  <c r="AF99" i="2"/>
  <c r="AF97" i="2"/>
  <c r="AH97" i="2" s="1"/>
  <c r="AF96" i="2"/>
  <c r="AF95" i="2"/>
  <c r="AF94" i="2"/>
  <c r="AH94" i="2" s="1"/>
  <c r="AF93" i="2"/>
  <c r="AF92" i="2"/>
  <c r="AD91" i="2"/>
  <c r="AF91" i="2" s="1"/>
  <c r="AD90" i="2"/>
  <c r="AF90" i="2" s="1"/>
  <c r="AD89" i="2"/>
  <c r="AF89" i="2" s="1"/>
  <c r="AD88" i="2"/>
  <c r="AF88" i="2" s="1"/>
  <c r="AF87" i="2"/>
  <c r="AD87" i="2"/>
  <c r="AD86" i="2"/>
  <c r="AF86" i="2" s="1"/>
  <c r="AD85" i="2"/>
  <c r="AF85" i="2" s="1"/>
  <c r="AD84" i="2"/>
  <c r="AF84" i="2" s="1"/>
  <c r="AD83" i="2"/>
  <c r="AF83" i="2" s="1"/>
  <c r="AD82" i="2"/>
  <c r="AF82" i="2" s="1"/>
  <c r="AD81" i="2"/>
  <c r="AF81" i="2" s="1"/>
  <c r="AF80" i="2"/>
  <c r="AF79" i="2"/>
  <c r="AD78" i="2"/>
  <c r="AF78" i="2" s="1"/>
  <c r="AD77" i="2"/>
  <c r="AF77" i="2" s="1"/>
  <c r="AF76" i="2"/>
  <c r="AD76" i="2"/>
  <c r="AD75" i="2"/>
  <c r="AF75" i="2" s="1"/>
  <c r="AD74" i="2"/>
  <c r="AF74" i="2" s="1"/>
  <c r="AD72" i="2"/>
  <c r="AF72" i="2" s="1"/>
  <c r="AD71" i="2"/>
  <c r="AF71" i="2" s="1"/>
  <c r="AD70" i="2"/>
  <c r="AF70" i="2" s="1"/>
  <c r="AD69" i="2"/>
  <c r="AF69" i="2" s="1"/>
  <c r="AF68" i="2"/>
  <c r="AF65" i="2"/>
  <c r="AD64" i="2"/>
  <c r="AF64" i="2" s="1"/>
  <c r="AD63" i="2"/>
  <c r="AF63" i="2" s="1"/>
  <c r="AF62" i="2"/>
  <c r="AD62" i="2"/>
  <c r="AD61" i="2"/>
  <c r="AF61" i="2" s="1"/>
  <c r="AD60" i="2"/>
  <c r="AF60" i="2" s="1"/>
  <c r="AD59" i="2"/>
  <c r="AF59" i="2" s="1"/>
  <c r="AD58" i="2"/>
  <c r="AF58" i="2" s="1"/>
  <c r="AD57" i="2"/>
  <c r="AF57" i="2" s="1"/>
  <c r="AD56" i="2"/>
  <c r="AF56" i="2" s="1"/>
  <c r="AD55" i="2"/>
  <c r="AF55" i="2" s="1"/>
  <c r="AF54" i="2"/>
  <c r="AD53" i="2"/>
  <c r="AF53" i="2" s="1"/>
  <c r="AD52" i="2"/>
  <c r="AF52" i="2" s="1"/>
  <c r="AD51" i="2"/>
  <c r="AF51" i="2" s="1"/>
  <c r="AD50" i="2"/>
  <c r="AF50" i="2" s="1"/>
  <c r="AD49" i="2"/>
  <c r="AF49" i="2" s="1"/>
  <c r="AF48" i="2"/>
  <c r="AF47" i="2"/>
  <c r="AD46" i="2"/>
  <c r="AF46" i="2" s="1"/>
  <c r="AD45" i="2"/>
  <c r="AF45" i="2" s="1"/>
  <c r="AD43" i="2"/>
  <c r="AF43" i="2" s="1"/>
  <c r="AF42" i="2"/>
  <c r="AF41" i="2"/>
  <c r="AD41" i="2"/>
  <c r="AD40" i="2"/>
  <c r="AF40" i="2" s="1"/>
  <c r="AD39" i="2"/>
  <c r="AF39" i="2" s="1"/>
  <c r="AD38" i="2"/>
  <c r="AF38" i="2" s="1"/>
  <c r="AD37" i="2"/>
  <c r="AF37" i="2" s="1"/>
  <c r="AF36" i="2"/>
  <c r="AD35" i="2"/>
  <c r="AF35" i="2" s="1"/>
  <c r="AF34" i="2"/>
  <c r="AF33" i="2"/>
  <c r="AF32" i="2"/>
  <c r="AD31" i="2"/>
  <c r="AF31" i="2" s="1"/>
  <c r="AF30" i="2"/>
  <c r="AD29" i="2"/>
  <c r="AF29" i="2" s="1"/>
  <c r="AD28" i="2"/>
  <c r="AF28" i="2" s="1"/>
  <c r="AD27" i="2"/>
  <c r="AF27" i="2" s="1"/>
  <c r="AF26" i="2"/>
  <c r="AD25" i="2"/>
  <c r="AF25" i="2" s="1"/>
  <c r="AF24" i="2"/>
  <c r="AD23" i="2"/>
  <c r="AF23" i="2" s="1"/>
  <c r="AF22" i="2"/>
  <c r="AF21" i="2"/>
  <c r="AD21" i="2"/>
  <c r="AD20" i="2"/>
  <c r="AF20" i="2" s="1"/>
  <c r="AD19" i="2"/>
  <c r="AF19" i="2" s="1"/>
  <c r="AF18" i="2"/>
  <c r="AD17" i="2"/>
  <c r="AF17" i="2" s="1"/>
  <c r="AF16" i="2"/>
  <c r="AF15" i="2"/>
  <c r="AD14" i="2"/>
  <c r="AF14" i="2" s="1"/>
  <c r="AD13" i="2"/>
  <c r="AF13" i="2" s="1"/>
  <c r="AD12" i="2"/>
  <c r="AF12" i="2" s="1"/>
  <c r="AF11" i="2"/>
  <c r="AF10" i="2"/>
  <c r="AD9" i="2"/>
  <c r="AF9" i="2" s="1"/>
  <c r="AF8" i="2"/>
  <c r="AD7" i="2"/>
  <c r="AF7" i="2" s="1"/>
  <c r="AD6" i="2"/>
  <c r="AF6" i="2" s="1"/>
  <c r="AD5" i="2"/>
  <c r="AF5" i="2" s="1"/>
  <c r="AD4" i="2"/>
  <c r="AF4" i="2" s="1"/>
</calcChain>
</file>

<file path=xl/sharedStrings.xml><?xml version="1.0" encoding="utf-8"?>
<sst xmlns="http://schemas.openxmlformats.org/spreadsheetml/2006/main" count="2297" uniqueCount="1217">
  <si>
    <t>Gender</t>
  </si>
  <si>
    <t>DOB</t>
  </si>
  <si>
    <t>Religion</t>
  </si>
  <si>
    <t>EmailID</t>
  </si>
  <si>
    <t>Category</t>
  </si>
  <si>
    <t>ABCID</t>
  </si>
  <si>
    <t>Hindu</t>
  </si>
  <si>
    <t>Maharashtra</t>
  </si>
  <si>
    <t>Saket College of Arts, Science &amp; Commerce, Kalyan East</t>
  </si>
  <si>
    <t>Sr. No.</t>
  </si>
  <si>
    <t>Name On MarkSheet</t>
  </si>
  <si>
    <t>Last Name</t>
  </si>
  <si>
    <t>First Name</t>
  </si>
  <si>
    <t>Middle Name</t>
  </si>
  <si>
    <t>Mother Name</t>
  </si>
  <si>
    <t>Primary Mobile No</t>
  </si>
  <si>
    <t>Parent Mobile No</t>
  </si>
  <si>
    <t>Correspondence Address</t>
  </si>
  <si>
    <t>Permanent Address</t>
  </si>
  <si>
    <t>Percentage HSC</t>
  </si>
  <si>
    <t>Certifying State Name HSC</t>
  </si>
  <si>
    <t>RAKESH</t>
  </si>
  <si>
    <t>SHUKLA ANUP RAKESH</t>
  </si>
  <si>
    <t>SHUKLA</t>
  </si>
  <si>
    <t>ANUP</t>
  </si>
  <si>
    <t>GUDIYA</t>
  </si>
  <si>
    <t>964645844981</t>
  </si>
  <si>
    <t>DATE OF ADMISSION</t>
  </si>
  <si>
    <t>AMOUNT RECEIVED</t>
  </si>
  <si>
    <t>RECEIPT NO.</t>
  </si>
  <si>
    <t>University Registration yes/no</t>
  </si>
  <si>
    <t>Lc Original</t>
  </si>
  <si>
    <t>Marksheet Original</t>
  </si>
  <si>
    <t>SHRIYAN NISHIKET SADASHIV</t>
  </si>
  <si>
    <t>SHRIYAN</t>
  </si>
  <si>
    <t>NISHIKET</t>
  </si>
  <si>
    <t>SADASHIV</t>
  </si>
  <si>
    <t>BHAVANA</t>
  </si>
  <si>
    <t>FEMALE</t>
  </si>
  <si>
    <t>shriyansadashiv051@gmail.com</t>
  </si>
  <si>
    <t>open</t>
  </si>
  <si>
    <t>Mangal Prabhat soc no. 1, Room no. 4,Laxmi Ngar, Kalyan east</t>
  </si>
  <si>
    <t>212313398940</t>
  </si>
  <si>
    <t>no</t>
  </si>
  <si>
    <t>yes</t>
  </si>
  <si>
    <t>PRAJAPATI ADITYAKUMAR DEEPCHANDRA</t>
  </si>
  <si>
    <t>PRAJAPATI</t>
  </si>
  <si>
    <t>ADITYKUMAR</t>
  </si>
  <si>
    <t>DEEPCHANDRA</t>
  </si>
  <si>
    <t>VINITA</t>
  </si>
  <si>
    <t>MALE</t>
  </si>
  <si>
    <t>adityaprajapati890@gmail.com</t>
  </si>
  <si>
    <t>Bright Residecny, Flat no 305, Nr. Kaka daba, Ganesh Chowk, Kalyan east</t>
  </si>
  <si>
    <t>439749686771</t>
  </si>
  <si>
    <t>YADAV TANMAY SARJERAO</t>
  </si>
  <si>
    <t>YADAD</t>
  </si>
  <si>
    <t>TANMAY</t>
  </si>
  <si>
    <t>SARJERAO</t>
  </si>
  <si>
    <t>SUREKHA</t>
  </si>
  <si>
    <t>tanmayyadav4892007@gmail.com</t>
  </si>
  <si>
    <t>Flat no. 308, Sai Digambar Society, Shree Malang Rd, Kalyan east</t>
  </si>
  <si>
    <t>141756886884</t>
  </si>
  <si>
    <t>SONAWANE HITESH SANDIP</t>
  </si>
  <si>
    <t>SONAWANE</t>
  </si>
  <si>
    <t>HITESH</t>
  </si>
  <si>
    <t>SANDIP</t>
  </si>
  <si>
    <t>DARSHANA</t>
  </si>
  <si>
    <t>hiteshsonawane329@gmail.com</t>
  </si>
  <si>
    <t>lohar NT-B</t>
  </si>
  <si>
    <t>B/4, Sumitradevi CHS, Satyawan Chawk, Umesh Nagar, Dombivali west</t>
  </si>
  <si>
    <t>420189976421</t>
  </si>
  <si>
    <t>anuprakesh5@gmail.com</t>
  </si>
  <si>
    <t>B/103, Ramayan Apt, Chinchpada Rd, Nr. Saket College, Kalyan east</t>
  </si>
  <si>
    <t>SALUNKHE SHUBHAM MAHESH</t>
  </si>
  <si>
    <t>SALUNKHE</t>
  </si>
  <si>
    <t>SHUBHAM</t>
  </si>
  <si>
    <t>MAHESH</t>
  </si>
  <si>
    <t>MADHURI</t>
  </si>
  <si>
    <t>shubhamsalunkhe096@gmail.com</t>
  </si>
  <si>
    <t>Maratha</t>
  </si>
  <si>
    <t>Jadhav Chawl, Subhash Rd, Chincholi pada, Dombivali west 421202</t>
  </si>
  <si>
    <t>896995770049</t>
  </si>
  <si>
    <t>PANDEY NISHANT PRADEEP</t>
  </si>
  <si>
    <t>PANDEY</t>
  </si>
  <si>
    <t>NISHANT</t>
  </si>
  <si>
    <t>PRADEEP</t>
  </si>
  <si>
    <t>MANISHA</t>
  </si>
  <si>
    <t>pnishant275@gmail.com</t>
  </si>
  <si>
    <t>open Brahmin</t>
  </si>
  <si>
    <t>Room no 302, A/B wing, Phase-I Shree Shankeshwar Garden, Khambalpad Road, Bhoirwadi, Dombiwali East</t>
  </si>
  <si>
    <t>GURAV MANSI PRAKASH</t>
  </si>
  <si>
    <t>GURAV</t>
  </si>
  <si>
    <t>MANSI</t>
  </si>
  <si>
    <t>PRAKASH</t>
  </si>
  <si>
    <t>PRAGATI</t>
  </si>
  <si>
    <t>mansiranit890@gmail.com</t>
  </si>
  <si>
    <t>open gurav</t>
  </si>
  <si>
    <t>Shree Sai Ganesh Society, Room no.1, Indira Nagar, Gotsai Road, Manda, Titwala East</t>
  </si>
  <si>
    <t>971813008024</t>
  </si>
  <si>
    <t>first installment</t>
  </si>
  <si>
    <t>date</t>
  </si>
  <si>
    <t>second installment</t>
  </si>
  <si>
    <t>DSOUZA ELROY IVEN</t>
  </si>
  <si>
    <t>DSOUZA</t>
  </si>
  <si>
    <t>ELROY</t>
  </si>
  <si>
    <t>IVEN</t>
  </si>
  <si>
    <t>ANTOMINA</t>
  </si>
  <si>
    <t>elroydsouza80@gmail.com</t>
  </si>
  <si>
    <t>Christian</t>
  </si>
  <si>
    <t>Veronica Appartment, Behind Betal Church, Opp Balaji Appartment, Ambernath Wast</t>
  </si>
  <si>
    <t>18-06-2024</t>
  </si>
  <si>
    <t>15-07-2024</t>
  </si>
  <si>
    <t>16-08-2024</t>
  </si>
  <si>
    <t>LAZARUS AARON ERIC MARK</t>
  </si>
  <si>
    <t>LAZARUS</t>
  </si>
  <si>
    <t>AARON</t>
  </si>
  <si>
    <t>ERIC MARK</t>
  </si>
  <si>
    <t>RUBY</t>
  </si>
  <si>
    <t>29-01-2006</t>
  </si>
  <si>
    <t>aaronelazarus@gmail.com</t>
  </si>
  <si>
    <t>opem</t>
  </si>
  <si>
    <t>Chandrakiran CHS, B-11, Jai Bai School Road, Kalyan East</t>
  </si>
  <si>
    <t>973394830241</t>
  </si>
  <si>
    <t>MISHRA HARSH DINESH</t>
  </si>
  <si>
    <t>MISHRA</t>
  </si>
  <si>
    <t>HARSH</t>
  </si>
  <si>
    <t>DINESH</t>
  </si>
  <si>
    <t>RANI</t>
  </si>
  <si>
    <t>26-01-2006</t>
  </si>
  <si>
    <t>harshmishra54379@gmail.com</t>
  </si>
  <si>
    <t>204, C-type, A-wing, Nisarg Park, Niljegaon, Lodha Heaven, Dombivali East</t>
  </si>
  <si>
    <t>443941230715</t>
  </si>
  <si>
    <t>JHA AADARSH RITESH</t>
  </si>
  <si>
    <t>JHA</t>
  </si>
  <si>
    <t>AADARSH</t>
  </si>
  <si>
    <t>RITESH</t>
  </si>
  <si>
    <t>SINTU</t>
  </si>
  <si>
    <t>17-12-2006</t>
  </si>
  <si>
    <t>jhar83770@gmail.com</t>
  </si>
  <si>
    <t>Gagan Giri Vihar, A Wig, R-06, Chinchpada, Kalyan East</t>
  </si>
  <si>
    <t>319768615336</t>
  </si>
  <si>
    <t>KANNAN RUBISHA</t>
  </si>
  <si>
    <t>KANNAN</t>
  </si>
  <si>
    <t>RUBISHA</t>
  </si>
  <si>
    <t>SUBITHA</t>
  </si>
  <si>
    <t>14-06-2006</t>
  </si>
  <si>
    <t>206/B wing, Gagangiri Vihar, nr. D.Ed. College, Chinchapada Road, Kalyan east</t>
  </si>
  <si>
    <t>rubishakannan2006@gmail.com</t>
  </si>
  <si>
    <t>742515718995</t>
  </si>
  <si>
    <t>CHALBIN S</t>
  </si>
  <si>
    <t>SHYAM CHRISTOPHER</t>
  </si>
  <si>
    <t>PUNITHA</t>
  </si>
  <si>
    <t>chalbinraj9@gmail.com</t>
  </si>
  <si>
    <t>obc nadar</t>
  </si>
  <si>
    <t>A-612, 6th floor, A-wing, Shree Siddhi Vinayak CHS, Sant kakkaya Marg, 90 feet Road, Kalyan east</t>
  </si>
  <si>
    <t>584644020832</t>
  </si>
  <si>
    <t>Tamulnadu</t>
  </si>
  <si>
    <t>BHANDARI HRISITA GAURISHANKAR</t>
  </si>
  <si>
    <t>BHANDARI</t>
  </si>
  <si>
    <t>HRISITA</t>
  </si>
  <si>
    <t>GAURISHANKAR</t>
  </si>
  <si>
    <t>KIRAN</t>
  </si>
  <si>
    <t>hrisitabhandari0711@gmail.com</t>
  </si>
  <si>
    <t>403.4th floor, Angel Pride, Near Old Guardian School, Mandivali, Dombivli east</t>
  </si>
  <si>
    <t>793461452151</t>
  </si>
  <si>
    <t>HARIJAN ANJALI PATIRAM</t>
  </si>
  <si>
    <t>HARIJAN</t>
  </si>
  <si>
    <t>ANJALI</t>
  </si>
  <si>
    <t>PATIRAM</t>
  </si>
  <si>
    <t>SHAMADEVI</t>
  </si>
  <si>
    <t>harijananjali123@gmail.com</t>
  </si>
  <si>
    <t>3/7, Mahalxmi colony, Pune link road, Khadegolavli&lt; Kalyan east</t>
  </si>
  <si>
    <t>356313538912</t>
  </si>
  <si>
    <t>MISHRA KARUNA ACHITANAND</t>
  </si>
  <si>
    <t>KARUNA</t>
  </si>
  <si>
    <t>ACHITANAND</t>
  </si>
  <si>
    <t>VANDANA</t>
  </si>
  <si>
    <t>mishrakaruna191@gmail.com</t>
  </si>
  <si>
    <t>2/3, Sai dham chawl, vishal nagar chinchpada, kalyan east</t>
  </si>
  <si>
    <t>438495292673</t>
  </si>
  <si>
    <t>YADAV VIVEK DHARMPAL</t>
  </si>
  <si>
    <t>YADAV</t>
  </si>
  <si>
    <t>VIVEK</t>
  </si>
  <si>
    <t>DHARMPAL</t>
  </si>
  <si>
    <t>REKHA</t>
  </si>
  <si>
    <t>vivekyadavv964@gmail.com</t>
  </si>
  <si>
    <t>Sundabai Chawl, Madhav Nagar, Igatpuri, Dist Nashik</t>
  </si>
  <si>
    <t>295210098787</t>
  </si>
  <si>
    <t>CHAUHAN RAJESH RAJKUMAR</t>
  </si>
  <si>
    <t>CHAUHAN</t>
  </si>
  <si>
    <t>RAJESH</t>
  </si>
  <si>
    <t>RAJKUMAR</t>
  </si>
  <si>
    <t>LALITA</t>
  </si>
  <si>
    <t>amanrajpoot7493@gmail.com</t>
  </si>
  <si>
    <t>Diva Agasah Road, Kalubai Building No. 8, Ground floor,Room No. 03, Mathoshree Nagar, Diva East</t>
  </si>
  <si>
    <t>722144004228</t>
  </si>
  <si>
    <t>Uttar Pradesh</t>
  </si>
  <si>
    <t>DHURI GAURANG KETAN</t>
  </si>
  <si>
    <t>DHURI</t>
  </si>
  <si>
    <t>GAURANG</t>
  </si>
  <si>
    <t>KETAN</t>
  </si>
  <si>
    <t>KOMAL</t>
  </si>
  <si>
    <t>gaurangdhuri300@gmail.com</t>
  </si>
  <si>
    <t>obc bhandari</t>
  </si>
  <si>
    <t>5/7, ekviradevi Nagar, Shri Malang Gad Road, Nevali Naka, Kalyan east</t>
  </si>
  <si>
    <t>326472534750</t>
  </si>
  <si>
    <t>KESHARWANI AMANKUMAR MAHESHCHANDRA</t>
  </si>
  <si>
    <t>KESHARWANI</t>
  </si>
  <si>
    <t>AMANKUMAR</t>
  </si>
  <si>
    <t>MAHESHCHANDRA</t>
  </si>
  <si>
    <t>KAVITA</t>
  </si>
  <si>
    <t>amankesarwani777@gmail.com</t>
  </si>
  <si>
    <t>A/10, Navjeevan Colony, Padmanagar Bhiwandi 421302</t>
  </si>
  <si>
    <t>109667239112</t>
  </si>
  <si>
    <t>JAISWAL SHANI MAHENDRA</t>
  </si>
  <si>
    <t>JAISWAL</t>
  </si>
  <si>
    <t>SHANI</t>
  </si>
  <si>
    <t>MAHENDRA</t>
  </si>
  <si>
    <t>BEENA</t>
  </si>
  <si>
    <t>shanijaiswal3092006@gmail.com</t>
  </si>
  <si>
    <t>open kalwar</t>
  </si>
  <si>
    <t>Ashatvinayk chawl,, Chawl- B Room No. 05, Seetai Nagar, Badlapur Road, Nevali naka, Kalyan East</t>
  </si>
  <si>
    <t>189924527511</t>
  </si>
  <si>
    <t>SINGH SHUHBHAM SANTOSH</t>
  </si>
  <si>
    <t>SINGH</t>
  </si>
  <si>
    <t>SANTOSH</t>
  </si>
  <si>
    <t>NISHA</t>
  </si>
  <si>
    <t>singhshubham5987@gmail.com</t>
  </si>
  <si>
    <t>Babu Sheth Patil Colony, Ch No. 04, Nevali Naka, Kalyan East</t>
  </si>
  <si>
    <t>743925555523</t>
  </si>
  <si>
    <t>CHAUHAN ANMOL RAMESH</t>
  </si>
  <si>
    <t>ANMOL</t>
  </si>
  <si>
    <t>RAMESH</t>
  </si>
  <si>
    <t>RADHIKA</t>
  </si>
  <si>
    <t>ramkeshkyn485@gmail.com</t>
  </si>
  <si>
    <t>9/8, Saisangam Colony, Kamna Nagar, Katemanivali, Kalyan east</t>
  </si>
  <si>
    <t>558062995809</t>
  </si>
  <si>
    <t>GUPTA ASHWINI RAMKUMAR</t>
  </si>
  <si>
    <t>GUPTA</t>
  </si>
  <si>
    <t>ASHWINI</t>
  </si>
  <si>
    <t>RAMKUMAR</t>
  </si>
  <si>
    <t>SUSHILA</t>
  </si>
  <si>
    <t>gashwini160@gmail.com</t>
  </si>
  <si>
    <t>A/7, Navjeevan Colony, Near By Rammandir, Padman Nagar, Bhiwandi</t>
  </si>
  <si>
    <t>572326388462</t>
  </si>
  <si>
    <t>SALUNKHE SNEHAL BHARAT</t>
  </si>
  <si>
    <t>SNEHAL</t>
  </si>
  <si>
    <t>BHARAT</t>
  </si>
  <si>
    <t>RAWABAI</t>
  </si>
  <si>
    <t>snehalsalunke165@gmail.com</t>
  </si>
  <si>
    <t>Room no. 5/1, Datta Krupa Chawl, Nr. Tagdamba Mandir, Dombivai West</t>
  </si>
  <si>
    <t>454449411215</t>
  </si>
  <si>
    <t>PAWAR PRATIK MILIND</t>
  </si>
  <si>
    <t>PAWAR</t>
  </si>
  <si>
    <t>PRATIK</t>
  </si>
  <si>
    <t>MILIND</t>
  </si>
  <si>
    <t>SANGITA</t>
  </si>
  <si>
    <t>pratikmpawar26@gmail.com</t>
  </si>
  <si>
    <t>Budhist</t>
  </si>
  <si>
    <t>sc</t>
  </si>
  <si>
    <t>Room no. 10, Irani Chawl Shree Malang Road, Netivali, Kalyan East</t>
  </si>
  <si>
    <t>623736060413</t>
  </si>
  <si>
    <t>YADAV ADITYA GULABCHAND</t>
  </si>
  <si>
    <t>ADITYA</t>
  </si>
  <si>
    <t>GULABCHAND</t>
  </si>
  <si>
    <t>SANGEETA</t>
  </si>
  <si>
    <t>adityaadav0010@gmail.com</t>
  </si>
  <si>
    <t>obc</t>
  </si>
  <si>
    <t>Flat no. 306, B-wing, Thakur, Galaxy Boisar</t>
  </si>
  <si>
    <t>946804958929</t>
  </si>
  <si>
    <t>MOHITE</t>
  </si>
  <si>
    <t>MOHITE ARYAN SHRINIWAS</t>
  </si>
  <si>
    <t>ARYAN</t>
  </si>
  <si>
    <t>SHRINIWAS</t>
  </si>
  <si>
    <t>VIDYA</t>
  </si>
  <si>
    <t>aryanmohite754@gmail.com</t>
  </si>
  <si>
    <t>A9/3, Shree Mayur CHS, Shankar Pawshe Rd, Sai Baba Nagar, Kalyan East</t>
  </si>
  <si>
    <t>293129175156</t>
  </si>
  <si>
    <t>DEY MANORANJAN MAHESWAR</t>
  </si>
  <si>
    <t>DEY</t>
  </si>
  <si>
    <t>MANORANJAN</t>
  </si>
  <si>
    <t>MAHESWAR</t>
  </si>
  <si>
    <t>SUCHARITA</t>
  </si>
  <si>
    <t>manoranjandey391@gmail.com</t>
  </si>
  <si>
    <t>Prem Nivas Chawl, Room no. 05, Nevali naka, Pipe line Rd, Kalyan east</t>
  </si>
  <si>
    <t>340633792028</t>
  </si>
  <si>
    <t>BRAHMA AMAR KUMAR</t>
  </si>
  <si>
    <t>BRAHMA</t>
  </si>
  <si>
    <t>AMAR</t>
  </si>
  <si>
    <t>KUMAR</t>
  </si>
  <si>
    <t>ANSI</t>
  </si>
  <si>
    <t>snooze907@gmail.com</t>
  </si>
  <si>
    <t>st</t>
  </si>
  <si>
    <t>Chinchpada Rd, Nr. Satkar Tower, In Front of Pharmacy College, Kalyan East</t>
  </si>
  <si>
    <t>949904783350</t>
  </si>
  <si>
    <t>SHINDE SHRAVANI EKNATH</t>
  </si>
  <si>
    <t>SHINDE</t>
  </si>
  <si>
    <t>SHRAVANI</t>
  </si>
  <si>
    <t>EKNATH</t>
  </si>
  <si>
    <t>EKTA</t>
  </si>
  <si>
    <t>shindeshravani090@gmail.com</t>
  </si>
  <si>
    <t>open maratha</t>
  </si>
  <si>
    <t>room no. 14, Saipratima Building, Done Rd, Vangani W</t>
  </si>
  <si>
    <t>960251048366</t>
  </si>
  <si>
    <t>GUPTA SACHIN UMESH</t>
  </si>
  <si>
    <t>SACHIN</t>
  </si>
  <si>
    <t>UMESH</t>
  </si>
  <si>
    <t>INDU</t>
  </si>
  <si>
    <t>131402102832</t>
  </si>
  <si>
    <t>ug9132069@gmail.com</t>
  </si>
  <si>
    <t xml:space="preserve">Ramnath Yadav Chawl, Laxmi Tower, Shivaji Nagar, Kalyan </t>
  </si>
  <si>
    <t>SHAIKH SANIYA SHANUR</t>
  </si>
  <si>
    <t>SHAIKH</t>
  </si>
  <si>
    <t>SANIYA</t>
  </si>
  <si>
    <t>SHANUR</t>
  </si>
  <si>
    <t>PARVEEN</t>
  </si>
  <si>
    <t>saniyashaikh301120005@gmail.com</t>
  </si>
  <si>
    <t>Muslim</t>
  </si>
  <si>
    <t>Room no. 408, Mangesh Park Phase-2, Building no. 1, Opposite Ashapura Heights, Kalyan East</t>
  </si>
  <si>
    <t>483661499669</t>
  </si>
  <si>
    <t>GUPTA KHUSHI DHARMENDRA</t>
  </si>
  <si>
    <t>KHUSHI</t>
  </si>
  <si>
    <t>DHARMENDRA</t>
  </si>
  <si>
    <t>POOJA</t>
  </si>
  <si>
    <t>khushidgupta123@gmail.com</t>
  </si>
  <si>
    <t>open teli</t>
  </si>
  <si>
    <t>B-18, Shree Ganesh chawl, Nevali Naka, Dhamtan Kalyan East 421306</t>
  </si>
  <si>
    <t>857787740869</t>
  </si>
  <si>
    <t>PANDEY ADARSH VINAY KUMAR</t>
  </si>
  <si>
    <t>ADARSH</t>
  </si>
  <si>
    <t>VINAY KUMAR</t>
  </si>
  <si>
    <t>VINEETA</t>
  </si>
  <si>
    <t>Manisha Colony, Chawl no. 4, Room no. 2, Shankar Pawshe Rd, Vittalwadi, Kalyan East</t>
  </si>
  <si>
    <t>903373150798</t>
  </si>
  <si>
    <t>SINGH HIMANSHU BHANU PRATAP</t>
  </si>
  <si>
    <t>HIMANSHU</t>
  </si>
  <si>
    <t>BHANU PRATAP</t>
  </si>
  <si>
    <t>NEETU</t>
  </si>
  <si>
    <t>adarshpandey235689@gmail.com</t>
  </si>
  <si>
    <t>him93936@gmail.com</t>
  </si>
  <si>
    <t>2A/5, Rama Krishna Colony, Khadegolvali, Nr. Tata Colony, Vithalwadi, Kalyan East</t>
  </si>
  <si>
    <t>482294397165</t>
  </si>
  <si>
    <t>PATHAK PARITOSH RAVINDRA</t>
  </si>
  <si>
    <t>PATHAK</t>
  </si>
  <si>
    <t>PARITOSH</t>
  </si>
  <si>
    <t>RAVINDRA</t>
  </si>
  <si>
    <t>ANITA</t>
  </si>
  <si>
    <t>paritoshp666@gmail.com</t>
  </si>
  <si>
    <t>G-103, J.D. Rawal Complex, Nr Ruchira Bar, Katrap Badlapur East</t>
  </si>
  <si>
    <t>490601039464</t>
  </si>
  <si>
    <t>CHAOUDHARY RAJNISH SOHANLAL</t>
  </si>
  <si>
    <t>CHOUDHARY</t>
  </si>
  <si>
    <t>RAJNISH</t>
  </si>
  <si>
    <t>SOHANLALA</t>
  </si>
  <si>
    <t>SARITA</t>
  </si>
  <si>
    <t>rajnishchaudhary104@gmail.com</t>
  </si>
  <si>
    <t>Ganesh Nagar, Kurla Comp, koliwada Chawl, Ulhasnagar -4</t>
  </si>
  <si>
    <t>274554669361</t>
  </si>
  <si>
    <t>TIWARI ABHINAV DINESH</t>
  </si>
  <si>
    <t>TIWARI</t>
  </si>
  <si>
    <t>ABHINAV</t>
  </si>
  <si>
    <t>SUNITA</t>
  </si>
  <si>
    <t>abhizzz0000@gmail.com</t>
  </si>
  <si>
    <t>Ganesh Nagar, Room No. 13, Chawl NO. 5, Durga Bhawani Chawl, Kalyan East</t>
  </si>
  <si>
    <t>720724747335</t>
  </si>
  <si>
    <t>GIRMAL PARAS AMOL</t>
  </si>
  <si>
    <t>GIRMAL</t>
  </si>
  <si>
    <t>PARAS</t>
  </si>
  <si>
    <t>AMOL</t>
  </si>
  <si>
    <t>ARCHANA</t>
  </si>
  <si>
    <t>pgirimal342@gmail.com</t>
  </si>
  <si>
    <t>open Jain</t>
  </si>
  <si>
    <t>B/47, 101, Takshila Lok Nagar CHS, MIDC Rd, Ambernath East</t>
  </si>
  <si>
    <t>967985880814</t>
  </si>
  <si>
    <t>SHARMA KARAN ANIL</t>
  </si>
  <si>
    <t>SHARMA</t>
  </si>
  <si>
    <t>KARAN</t>
  </si>
  <si>
    <t>ANIL</t>
  </si>
  <si>
    <t>KAVIA</t>
  </si>
  <si>
    <t>whitekinhk.94@gmail.com</t>
  </si>
  <si>
    <t>Chawl no. B, Room no. 01, Mhasoba Nagari, Ambernath,  421506</t>
  </si>
  <si>
    <t>GIRI SNEHA JITENDRA</t>
  </si>
  <si>
    <t>GIRI</t>
  </si>
  <si>
    <t>SNEHA</t>
  </si>
  <si>
    <t>JITENDRA</t>
  </si>
  <si>
    <t>sneha21eh@gmail.com</t>
  </si>
  <si>
    <t>Pawan Colony, Chawl no. 2, Room no. 1, shayadri Park, Vitthalwadi, Kalyan east</t>
  </si>
  <si>
    <t>609879817493</t>
  </si>
  <si>
    <t>TIWARI SHRISHTI HARISHANKAR</t>
  </si>
  <si>
    <t>SHRISHTI</t>
  </si>
  <si>
    <t>HARISHANKAR</t>
  </si>
  <si>
    <t>SAVITRI</t>
  </si>
  <si>
    <t>srishtitiwari25112006@gmail.com</t>
  </si>
  <si>
    <t>3/4, Parivartan Society, Bhagwan Nagar, Katemanevali Kalyan East</t>
  </si>
  <si>
    <t>998171046936</t>
  </si>
  <si>
    <t>CHAVAN VEDANT SANDIP</t>
  </si>
  <si>
    <t>CHAVAN</t>
  </si>
  <si>
    <t xml:space="preserve">VEDANT </t>
  </si>
  <si>
    <t>SANJANA</t>
  </si>
  <si>
    <t>vedantchavan879@gmail.com</t>
  </si>
  <si>
    <t>house no 23, At lamaj, Post angoan, Tal bhiwandi</t>
  </si>
  <si>
    <t>550546144539</t>
  </si>
  <si>
    <t>YELMOR ANIKET GAJANAN</t>
  </si>
  <si>
    <t>YELMOR</t>
  </si>
  <si>
    <t>ANIKET</t>
  </si>
  <si>
    <t>GAJANAN</t>
  </si>
  <si>
    <t>SADHANA</t>
  </si>
  <si>
    <t>yelmaraniket74@gmail.com</t>
  </si>
  <si>
    <t xml:space="preserve">open </t>
  </si>
  <si>
    <t>nav sagr deep, 3/5 kamana Nagar, Katemanivali, Kalyan east</t>
  </si>
  <si>
    <t>157344076238</t>
  </si>
  <si>
    <t>SINGH PRACHI SUNILKUMAR</t>
  </si>
  <si>
    <t>PRACHI</t>
  </si>
  <si>
    <t>SUNILKUMAR</t>
  </si>
  <si>
    <t>MEERA</t>
  </si>
  <si>
    <t>prachisingh31306@gmail.com</t>
  </si>
  <si>
    <t>shiv sahyadri CHS, B-5/4, Nr, Kamladevi College, Kalyan East</t>
  </si>
  <si>
    <t>320307693444</t>
  </si>
  <si>
    <t>GAUTAM NEELU SHIVKUMAR</t>
  </si>
  <si>
    <t>GAUTAM</t>
  </si>
  <si>
    <t>NEELU</t>
  </si>
  <si>
    <t>SHIVKUMAR</t>
  </si>
  <si>
    <t>PREMKUMARI</t>
  </si>
  <si>
    <t>neelugautam991@gmail.com</t>
  </si>
  <si>
    <t>Flat no. 103, 1st floor, mahadu plaza, nr. Nagubai apt, chinchpada gaon, kalyan east</t>
  </si>
  <si>
    <t>562269034748</t>
  </si>
  <si>
    <t>RAUT NIKITA TAPAN</t>
  </si>
  <si>
    <t>RAUT</t>
  </si>
  <si>
    <t>NIKITA</t>
  </si>
  <si>
    <t>TAPAN</t>
  </si>
  <si>
    <t>SHOBHA</t>
  </si>
  <si>
    <t>nraut4418@gmail.com</t>
  </si>
  <si>
    <t>obc marathi</t>
  </si>
  <si>
    <t>Jay matadi colony, A/01, At Malang Road, Newali Naka, Kalyan East</t>
  </si>
  <si>
    <t>674828199392</t>
  </si>
  <si>
    <t>PANIGRAHI SNEHA SANTOSH</t>
  </si>
  <si>
    <t>PANIGRAHI</t>
  </si>
  <si>
    <t>snehapanigrahi445@gmail.com</t>
  </si>
  <si>
    <t>206, 2nd floor, Krishna Complex, Arjun Apt, Nr. Rickshaw Stand, Chinchpada road, Kalyan East</t>
  </si>
  <si>
    <t>444606007296</t>
  </si>
  <si>
    <t>ROLL NO.</t>
  </si>
  <si>
    <t>WAGHODE PREM MADHUKAR</t>
  </si>
  <si>
    <t>WAGHODE</t>
  </si>
  <si>
    <t>PREM</t>
  </si>
  <si>
    <t>MAHDUKAR</t>
  </si>
  <si>
    <t>RATNA</t>
  </si>
  <si>
    <t>waghodeprem@gmail.com</t>
  </si>
  <si>
    <t>Bhudhist</t>
  </si>
  <si>
    <t>Nevali Naka, Sai Electronic Tal- Abarnath, Dist- Thane Kalyan east</t>
  </si>
  <si>
    <t>MARLE ROSHAN RAVINDRA</t>
  </si>
  <si>
    <t>MARLE</t>
  </si>
  <si>
    <t>ROSHAN</t>
  </si>
  <si>
    <t>ROHINI</t>
  </si>
  <si>
    <t>roshanmarle4@gmail.com</t>
  </si>
  <si>
    <t>obc kunbi</t>
  </si>
  <si>
    <t>sankeshwar plum building no. 8, A wing, Room no. 504, Kumbhurkhana padu Dombivali west</t>
  </si>
  <si>
    <t>460563840100</t>
  </si>
  <si>
    <t xml:space="preserve">SAKHIVIJAY </t>
  </si>
  <si>
    <t>MANOHARAN</t>
  </si>
  <si>
    <t>MANJULA</t>
  </si>
  <si>
    <t>sakthivijaymano1201@gmail.com</t>
  </si>
  <si>
    <t>3A/ 202, Anmol Garden Shri Malang Rd, Pisawali, Dwarli, Kalyan East</t>
  </si>
  <si>
    <t>623690066378</t>
  </si>
  <si>
    <t>VISHWAKARAMA ANKIT RAMDHANI</t>
  </si>
  <si>
    <t>VISHWAKARMA</t>
  </si>
  <si>
    <t>ANKIT</t>
  </si>
  <si>
    <t>RAMDHANI</t>
  </si>
  <si>
    <t>GEETA</t>
  </si>
  <si>
    <t>ankit5555vis@gmail.com</t>
  </si>
  <si>
    <t>Room no. 303, Shree Samrath Krupa Apt, Ganesh Nagar, Ganesh Pada, Diva East</t>
  </si>
  <si>
    <t>408115745456</t>
  </si>
  <si>
    <t>893632866834</t>
  </si>
  <si>
    <t>NISHAD ASHISH SUNIL KUMAR</t>
  </si>
  <si>
    <t>NISHAD</t>
  </si>
  <si>
    <t>ASHISH</t>
  </si>
  <si>
    <t>asheeshnishad038@gmail.com</t>
  </si>
  <si>
    <t>206/A shivneri Apt, Mumbra Devi Colony Road, Diva East</t>
  </si>
  <si>
    <t>DUBEY GANESH AKHILESH</t>
  </si>
  <si>
    <t>DUBEY</t>
  </si>
  <si>
    <t>GANESH</t>
  </si>
  <si>
    <t>AKHILESH</t>
  </si>
  <si>
    <t>dubeyganesh613@gmail.com</t>
  </si>
  <si>
    <t>1/1, Shree Sai Shoeshram chawlm Mumbra Devi colony road, Diva</t>
  </si>
  <si>
    <t>SHRAMA ADARSH AJAY</t>
  </si>
  <si>
    <t>AJAY</t>
  </si>
  <si>
    <t>as2133055@gnmail.com</t>
  </si>
  <si>
    <t>room no. 11 Gajanan Patil Chawl, Nr. Mahakaleshwar Mandir, Ambivali west</t>
  </si>
  <si>
    <t>THAKUR SALONI JAYPRAKASH</t>
  </si>
  <si>
    <t>THAKUR</t>
  </si>
  <si>
    <t>SALONI</t>
  </si>
  <si>
    <t>JAYPRAKASH</t>
  </si>
  <si>
    <t>SUBHAVATI</t>
  </si>
  <si>
    <t>surajthakur21288@gmail.com</t>
  </si>
  <si>
    <t>102/B, Mprya Apt, Near yog laxmi Apt, Mumbradevi colony road, Diva east</t>
  </si>
  <si>
    <t>SALVE SAMRUDDHI SUNIL</t>
  </si>
  <si>
    <t>SALVE</t>
  </si>
  <si>
    <t>SAMRUDDHI</t>
  </si>
  <si>
    <t>SUNIL</t>
  </si>
  <si>
    <t>ssamruddhi857@gmail.com</t>
  </si>
  <si>
    <t>kalubai chawl , room no. 02, shadashiv dalvi nagar, datvali rd,diva east</t>
  </si>
  <si>
    <t>GAIKWAD UTKARSHA CHANDRAKANT</t>
  </si>
  <si>
    <t>GAIKWAD</t>
  </si>
  <si>
    <t>UTKARSHA</t>
  </si>
  <si>
    <t>CHANDRAKANT</t>
  </si>
  <si>
    <t>utkarshagaikwad316@gmail.com</t>
  </si>
  <si>
    <t>open agri</t>
  </si>
  <si>
    <t>shiv sai dham building nr, Hanuman Mandir goadevi rd, Kalyan east</t>
  </si>
  <si>
    <t>BHINGUDE SUHANI SUNIL</t>
  </si>
  <si>
    <t>BHINGUDE</t>
  </si>
  <si>
    <t>SUHANI</t>
  </si>
  <si>
    <t>SAYALI</t>
  </si>
  <si>
    <t>suhanibingude502@gmail.com</t>
  </si>
  <si>
    <t>302/E wing Panduhari Enclave, Phase I Rai Residency gaon, Tisgaon Kaly East</t>
  </si>
  <si>
    <t>348156402946</t>
  </si>
  <si>
    <t>GAIKWAD HARSHADA SUNIL</t>
  </si>
  <si>
    <t>HARSHADA</t>
  </si>
  <si>
    <t>SUVARNA</t>
  </si>
  <si>
    <t>harshadagaikwad920@gmail.com</t>
  </si>
  <si>
    <t>obc agri</t>
  </si>
  <si>
    <t>433536611210</t>
  </si>
  <si>
    <t>PUKALE PRAMOD PRAKASH</t>
  </si>
  <si>
    <t>PUKALE</t>
  </si>
  <si>
    <t>PRAMOD</t>
  </si>
  <si>
    <t>JAYASHRI</t>
  </si>
  <si>
    <t>pramodpukale62@gmail.com</t>
  </si>
  <si>
    <t>open dhangar</t>
  </si>
  <si>
    <t>sundar Nagar  Colony, Room no. 09, Nevale Naka, Kalyan east</t>
  </si>
  <si>
    <t>SHRIVAS TEJPRATAP RAJKUMAR</t>
  </si>
  <si>
    <t>SHRIVAS</t>
  </si>
  <si>
    <t>TEJPRATAP</t>
  </si>
  <si>
    <t>MAMTA</t>
  </si>
  <si>
    <t>tejasshrivas@gmail.com</t>
  </si>
  <si>
    <t xml:space="preserve">Ajay Sheth chawl, Room no. 3, khadegolvali, Kalyan </t>
  </si>
  <si>
    <t>SINGH RIYA RUPESH</t>
  </si>
  <si>
    <t>RIYA</t>
  </si>
  <si>
    <t>RUPESH</t>
  </si>
  <si>
    <t>BHARATI</t>
  </si>
  <si>
    <t>riya200608@gmail.com</t>
  </si>
  <si>
    <t>B/303, Vasant Park, 3rd floor, 90ft rd, Khambalpada, Dombivali</t>
  </si>
  <si>
    <t>YADAV ASHISH SRIRAM</t>
  </si>
  <si>
    <t>SRIRAM</t>
  </si>
  <si>
    <t>SITAPATI</t>
  </si>
  <si>
    <t>ashishyadav977@gmail.com</t>
  </si>
  <si>
    <t>Room NoC-1, Nijani Chawl, Nr Dubey college, Balaji Titwala</t>
  </si>
  <si>
    <t>525861585268</t>
  </si>
  <si>
    <t>7334, 7335</t>
  </si>
  <si>
    <t>CHAUHAN KRISHNA SUNIL</t>
  </si>
  <si>
    <t>KRISHNA</t>
  </si>
  <si>
    <t>SUMAN</t>
  </si>
  <si>
    <t>chauhankrishna5463@gmail.com</t>
  </si>
  <si>
    <t>Mahendra Nagar, Jawai, Ambernath West</t>
  </si>
  <si>
    <t>435762719037</t>
  </si>
  <si>
    <t>CHAUDHARI SURAJ PREM</t>
  </si>
  <si>
    <t>CHAUDHARY</t>
  </si>
  <si>
    <t>SURAJ</t>
  </si>
  <si>
    <t>vc637143@gmail.com</t>
  </si>
  <si>
    <t>open baniya</t>
  </si>
  <si>
    <t>6/13, panchavati Colony, Khadegolavali, Vitthalwadi, Kalyan east</t>
  </si>
  <si>
    <t>817071289183</t>
  </si>
  <si>
    <t>517795942892</t>
  </si>
  <si>
    <t>VISHWAKARMA KISAN SUNIL</t>
  </si>
  <si>
    <t>KISAN</t>
  </si>
  <si>
    <t>jpvishwarkarma5dec@gmail.com</t>
  </si>
  <si>
    <t>Room no. 882, Jay Bhavani Chawl, Nr. Marathi School, Aatkoneshwar nagar, Kalwa east</t>
  </si>
  <si>
    <t>292965264679</t>
  </si>
  <si>
    <t>SURVE SHRAVANI VINOD</t>
  </si>
  <si>
    <t>SURVE</t>
  </si>
  <si>
    <t>VINOD</t>
  </si>
  <si>
    <t>VAISHNAVI</t>
  </si>
  <si>
    <t>shravanisurve2812@gmail.com</t>
  </si>
  <si>
    <t>At post Sade Jambhari</t>
  </si>
  <si>
    <t>161288778770</t>
  </si>
  <si>
    <t>GAIKWAD ARYAN PRAMOD</t>
  </si>
  <si>
    <t>SUJATA</t>
  </si>
  <si>
    <t>a96038431@gmail.com</t>
  </si>
  <si>
    <t>Flat no 202, bldg.11, panvelkar Heights, Belavali Badlapur W</t>
  </si>
  <si>
    <t>532736577729</t>
  </si>
  <si>
    <t>785119100502</t>
  </si>
  <si>
    <t>PHALE VEDANT SHRIDHAR</t>
  </si>
  <si>
    <t>PHALE</t>
  </si>
  <si>
    <t>SHRIDHAR</t>
  </si>
  <si>
    <t>vedantphale14@gmail.com</t>
  </si>
  <si>
    <t>201, Sun city, Neral</t>
  </si>
  <si>
    <t>303950252902</t>
  </si>
  <si>
    <t>WAGHCHOUDE JAY MUKESH</t>
  </si>
  <si>
    <t>WAGHCHOUDE</t>
  </si>
  <si>
    <t>JAY</t>
  </si>
  <si>
    <t>MUKESH</t>
  </si>
  <si>
    <t>PRATIMA</t>
  </si>
  <si>
    <t>jaywaghchoude40@gmail.com</t>
  </si>
  <si>
    <t>304, Raghnandan Sankul, Old Agra Road, Shahapur</t>
  </si>
  <si>
    <t>996116626498</t>
  </si>
  <si>
    <t>SINGH AYUSH ASHUTOSH</t>
  </si>
  <si>
    <t>AYUSH</t>
  </si>
  <si>
    <t>ASHUTOSH</t>
  </si>
  <si>
    <t>SANJU</t>
  </si>
  <si>
    <t>singhayush7134@gmail.com</t>
  </si>
  <si>
    <t>Lodha Heaven, Nijle, Dombivali</t>
  </si>
  <si>
    <t>736264417120</t>
  </si>
  <si>
    <t>KADAM LAKSH DIPAK</t>
  </si>
  <si>
    <t>KADAM</t>
  </si>
  <si>
    <t>LAKSH</t>
  </si>
  <si>
    <t>DIPAK</t>
  </si>
  <si>
    <t>lakshkadam1234@gmail.com</t>
  </si>
  <si>
    <t>001, Bayja Apt, A wing, Chinchpada Kalyan e</t>
  </si>
  <si>
    <t>706230714106</t>
  </si>
  <si>
    <t>CHINAI DEEVESHA RUSTOMJI</t>
  </si>
  <si>
    <t>CHINAI</t>
  </si>
  <si>
    <t>DEEVESHA</t>
  </si>
  <si>
    <t>RUSTOMJI</t>
  </si>
  <si>
    <t>MEENAKSHI</t>
  </si>
  <si>
    <t>deeveshac@gmail.com</t>
  </si>
  <si>
    <t>001, Sai Ganesh Mahal, opp. St. Thomas School, Vijay Nagar, Kalyan east</t>
  </si>
  <si>
    <t>878984290347</t>
  </si>
  <si>
    <t>SHARMA SHAGUN SUBHASH</t>
  </si>
  <si>
    <t>SHAGUN</t>
  </si>
  <si>
    <t>SUBHASH</t>
  </si>
  <si>
    <t>SUDHA</t>
  </si>
  <si>
    <t>shagunsharma1756@gmail.com</t>
  </si>
  <si>
    <t>004, Bldg NO. 2, Saket Heights, Nr. Saket College, Mhatre Naka, Chinchapada Rd,Kalyan east</t>
  </si>
  <si>
    <t>359454210440</t>
  </si>
  <si>
    <t>TAMBE VIDISHA SURENDRA</t>
  </si>
  <si>
    <t>TAMBE</t>
  </si>
  <si>
    <t>VIDISHA</t>
  </si>
  <si>
    <t>SURENDRA</t>
  </si>
  <si>
    <t>MEGHANA</t>
  </si>
  <si>
    <t>vidishatambe15@gmail.com</t>
  </si>
  <si>
    <t>A3/2, parankuti Soc, Saibaba Nagar, Katemanivali, Kalyan east</t>
  </si>
  <si>
    <t>284670134948</t>
  </si>
  <si>
    <t>KATKAR AYUSH RAJENDRA</t>
  </si>
  <si>
    <t>KATKAR</t>
  </si>
  <si>
    <t>RAJENDRA</t>
  </si>
  <si>
    <t>RASIKA</t>
  </si>
  <si>
    <t>ayushkatkar1983@gmail.com</t>
  </si>
  <si>
    <t>205, B Wing, Sanjay Apt, Laxmi Nagar, Chinchpada Road, Kalyan East</t>
  </si>
  <si>
    <t>934927759523</t>
  </si>
  <si>
    <t>F.Y.B.Sc. CS. 2024-25</t>
  </si>
  <si>
    <t>GOTPAGAR NIKETAN SANTOSH</t>
  </si>
  <si>
    <t>GOTPAGAR</t>
  </si>
  <si>
    <t>NIKETAN</t>
  </si>
  <si>
    <t>GEETANJALI</t>
  </si>
  <si>
    <t>niketangotpagar@gmail.com</t>
  </si>
  <si>
    <t>Suyog Society, Punalink Road, Tisagaon Naka, Ganesh Nagar, Kalyan east</t>
  </si>
  <si>
    <t>668025724575</t>
  </si>
  <si>
    <t>YADAV ABHISHEK UDGAR</t>
  </si>
  <si>
    <t>ABHISHEK</t>
  </si>
  <si>
    <t>UDGAR</t>
  </si>
  <si>
    <t>SUDHIRA</t>
  </si>
  <si>
    <t>abhi1248d@gmail.com</t>
  </si>
  <si>
    <t>203, Sakhu Aai apt, Nr. Tulja Bhavani Temple, Chinchpada Goan, Kalyan east</t>
  </si>
  <si>
    <t>539925323171</t>
  </si>
  <si>
    <t>TIWARI SHASHWAT SANJAY</t>
  </si>
  <si>
    <t>SHASHWAT</t>
  </si>
  <si>
    <t>SANJAY</t>
  </si>
  <si>
    <t>MAHIMA</t>
  </si>
  <si>
    <t>shashwattiwari414@gmail.com</t>
  </si>
  <si>
    <t>Nana Mhatre chawl, Room no. 12, chinchpada Road, laxmi Nagar Kalyan east</t>
  </si>
  <si>
    <t>256023682676</t>
  </si>
  <si>
    <t>51..67</t>
  </si>
  <si>
    <t>817444765274</t>
  </si>
  <si>
    <t>TOTAL AMOUNT</t>
  </si>
  <si>
    <t>YES</t>
  </si>
  <si>
    <t>SUBHANTI</t>
  </si>
  <si>
    <t>445045181638</t>
  </si>
  <si>
    <t>RAJGURU PRATIK BABASAHEB</t>
  </si>
  <si>
    <t>RAJGURU</t>
  </si>
  <si>
    <t>BABASAHEB</t>
  </si>
  <si>
    <t>pratikrajguru74@gmail.com</t>
  </si>
  <si>
    <t>Dr. Ambedkar Nagar, B- Cabin Road, Zende Gali,  Ambernath East</t>
  </si>
  <si>
    <t>473200140721</t>
  </si>
  <si>
    <t>sc caste</t>
  </si>
  <si>
    <t>PANDEY SHIVANI ASHOK</t>
  </si>
  <si>
    <t>SHIVANI</t>
  </si>
  <si>
    <t>ASHOK</t>
  </si>
  <si>
    <t>USHA</t>
  </si>
  <si>
    <t>pandeyshivani215@gmail.com</t>
  </si>
  <si>
    <t>Flat no. 6, pandey Bhavan C. 1st floor, B wing, Rajbhar Nagar, Chinchpada Rd, Kalyan east</t>
  </si>
  <si>
    <t>937992523231</t>
  </si>
  <si>
    <t>942732021948</t>
  </si>
  <si>
    <t>freeship</t>
  </si>
  <si>
    <t>buddha</t>
  </si>
  <si>
    <t>PRAJAPATI DEVANSH JAGDISH</t>
  </si>
  <si>
    <t>DEVANSH</t>
  </si>
  <si>
    <t>JAGDISH</t>
  </si>
  <si>
    <t>HEMAVATI</t>
  </si>
  <si>
    <t>devnshprajapati341@gmail.com</t>
  </si>
  <si>
    <t>Near Kunj Bihari Tabela Azad Nagar, Ulhasnagar</t>
  </si>
  <si>
    <t>328313646700</t>
  </si>
  <si>
    <t>User Name</t>
  </si>
  <si>
    <t>User ID</t>
  </si>
  <si>
    <t>Password</t>
  </si>
  <si>
    <t>Hrisita.240541</t>
  </si>
  <si>
    <t>Hrisita.240541@saketcollege.edu.in</t>
  </si>
  <si>
    <t>Suhani.240542</t>
  </si>
  <si>
    <t>Suhani.240542@saketcollege.edu.in</t>
  </si>
  <si>
    <t>Amar.240543</t>
  </si>
  <si>
    <t>Amar.240543@saketcollege.edu.in</t>
  </si>
  <si>
    <t>Chalbin.240544</t>
  </si>
  <si>
    <t>Chalbin.240544@saketcollege.edu.in</t>
  </si>
  <si>
    <t>Rajnish.240545</t>
  </si>
  <si>
    <t>Rajnish.240545@saketcollege.edu.in</t>
  </si>
  <si>
    <t>Suraj.240546</t>
  </si>
  <si>
    <t>Suraj.240546@saketcollege.edu.in</t>
  </si>
  <si>
    <t>Anmol.240547</t>
  </si>
  <si>
    <t>Anmol.240547@saketcollege.edu.in</t>
  </si>
  <si>
    <t>Krishna.240548</t>
  </si>
  <si>
    <t>Krishna.240548@saketcollege.edu.in</t>
  </si>
  <si>
    <t>Rajesh.240549</t>
  </si>
  <si>
    <t>Rajesh.240549@saketcollege.edu.in</t>
  </si>
  <si>
    <t>Vedant.240550</t>
  </si>
  <si>
    <t>Vedant.240550@saketcollege.edu.in</t>
  </si>
  <si>
    <t>Manoranjan.240551</t>
  </si>
  <si>
    <t>Manoranjan.240551@saketcollege.edu.in</t>
  </si>
  <si>
    <t>Gaurang.240552</t>
  </si>
  <si>
    <t>Gaurang.240552@saketcollege.edu.in</t>
  </si>
  <si>
    <t>Elroy.240553</t>
  </si>
  <si>
    <t>Elroy.240553@saketcollege.edu.in</t>
  </si>
  <si>
    <t>Ganesh.240554</t>
  </si>
  <si>
    <t>Ganesh.240554@saketcollege.edu.in</t>
  </si>
  <si>
    <t>Aryan.240555</t>
  </si>
  <si>
    <t>Aryan.240555@saketcollege.edu.in</t>
  </si>
  <si>
    <t>Harshada.240556</t>
  </si>
  <si>
    <t>Harshada.240556@saketcollege.edu.in</t>
  </si>
  <si>
    <t>Utkarsha.240557</t>
  </si>
  <si>
    <t>Utkarsha.240557@saketcollege.edu.in</t>
  </si>
  <si>
    <t>Neelu.240558</t>
  </si>
  <si>
    <t>Neelu.240558@saketcollege.edu.in</t>
  </si>
  <si>
    <t>Sneha.240559</t>
  </si>
  <si>
    <t>Sneha.240559@saketcollege.edu.in</t>
  </si>
  <si>
    <t>Paras.240560</t>
  </si>
  <si>
    <t>Paras.240560@saketcollege.edu.in</t>
  </si>
  <si>
    <t>Ashwini.240561</t>
  </si>
  <si>
    <t>Ashwini.240561@saketcollege.edu.in</t>
  </si>
  <si>
    <t>Khushi.240562</t>
  </si>
  <si>
    <t>Khushi.240562@saketcollege.edu.in</t>
  </si>
  <si>
    <t>Sachin.240563</t>
  </si>
  <si>
    <t>Sachin.240563@saketcollege.edu.in</t>
  </si>
  <si>
    <t>Mansi.240564</t>
  </si>
  <si>
    <t>Mansi.240564@saketcollege.edu.in</t>
  </si>
  <si>
    <t>Anjali.240565</t>
  </si>
  <si>
    <t>Anjali.240565@saketcollege.edu.in</t>
  </si>
  <si>
    <t>Shani.240566</t>
  </si>
  <si>
    <t>Shani.240566@saketcollege.edu.in</t>
  </si>
  <si>
    <t>Aadarsh.240567</t>
  </si>
  <si>
    <t>Aadarsh.240567@saketcollege.edu.in</t>
  </si>
  <si>
    <t>Laksh.240568</t>
  </si>
  <si>
    <t>Laksh.240568@saketcollege.edu.in</t>
  </si>
  <si>
    <t>Kannan.240569</t>
  </si>
  <si>
    <t>Kannan.240569@saketcollege.edu.in</t>
  </si>
  <si>
    <t>Amankumar.240570</t>
  </si>
  <si>
    <t>Amankumar.240570@saketcollege.edu.in</t>
  </si>
  <si>
    <t>Eric.240571</t>
  </si>
  <si>
    <t>Eric.240571@saketcollege.edu.in</t>
  </si>
  <si>
    <t>Roshan.240572</t>
  </si>
  <si>
    <t>Roshan.240572@saketcollege.edu.in</t>
  </si>
  <si>
    <t>Harsh.240573</t>
  </si>
  <si>
    <t>Harsh.240573@saketcollege.edu.in</t>
  </si>
  <si>
    <t>Karuna.240574</t>
  </si>
  <si>
    <t>Karuna.240574@saketcollege.edu.in</t>
  </si>
  <si>
    <t>Aryan.240575</t>
  </si>
  <si>
    <t>Aryan.240575@saketcollege.edu.in</t>
  </si>
  <si>
    <t>Sunil.240576</t>
  </si>
  <si>
    <t>Sunil.240576@saketcollege.edu.in</t>
  </si>
  <si>
    <t>Vinay.240577</t>
  </si>
  <si>
    <t>Vinay.240577@saketcollege.edu.in</t>
  </si>
  <si>
    <t>Nishant.240578</t>
  </si>
  <si>
    <t>Nishant.240578@saketcollege.edu.in</t>
  </si>
  <si>
    <t>Sneha.240579</t>
  </si>
  <si>
    <t>Sneha.240579@saketcollege.edu.in</t>
  </si>
  <si>
    <t>Paritosh.240580</t>
  </si>
  <si>
    <t>Paritosh.240580@saketcollege.edu.in</t>
  </si>
  <si>
    <t>Pratik.240581</t>
  </si>
  <si>
    <t>Pratik.240581@saketcollege.edu.in</t>
  </si>
  <si>
    <t>Vedant.240582</t>
  </si>
  <si>
    <t>Vedant.240582@saketcollege.edu.in</t>
  </si>
  <si>
    <t>Adityakumar.240583</t>
  </si>
  <si>
    <t>Adityakumar.240583@saketcollege.edu.in</t>
  </si>
  <si>
    <t>Pramod.240584</t>
  </si>
  <si>
    <t>Pramod.240584@saketcollege.edu.in</t>
  </si>
  <si>
    <t>Nikita.240585</t>
  </si>
  <si>
    <t>Nikita.240585@saketcollege.edu.in</t>
  </si>
  <si>
    <t>Sakhivijay.240586</t>
  </si>
  <si>
    <t>Sakhivijay.240586@saketcollege.edu.in</t>
  </si>
  <si>
    <t>Shubham.240587</t>
  </si>
  <si>
    <t>Shubham.240587@saketcollege.edu.in</t>
  </si>
  <si>
    <t>Snehal.240588</t>
  </si>
  <si>
    <t>Snehal.240588@saketcollege.edu.in</t>
  </si>
  <si>
    <t>Samruddhi.240589</t>
  </si>
  <si>
    <t>Samruddhi.240589@saketcollege.edu.in</t>
  </si>
  <si>
    <t>Saniya.240590</t>
  </si>
  <si>
    <t>Saniya.240590@saketcollege.edu.in</t>
  </si>
  <si>
    <t>Karan.240591</t>
  </si>
  <si>
    <t>Karan.240591@saketcollege.edu.in</t>
  </si>
  <si>
    <t>Shravani.240592</t>
  </si>
  <si>
    <t>Shravani.240592@saketcollege.edu.in</t>
  </si>
  <si>
    <t>Adarsh.240593</t>
  </si>
  <si>
    <t>Adarsh.240593@saketcollege.edu.in</t>
  </si>
  <si>
    <t>Tejpratap.240594</t>
  </si>
  <si>
    <t>Tejpratap.240594@saketcollege.edu.in</t>
  </si>
  <si>
    <t>Nishiket.240595</t>
  </si>
  <si>
    <t>Nishiket.240595@saketcollege.edu.in</t>
  </si>
  <si>
    <t>Anup.240596</t>
  </si>
  <si>
    <t>Anup.240596@saketcollege.edu.in</t>
  </si>
  <si>
    <t>Ayush.240597</t>
  </si>
  <si>
    <t>Ayush.240597@saketcollege.edu.in</t>
  </si>
  <si>
    <t>Bhanu.240598</t>
  </si>
  <si>
    <t>Bhanu.240598@saketcollege.edu.in</t>
  </si>
  <si>
    <t>Prachi.240599</t>
  </si>
  <si>
    <t>Prachi.240599@saketcollege.edu.in</t>
  </si>
  <si>
    <t>Riya.240600</t>
  </si>
  <si>
    <t>Riya.240600@saketcollege.edu.in</t>
  </si>
  <si>
    <t>Shuhbham.240601</t>
  </si>
  <si>
    <t>Shuhbham.240601@saketcollege.edu.in</t>
  </si>
  <si>
    <t>Hitesh.240602</t>
  </si>
  <si>
    <t>Hitesh.240602@saketcollege.edu.in</t>
  </si>
  <si>
    <t>Shravani.240603</t>
  </si>
  <si>
    <t>Shravani.240603@saketcollege.edu.in</t>
  </si>
  <si>
    <t>Saloni.240604</t>
  </si>
  <si>
    <t>Saloni.240604@saketcollege.edu.in</t>
  </si>
  <si>
    <t>Abhinav.240605</t>
  </si>
  <si>
    <t>Abhinav.240605@saketcollege.edu.in</t>
  </si>
  <si>
    <t>Shrishti.240606</t>
  </si>
  <si>
    <t>Shrishti.240606@saketcollege.edu.in</t>
  </si>
  <si>
    <t>Ankit.240607</t>
  </si>
  <si>
    <t>Ankit.240607@saketcollege.edu.in</t>
  </si>
  <si>
    <t>Kisan.240608</t>
  </si>
  <si>
    <t>Kisan.240608@saketcollege.edu.in</t>
  </si>
  <si>
    <t>Jay.240609</t>
  </si>
  <si>
    <t>Jay.240609@saketcollege.edu.in</t>
  </si>
  <si>
    <t>Prem.240610</t>
  </si>
  <si>
    <t>Prem.240610@saketcollege.edu.in</t>
  </si>
  <si>
    <t>Aditya.240611</t>
  </si>
  <si>
    <t>Aditya.240611@saketcollege.edu.in</t>
  </si>
  <si>
    <t>Ashish.240612</t>
  </si>
  <si>
    <t>Ashish.240612@saketcollege.edu.in</t>
  </si>
  <si>
    <t>Tanmay.240613</t>
  </si>
  <si>
    <t>Tanmay.240613@saketcollege.edu.in</t>
  </si>
  <si>
    <t>Vivek.240614</t>
  </si>
  <si>
    <t>Vivek.240614@saketcollege.edu.in</t>
  </si>
  <si>
    <t>Aniket.240615</t>
  </si>
  <si>
    <t>Aniket.240615@saketcollege.edu.in</t>
  </si>
  <si>
    <t>Deevesha.240616</t>
  </si>
  <si>
    <t>Deevesha.240616@saketcollege.edu.in</t>
  </si>
  <si>
    <t>Shagun.240617</t>
  </si>
  <si>
    <t>Shagun.240617@saketcollege.edu.in</t>
  </si>
  <si>
    <t>Vidisha.240618</t>
  </si>
  <si>
    <t>Vidisha.240618@saketcollege.edu.in</t>
  </si>
  <si>
    <t>Ayush.240619</t>
  </si>
  <si>
    <t>Ayush.240619@saketcollege.edu.in</t>
  </si>
  <si>
    <t>Yuq83888</t>
  </si>
  <si>
    <t>Koc25397</t>
  </si>
  <si>
    <t>Xum39550</t>
  </si>
  <si>
    <t>Tas91716</t>
  </si>
  <si>
    <t>Pac00625</t>
  </si>
  <si>
    <t>Bok50657</t>
  </si>
  <si>
    <t>Rup61138</t>
  </si>
  <si>
    <t>Quy63850</t>
  </si>
  <si>
    <t>Lan18556</t>
  </si>
  <si>
    <t>Jom19707</t>
  </si>
  <si>
    <t>Tob04536</t>
  </si>
  <si>
    <t>Hol06486</t>
  </si>
  <si>
    <t>Mut61884</t>
  </si>
  <si>
    <t>Dad12851</t>
  </si>
  <si>
    <t>Raz23326</t>
  </si>
  <si>
    <t>Val48564</t>
  </si>
  <si>
    <t>Tuz53446</t>
  </si>
  <si>
    <t>Vaj41472</t>
  </si>
  <si>
    <t>Ruf43644</t>
  </si>
  <si>
    <t>Jod49914</t>
  </si>
  <si>
    <t>Tah49617</t>
  </si>
  <si>
    <t>Kuy28466</t>
  </si>
  <si>
    <t>Baq39743</t>
  </si>
  <si>
    <t>Hov05757</t>
  </si>
  <si>
    <t>Yub34595</t>
  </si>
  <si>
    <t>Had98730</t>
  </si>
  <si>
    <t>Voy22735</t>
  </si>
  <si>
    <t>Jos52590</t>
  </si>
  <si>
    <t>Yux82578</t>
  </si>
  <si>
    <t>Yaw39772</t>
  </si>
  <si>
    <t>Wuc36839</t>
  </si>
  <si>
    <t>Noh39735</t>
  </si>
  <si>
    <t>Gap22835</t>
  </si>
  <si>
    <t>Koc88218</t>
  </si>
  <si>
    <t>Duh81180</t>
  </si>
  <si>
    <t>Goz01425</t>
  </si>
  <si>
    <t>Waq84014</t>
  </si>
  <si>
    <t>Kok94635</t>
  </si>
  <si>
    <t>Xaz85600</t>
  </si>
  <si>
    <t>Tay27662</t>
  </si>
  <si>
    <t>Xup40802</t>
  </si>
  <si>
    <t>Tat51185</t>
  </si>
  <si>
    <t>Zow50130</t>
  </si>
  <si>
    <t>Xuj09364</t>
  </si>
  <si>
    <t>Huv94482</t>
  </si>
  <si>
    <t>Qoh67397</t>
  </si>
  <si>
    <t>Jak21300</t>
  </si>
  <si>
    <t>Poy60168</t>
  </si>
  <si>
    <t>Qup62188</t>
  </si>
  <si>
    <t>Gas09234</t>
  </si>
  <si>
    <t>Mac61919</t>
  </si>
  <si>
    <t>Com76771</t>
  </si>
  <si>
    <t>Noh59827</t>
  </si>
  <si>
    <t>Fol41153</t>
  </si>
  <si>
    <t>Row60463</t>
  </si>
  <si>
    <t>Zuy05431</t>
  </si>
  <si>
    <t>Duf00016</t>
  </si>
  <si>
    <t>Jof91300</t>
  </si>
  <si>
    <t>Puf18947</t>
  </si>
  <si>
    <t>Tup06479</t>
  </si>
  <si>
    <t>Yoh24285</t>
  </si>
  <si>
    <t>Goj13952</t>
  </si>
  <si>
    <t>Pos45773</t>
  </si>
  <si>
    <t>Qoz84270</t>
  </si>
  <si>
    <t>Gaw24764</t>
  </si>
  <si>
    <t>Bam40310</t>
  </si>
  <si>
    <t>Luk87074</t>
  </si>
  <si>
    <t>Zak96274</t>
  </si>
  <si>
    <t>Tuq50057</t>
  </si>
  <si>
    <t>Qas76470</t>
  </si>
  <si>
    <t>Kaj70856</t>
  </si>
  <si>
    <t>Cuq39117</t>
  </si>
  <si>
    <t>Daw37547</t>
  </si>
  <si>
    <t>Wab02894</t>
  </si>
  <si>
    <t>Yoh58887</t>
  </si>
  <si>
    <t>Yag19907</t>
  </si>
  <si>
    <t>Quz82880</t>
  </si>
  <si>
    <t>Yuh46777</t>
  </si>
  <si>
    <t>Sak00824</t>
  </si>
  <si>
    <t>JAISWAL CHANDAN DEVNARAYAN</t>
  </si>
  <si>
    <t>CHANDAN</t>
  </si>
  <si>
    <t>DEVNARAYAN</t>
  </si>
  <si>
    <t>chandan204@gmail.com</t>
  </si>
  <si>
    <t>204, Jhanshiwali chawl, nr. Durgamata Mandir, Kalyan east</t>
  </si>
  <si>
    <t>541574228515</t>
  </si>
  <si>
    <t>Niketan.240620</t>
  </si>
  <si>
    <t>Niketan.240620@saketcollege.edu.in</t>
  </si>
  <si>
    <t>Paj92572</t>
  </si>
  <si>
    <t>Abhishek.240621</t>
  </si>
  <si>
    <t>Abhishek.240621@saketcollege.edu.in</t>
  </si>
  <si>
    <t>Wuc58017</t>
  </si>
  <si>
    <t>Shashwat.240622</t>
  </si>
  <si>
    <t>Shashwat.240622@saketcollege.edu.in</t>
  </si>
  <si>
    <t>Rag21483</t>
  </si>
  <si>
    <t>Pratik.240623</t>
  </si>
  <si>
    <t>Pratik.240623@saketcollege.edu.in</t>
  </si>
  <si>
    <t>Lok95548</t>
  </si>
  <si>
    <t>Shivani.240624</t>
  </si>
  <si>
    <t>Shivani.240624@saketcollege.edu.in</t>
  </si>
  <si>
    <t>Can24449</t>
  </si>
  <si>
    <t>Devansh.240625</t>
  </si>
  <si>
    <t>Devansh.240625@saketcollege.edu.in</t>
  </si>
  <si>
    <t>Zuk15922</t>
  </si>
  <si>
    <t>BOIN SHRIKANT MAHADEV</t>
  </si>
  <si>
    <t xml:space="preserve">BOIN </t>
  </si>
  <si>
    <t>SHRIKANT</t>
  </si>
  <si>
    <t>MAHADEV</t>
  </si>
  <si>
    <t>shrikantboin@gmail.com</t>
  </si>
  <si>
    <t>open koli</t>
  </si>
  <si>
    <t>Rai Heritage Building D Wing, 406,Khadegolwali, Vitthalwadi,</t>
  </si>
  <si>
    <t>216999651069</t>
  </si>
  <si>
    <t>SINGH ANSHUMAN RAMSWAROOP</t>
  </si>
  <si>
    <t>ANSHUMAN</t>
  </si>
  <si>
    <t>RAMSWAROOP</t>
  </si>
  <si>
    <t>RENU</t>
  </si>
  <si>
    <t>singhanshuman13277@gmail.com</t>
  </si>
  <si>
    <t>Shivam Complex, E- Wing, Room No 201, Near Ganesh Mandir, Chnchpada Kalyan East</t>
  </si>
  <si>
    <t>197564574793</t>
  </si>
  <si>
    <t>PATIL SAKSHI BHAGWAN</t>
  </si>
  <si>
    <t>PATIL</t>
  </si>
  <si>
    <t>SAKSHI</t>
  </si>
  <si>
    <t>BHAGWAN</t>
  </si>
  <si>
    <t>patil555sakshi@gmail.com</t>
  </si>
  <si>
    <t>Mauli Nagar, Room No. 12, Chawl no. 5, Mhasoba Chawk, Kalyan east</t>
  </si>
  <si>
    <t>186291316418</t>
  </si>
  <si>
    <t>NIKAM MANTHAN SACHIN</t>
  </si>
  <si>
    <t>NIKAM</t>
  </si>
  <si>
    <t>MANTHAN</t>
  </si>
  <si>
    <t>JYOTI</t>
  </si>
  <si>
    <t>manthan290706@gmail.com</t>
  </si>
  <si>
    <t>sc mahar</t>
  </si>
  <si>
    <t>204, A Wing, Swami Plaza Apt, Shashtri Colony, Vasind (east)</t>
  </si>
  <si>
    <t>796730416212</t>
  </si>
  <si>
    <t>JADHAV CHAITANYA MAHENDRA</t>
  </si>
  <si>
    <t>JADHAV</t>
  </si>
  <si>
    <t>CHAITANYA</t>
  </si>
  <si>
    <t>JYOTSNA</t>
  </si>
  <si>
    <t>chaitanyajadhav206@gmail.com</t>
  </si>
  <si>
    <t>nt b</t>
  </si>
  <si>
    <t>Santosh Nagar, Pencil Factory Road, Opposite Vithal Mandir Ulhasnagar -4</t>
  </si>
  <si>
    <t>CHAVAN KARTIK AJAY</t>
  </si>
  <si>
    <t>KARTIK</t>
  </si>
  <si>
    <t>MAYA</t>
  </si>
  <si>
    <t>kartikchavan.15.2006@gmail.com</t>
  </si>
  <si>
    <t>st pardhi</t>
  </si>
  <si>
    <t>Room NO. 102, Parvati Apartment, Shivaji Colony Road, Kolsewadi, Kalyan East</t>
  </si>
  <si>
    <t>st scholarship</t>
  </si>
  <si>
    <t>Chandan.240626</t>
  </si>
  <si>
    <t>Chandan.240626@saketcollege.edu.in</t>
  </si>
  <si>
    <t>Ruz48602</t>
  </si>
  <si>
    <t>Shrikant.240627</t>
  </si>
  <si>
    <t>Shrikant.240627@saketcollege.edu.in</t>
  </si>
  <si>
    <t>Xat09315</t>
  </si>
  <si>
    <t>Anshuman.240628</t>
  </si>
  <si>
    <t>Anshuman.240628@saketcollege.edu.in</t>
  </si>
  <si>
    <t>Sakshi.240629</t>
  </si>
  <si>
    <t>Sakshi.240629@saketcollege.edu.in</t>
  </si>
  <si>
    <t>Manthan.240630</t>
  </si>
  <si>
    <t>Manthan.240630@saketcollege.edu.in</t>
  </si>
  <si>
    <t>Chaitanya.240631</t>
  </si>
  <si>
    <t>Chaitanya.240631@saketcollege.edu.in</t>
  </si>
  <si>
    <t>Kartik.240632</t>
  </si>
  <si>
    <t>Kartik.240632@saketcollege.edu.in</t>
  </si>
  <si>
    <t>DUBEY LUCKY CHANDRAKANT</t>
  </si>
  <si>
    <t>LUCKY</t>
  </si>
  <si>
    <t>luckydubey428@gmail.com</t>
  </si>
  <si>
    <t>Chawl No.2/67, Kapri Sindhi Chawl, Near Durga Mata, Vasar Gaon, Kalyan (east)</t>
  </si>
  <si>
    <t>495316929842</t>
  </si>
  <si>
    <t>THAVI SHARVARI SADASHI</t>
  </si>
  <si>
    <t>THAVI</t>
  </si>
  <si>
    <t>SHARVARI</t>
  </si>
  <si>
    <t>sharvarithavi12@gmail.com</t>
  </si>
  <si>
    <t>Room No.04, Sai Krupa Apartment, Chinchapda Gaon, Kalyan (east)</t>
  </si>
  <si>
    <t>953120196367</t>
  </si>
  <si>
    <t>JAISWAL VAIBHAV</t>
  </si>
  <si>
    <t>VAIBHAV</t>
  </si>
  <si>
    <t>jaiswalnishu7@gmail.com</t>
  </si>
  <si>
    <t>E902, Mangeshi Sankar,  Khade golawali, Aatmaram Nagar, Kalyan (east)</t>
  </si>
  <si>
    <t>952451213668</t>
  </si>
  <si>
    <t>MISHRA AMAN VAIJAY PRAKASH</t>
  </si>
  <si>
    <t xml:space="preserve">AMAN </t>
  </si>
  <si>
    <t>VIJAY PRAKASH</t>
  </si>
  <si>
    <t>PRAMILA DEVI</t>
  </si>
  <si>
    <t>amanmishra@gmail.com</t>
  </si>
  <si>
    <t>A/02, OM SHIV DARSHAN APARMENT, SAGAR NAGAR, KATEMNIVALI, Kalyan (east0</t>
  </si>
  <si>
    <t>606305221335</t>
  </si>
  <si>
    <t>Lucky.240634</t>
  </si>
  <si>
    <t>Lucky.240634@saketcollege.edu.in</t>
  </si>
  <si>
    <t>Sharvari.240634</t>
  </si>
  <si>
    <t>Sharvari.240634@saketcollege.eth.in</t>
  </si>
  <si>
    <t>Vaibhav.240635</t>
  </si>
  <si>
    <t>Vaibhav.240635@saketcollege.eja.in</t>
  </si>
  <si>
    <t>Aman.240636</t>
  </si>
  <si>
    <t>Aman.240636@saketcollege.emi.in</t>
  </si>
  <si>
    <t>Muk29468</t>
  </si>
  <si>
    <t>Qof64593</t>
  </si>
  <si>
    <t>Puq21761</t>
  </si>
  <si>
    <t>Dov39736</t>
  </si>
  <si>
    <t>Quv84221</t>
  </si>
  <si>
    <t>Pon34352</t>
  </si>
  <si>
    <t>Wuf32825</t>
  </si>
  <si>
    <t>Kuq21624</t>
  </si>
  <si>
    <t>Qoc30218</t>
  </si>
  <si>
    <t>SINGH DURGESH SUBHASH</t>
  </si>
  <si>
    <t>DURGESH</t>
  </si>
  <si>
    <t>POONAM</t>
  </si>
  <si>
    <t>ds8295110@gmail.com</t>
  </si>
  <si>
    <t>Pingale Chawl, F cabin Road, Milind nagar, katemamivali, Kalyan east</t>
  </si>
  <si>
    <t>312171498730</t>
  </si>
  <si>
    <t>VISHWAKARMA ANISH CHUMANLAL</t>
  </si>
  <si>
    <t>ANISH</t>
  </si>
  <si>
    <t>CHUMANLAL</t>
  </si>
  <si>
    <t>SANTOSHI</t>
  </si>
  <si>
    <t>av2669572@gmail.com</t>
  </si>
  <si>
    <t>Karan Colony, Nevali Naka, Kalyan east</t>
  </si>
  <si>
    <t>610925963091</t>
  </si>
  <si>
    <t>300402495546</t>
  </si>
  <si>
    <t>THAKUR AMAN DEEPAK</t>
  </si>
  <si>
    <t>AMAN</t>
  </si>
  <si>
    <t>DEEPAK</t>
  </si>
  <si>
    <t>taman35670@gmail.com</t>
  </si>
  <si>
    <t>B-2-101, Aditya Parment, Bapsai, Thane</t>
  </si>
  <si>
    <t>103346413219</t>
  </si>
  <si>
    <t>THORAT STAVAN SOLOMON</t>
  </si>
  <si>
    <t>THORAT</t>
  </si>
  <si>
    <t>STAVAN</t>
  </si>
  <si>
    <t>SOLOMON</t>
  </si>
  <si>
    <t>stavan6611@gmail.com</t>
  </si>
  <si>
    <t>Plot no 390, nathaji niwas, punarjeevan sco, B- cabin road, Ambernath east</t>
  </si>
  <si>
    <t>393981429348</t>
  </si>
  <si>
    <t>DHAKALIYA BHOOMI AJAY</t>
  </si>
  <si>
    <t>DHAKALIYA</t>
  </si>
  <si>
    <t>BHOOMI</t>
  </si>
  <si>
    <t>girishdhakoliya5002@gmail.com</t>
  </si>
  <si>
    <t>Nr. Bk. 1719, Gandhi Road, Behind Tahsil Office, Ulhasnagar 5</t>
  </si>
  <si>
    <t>117989065444</t>
  </si>
  <si>
    <t>WAHUL SAYLI SUBHASH</t>
  </si>
  <si>
    <t>WAHUL</t>
  </si>
  <si>
    <t>SAYLI</t>
  </si>
  <si>
    <t>MANDA</t>
  </si>
  <si>
    <t>sayliwahul20@gmail.com</t>
  </si>
  <si>
    <t>102, Krishnai Smruti Bldg,Nr shiv sena Shakha, Sagaon, Dombivali</t>
  </si>
  <si>
    <t>415848629091</t>
  </si>
  <si>
    <t>PAKHRE YASHAYA MESHAK</t>
  </si>
  <si>
    <t>PAKHRE</t>
  </si>
  <si>
    <t>YASHAYA</t>
  </si>
  <si>
    <t>MESHAK</t>
  </si>
  <si>
    <t>REENA</t>
  </si>
  <si>
    <t>yashayapakhre932@gmail.com</t>
  </si>
  <si>
    <t>Subhash Nagar, G-125, Punjabi Colony, Behind gurudwara, Ualhasnagar-3</t>
  </si>
  <si>
    <t>428006437887</t>
  </si>
  <si>
    <t>Durgesh.240637</t>
  </si>
  <si>
    <t>Durgesh.240637@saketcollege.edu.in</t>
  </si>
  <si>
    <t>Anish.240638</t>
  </si>
  <si>
    <t>Anish.240638@saketcollege.edu.in</t>
  </si>
  <si>
    <t>Aman.240639</t>
  </si>
  <si>
    <t>Aman.240639@saketcollege.edu.in</t>
  </si>
  <si>
    <t>Stavan.240640</t>
  </si>
  <si>
    <t>Stavan.240640@saketcollege.edu.in</t>
  </si>
  <si>
    <t>Bhoomi.240641</t>
  </si>
  <si>
    <t>Bhoomi.240641@saketcollege.edu.in</t>
  </si>
  <si>
    <t>Sayli.240642</t>
  </si>
  <si>
    <t>Sayli.240642@saketcollege.edu.in</t>
  </si>
  <si>
    <t>Yashaya.240643</t>
  </si>
  <si>
    <t>Yashaya.240643@saketcollege.edu.in</t>
  </si>
  <si>
    <t>SINGH PRACHI ANILKUMAR</t>
  </si>
  <si>
    <t>ANILKUMAR</t>
  </si>
  <si>
    <t>SEEMA</t>
  </si>
  <si>
    <t>singhal54392@gmail.com</t>
  </si>
  <si>
    <t>B/203, Maungiri Complex, Balaji Road, Chinchpada, Kalyan east</t>
  </si>
  <si>
    <t>839819598589</t>
  </si>
  <si>
    <t>GHANEKAR RISHABH RAVINDRA</t>
  </si>
  <si>
    <t>GHANEKAR</t>
  </si>
  <si>
    <t>RISHABH</t>
  </si>
  <si>
    <t>KANCHAN</t>
  </si>
  <si>
    <t>ghanekarrishabh1725@gmail.com</t>
  </si>
  <si>
    <t>Jarondi Road, Near Railway Station, Khardi East</t>
  </si>
  <si>
    <t/>
  </si>
  <si>
    <t>Prachi.240644</t>
  </si>
  <si>
    <t>Prachi.240644@saketcollege.edu.in</t>
  </si>
  <si>
    <t>Muh13679</t>
  </si>
  <si>
    <t>Kuh54080</t>
  </si>
  <si>
    <t>Yaw27483</t>
  </si>
  <si>
    <t>Vof21082</t>
  </si>
  <si>
    <t>Xaf00938</t>
  </si>
  <si>
    <t>Jay29825</t>
  </si>
  <si>
    <t>Cuv33364</t>
  </si>
  <si>
    <t>Caw51102</t>
  </si>
  <si>
    <t>Rishabh.240645</t>
  </si>
  <si>
    <t>Rishabh.240645@saketcollege.edu.in</t>
  </si>
  <si>
    <t>GITE MAHESH SAKHARAM</t>
  </si>
  <si>
    <t>GITE</t>
  </si>
  <si>
    <t>SAKHARAM</t>
  </si>
  <si>
    <t>gitem2006@gmail.com</t>
  </si>
  <si>
    <t>A/103, Shri Sadguru Krupa Apt, Kaluchau Nagar, Chinchpada, Kalyan east</t>
  </si>
  <si>
    <t>521365744999</t>
  </si>
  <si>
    <t>NITHIYAN MATHAVAMANI</t>
  </si>
  <si>
    <t>MATHAVAMANI</t>
  </si>
  <si>
    <t>NITHIYAN</t>
  </si>
  <si>
    <t>CHITRA</t>
  </si>
  <si>
    <t>nithiyannithu@gmail.com</t>
  </si>
  <si>
    <t>Flat no. 302/ daffodil, B/Bldg no. 16, Nisarg Greens, Phase II, B Cabin, Ambernath East</t>
  </si>
  <si>
    <t>715870133583</t>
  </si>
  <si>
    <t>SAKTHI VIJAY MANOHARAN</t>
  </si>
  <si>
    <t>MISHRA PALAK</t>
  </si>
  <si>
    <t>PALAK</t>
  </si>
  <si>
    <t>SHEETAL</t>
  </si>
  <si>
    <t>shubhtiwari897648@gmail.com</t>
  </si>
  <si>
    <t>Open</t>
  </si>
  <si>
    <t>0/304, Om Prasad CHSL, New Rachana Park Complext, Near Chakki Naka, Kalyan (east)</t>
  </si>
  <si>
    <t>57198175765</t>
  </si>
  <si>
    <t>CBSE</t>
  </si>
  <si>
    <t>7797/7798</t>
  </si>
  <si>
    <t>Zuy71479</t>
  </si>
  <si>
    <t>Mahesh.240646</t>
  </si>
  <si>
    <t>Mahesh.240646@saketcollege.edu.in</t>
  </si>
  <si>
    <t>Nithiyan.240647</t>
  </si>
  <si>
    <t>Nithiyan.240647@saketcollege.edu.in</t>
  </si>
  <si>
    <t>Palak.240648</t>
  </si>
  <si>
    <t>Palak.240648@saketcollege.edu.in</t>
  </si>
  <si>
    <t>Muw80822</t>
  </si>
  <si>
    <t>Buc39848</t>
  </si>
  <si>
    <t>Duj56506</t>
  </si>
  <si>
    <t>TITKARE GAURAV WALAKU</t>
  </si>
  <si>
    <t>TITKARE</t>
  </si>
  <si>
    <t>GAURAV</t>
  </si>
  <si>
    <t>WALAKU</t>
  </si>
  <si>
    <t>SUGANDHA</t>
  </si>
  <si>
    <t>titkaregaurav793@gmail.com</t>
  </si>
  <si>
    <t>Room no. 01/D, Sai Niketan CHS, Vijay nagar, Kalyan east</t>
  </si>
  <si>
    <t>739338415286</t>
  </si>
  <si>
    <t>SAMANI PARVEZ ALAM ABDUL RAHMAN</t>
  </si>
  <si>
    <t>SAMANI</t>
  </si>
  <si>
    <t>PARVEZ ALAM</t>
  </si>
  <si>
    <t>ABDUL RAHMAN</t>
  </si>
  <si>
    <t>AMINA</t>
  </si>
  <si>
    <t>parvezalam1111@gmail.com</t>
  </si>
  <si>
    <t>Islam</t>
  </si>
  <si>
    <t>khanna Compaumd. Nr Vitthalwadi Compound Railway stattion, Chawl no. 3, Room no. 14, Ulhasnagar 3</t>
  </si>
  <si>
    <t>KADAM TUSHAR NILESH</t>
  </si>
  <si>
    <t>TUSHAR</t>
  </si>
  <si>
    <t>NILESH</t>
  </si>
  <si>
    <t>kadamtusha2006@gmail.com</t>
  </si>
  <si>
    <t>flat no. 302, A wing, Shyam Sundar Complex, Belavali, Nr. Railway gate, Badlapur west</t>
  </si>
  <si>
    <t>470133319993</t>
  </si>
  <si>
    <t>AUTI NIHAR DINESH</t>
  </si>
  <si>
    <t>AUTI</t>
  </si>
  <si>
    <t>NIHAR</t>
  </si>
  <si>
    <t>niharauti9122006@gmail.com</t>
  </si>
  <si>
    <t>Ganesh Room no. 2 near old Janata Bank, kolsewadi, Kalyan east</t>
  </si>
  <si>
    <t>Gaurav.240649</t>
  </si>
  <si>
    <t>Gaurav.240649@saketcollege.edu.in</t>
  </si>
  <si>
    <t>Parvez.240650</t>
  </si>
  <si>
    <t>Parvez.240650@saketcollege.edu.in</t>
  </si>
  <si>
    <t>Tushar.240651</t>
  </si>
  <si>
    <t>Tushar.240651@saketcollege.edu.in</t>
  </si>
  <si>
    <t>Nihar.240652</t>
  </si>
  <si>
    <t>Nihar.240652@saketcollege.edu.in</t>
  </si>
  <si>
    <t>Guz25864</t>
  </si>
  <si>
    <t>Cal91850</t>
  </si>
  <si>
    <t>Xow73509</t>
  </si>
  <si>
    <t>Nus77969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</si>
  <si>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</si>
  <si>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PATHAK HARSHIT SANTOSH</t>
  </si>
  <si>
    <t>THORAT ADITYA KANTILAL</t>
  </si>
  <si>
    <t>SONAWANE KHUSHBU MUKESH</t>
  </si>
  <si>
    <t>WAGH KANISHK NISHIKANT</t>
  </si>
  <si>
    <t>RAJBHAR PIYUSH JOGINDAR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</si>
</sst>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name val="Calibri"/>
    </font>
    <font>
      <b/>
      <sz val="11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</font>
    <font>
      <b/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3" fillId="0" borderId="1" xfId="2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1" xfId="0" quotePrefix="1" applyBorder="1"/>
    <xf numFmtId="1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2" fillId="0" borderId="1" xfId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4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2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4" fillId="2" borderId="1" xfId="0" applyFont="1" applyFill="1" applyBorder="1"/>
    <xf numFmtId="14" fontId="0" fillId="2" borderId="1" xfId="0" applyNumberFormat="1" applyFill="1" applyBorder="1"/>
    <xf numFmtId="0" fontId="3" fillId="2" borderId="1" xfId="2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2" borderId="1" xfId="0" quotePrefix="1" applyFill="1" applyBorder="1"/>
    <xf numFmtId="14" fontId="0" fillId="2" borderId="1" xfId="0" applyNumberFormat="1" applyFill="1" applyBorder="1" applyAlignment="1">
      <alignment horizontal="center"/>
    </xf>
    <xf numFmtId="0" fontId="0" fillId="2" borderId="0" xfId="0" applyFill="1"/>
    <xf numFmtId="0" fontId="4" fillId="0" borderId="0" xfId="0" applyFont="1"/>
    <xf numFmtId="14" fontId="4" fillId="0" borderId="1" xfId="0" applyNumberFormat="1" applyFont="1" applyBorder="1"/>
    <xf numFmtId="0" fontId="2" fillId="0" borderId="1" xfId="2" applyFont="1" applyFill="1" applyBorder="1" applyAlignment="1">
      <alignment horizontal="center"/>
    </xf>
    <xf numFmtId="14" fontId="0" fillId="0" borderId="0" xfId="0" applyNumberFormat="1"/>
    <xf numFmtId="0" fontId="1" fillId="0" borderId="1" xfId="0" applyFont="1" applyBorder="1"/>
    <xf numFmtId="14" fontId="1" fillId="0" borderId="1" xfId="0" applyNumberFormat="1" applyFont="1" applyBorder="1"/>
    <xf numFmtId="0" fontId="5" fillId="0" borderId="1" xfId="2" applyFont="1" applyFill="1" applyBorder="1" applyAlignment="1">
      <alignment horizontal="center"/>
    </xf>
    <xf numFmtId="0" fontId="1" fillId="0" borderId="1" xfId="0" quotePrefix="1" applyFont="1" applyBorder="1"/>
    <xf numFmtId="14" fontId="1" fillId="0" borderId="1" xfId="0" applyNumberFormat="1" applyFont="1" applyBorder="1" applyAlignment="1">
      <alignment horizontal="center"/>
    </xf>
    <xf numFmtId="0" fontId="1" fillId="0" borderId="0" xfId="0" applyFont="1"/>
    <xf numFmtId="0" fontId="0" fillId="0" borderId="2" xfId="0" applyBorder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 wrapText="1"/>
    </xf>
    <xf numFmtId="0" fontId="2" fillId="0" borderId="1" xfId="1" applyBorder="1"/>
    <xf numFmtId="0" fontId="3" fillId="0" borderId="1" xfId="2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3" fillId="3" borderId="1" xfId="2" applyFill="1" applyBorder="1"/>
    <xf numFmtId="14" fontId="0" fillId="3" borderId="1" xfId="0" applyNumberFormat="1" applyFill="1" applyBorder="1"/>
    <xf numFmtId="0" fontId="3" fillId="3" borderId="1" xfId="2" applyFill="1" applyBorder="1" applyAlignment="1">
      <alignment horizontal="center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0" fillId="3" borderId="1" xfId="0" quotePrefix="1" applyFill="1" applyBorder="1"/>
    <xf numFmtId="14" fontId="0" fillId="3" borderId="1" xfId="0" applyNumberFormat="1" applyFill="1" applyBorder="1" applyAlignment="1">
      <alignment horizontal="center"/>
    </xf>
    <xf numFmtId="0" fontId="0" fillId="3" borderId="0" xfId="0" applyFill="1"/>
    <xf numFmtId="14" fontId="0" fillId="4" borderId="1" xfId="0" applyNumberFormat="1" applyFill="1" applyBorder="1"/>
    <xf numFmtId="0" fontId="0" fillId="4" borderId="1" xfId="0" applyFill="1" applyBorder="1"/>
    <xf numFmtId="0" fontId="3" fillId="0" borderId="1" xfId="2" applyBorder="1"/>
    <xf numFmtId="0" fontId="1" fillId="0" borderId="1" xfId="0" applyFont="1" applyBorder="1" applyAlignment="1">
      <alignment horizontal="center"/>
    </xf>
    <xf numFmtId="0" fontId="2" fillId="3" borderId="1" xfId="1" applyFill="1" applyBorder="1"/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0" xfId="0" applyFill="1"/>
  </cellXfs>
  <cellStyles count="3">
    <cellStyle name="Hyperlink" xfId="2" builtinId="8"/>
    <cellStyle name="Hyperlink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Roshan.240572@saketcollege.edu.in" TargetMode="External"/><Relationship Id="rId21" Type="http://schemas.openxmlformats.org/officeDocument/2006/relationships/hyperlink" Target="mailto:amankesarwani777@gmail.com" TargetMode="External"/><Relationship Id="rId42" Type="http://schemas.openxmlformats.org/officeDocument/2006/relationships/hyperlink" Target="mailto:whitekinhk.94@gmail.com" TargetMode="External"/><Relationship Id="rId63" Type="http://schemas.openxmlformats.org/officeDocument/2006/relationships/hyperlink" Target="mailto:pramodpukale62@gmail.com" TargetMode="External"/><Relationship Id="rId84" Type="http://schemas.openxmlformats.org/officeDocument/2006/relationships/hyperlink" Target="mailto:pandeyshivani215@gmail.com" TargetMode="External"/><Relationship Id="rId138" Type="http://schemas.openxmlformats.org/officeDocument/2006/relationships/hyperlink" Target="mailto:Adarsh.240593@saketcollege.edu.in" TargetMode="External"/><Relationship Id="rId159" Type="http://schemas.openxmlformats.org/officeDocument/2006/relationships/hyperlink" Target="mailto:Vivek.240614@saketcollege.edu.in" TargetMode="External"/><Relationship Id="rId170" Type="http://schemas.openxmlformats.org/officeDocument/2006/relationships/hyperlink" Target="mailto:Shivani.240624@saketcollege.edu.in" TargetMode="External"/><Relationship Id="rId191" Type="http://schemas.openxmlformats.org/officeDocument/2006/relationships/hyperlink" Target="mailto:Vaibhav.240635@saketcollege.eja.in" TargetMode="External"/><Relationship Id="rId205" Type="http://schemas.openxmlformats.org/officeDocument/2006/relationships/hyperlink" Target="mailto:Sayli.240642@saketcollege.edu.in" TargetMode="External"/><Relationship Id="rId107" Type="http://schemas.openxmlformats.org/officeDocument/2006/relationships/hyperlink" Target="mailto:Khushi.240562@saketcollege.edu.in" TargetMode="External"/><Relationship Id="rId11" Type="http://schemas.openxmlformats.org/officeDocument/2006/relationships/hyperlink" Target="mailto:harshmishra54379@gmail.com" TargetMode="External"/><Relationship Id="rId32" Type="http://schemas.openxmlformats.org/officeDocument/2006/relationships/hyperlink" Target="mailto:shindeshravani090@gmail.com" TargetMode="External"/><Relationship Id="rId53" Type="http://schemas.openxmlformats.org/officeDocument/2006/relationships/hyperlink" Target="mailto:sakthivijaymano1201@gmail.com" TargetMode="External"/><Relationship Id="rId74" Type="http://schemas.openxmlformats.org/officeDocument/2006/relationships/hyperlink" Target="mailto:singhayush7134@gmail.com" TargetMode="External"/><Relationship Id="rId128" Type="http://schemas.openxmlformats.org/officeDocument/2006/relationships/hyperlink" Target="mailto:Adityakumar.240583@saketcollege.edu.in" TargetMode="External"/><Relationship Id="rId149" Type="http://schemas.openxmlformats.org/officeDocument/2006/relationships/hyperlink" Target="mailto:Saloni.240604@saketcollege.edu.in" TargetMode="External"/><Relationship Id="rId5" Type="http://schemas.openxmlformats.org/officeDocument/2006/relationships/hyperlink" Target="mailto:anuprakesh5@gmail.com" TargetMode="External"/><Relationship Id="rId95" Type="http://schemas.openxmlformats.org/officeDocument/2006/relationships/hyperlink" Target="mailto:Vedant.240550@saketcollege.edu.in" TargetMode="External"/><Relationship Id="rId160" Type="http://schemas.openxmlformats.org/officeDocument/2006/relationships/hyperlink" Target="mailto:Aniket.240615@saketcollege.edu.in" TargetMode="External"/><Relationship Id="rId181" Type="http://schemas.openxmlformats.org/officeDocument/2006/relationships/hyperlink" Target="mailto:Sakshi.240629@saketcollege.edu.in" TargetMode="External"/><Relationship Id="rId216" Type="http://schemas.openxmlformats.org/officeDocument/2006/relationships/hyperlink" Target="mailto:Palak.240648@saketcollege.edu.in" TargetMode="External"/><Relationship Id="rId211" Type="http://schemas.openxmlformats.org/officeDocument/2006/relationships/hyperlink" Target="mailto:gitem2006@gmail.com" TargetMode="External"/><Relationship Id="rId22" Type="http://schemas.openxmlformats.org/officeDocument/2006/relationships/hyperlink" Target="mailto:shanijaiswal3092006@gmail.com" TargetMode="External"/><Relationship Id="rId27" Type="http://schemas.openxmlformats.org/officeDocument/2006/relationships/hyperlink" Target="mailto:pratikmpawar26@gmail.com" TargetMode="External"/><Relationship Id="rId43" Type="http://schemas.openxmlformats.org/officeDocument/2006/relationships/hyperlink" Target="mailto:sneha21eh@gmail.com" TargetMode="External"/><Relationship Id="rId48" Type="http://schemas.openxmlformats.org/officeDocument/2006/relationships/hyperlink" Target="mailto:neelugautam991@gmail.com" TargetMode="External"/><Relationship Id="rId64" Type="http://schemas.openxmlformats.org/officeDocument/2006/relationships/hyperlink" Target="mailto:tejasshrivas@gmail.com" TargetMode="External"/><Relationship Id="rId69" Type="http://schemas.openxmlformats.org/officeDocument/2006/relationships/hyperlink" Target="mailto:jpvishwarkarma5dec@gmail.com" TargetMode="External"/><Relationship Id="rId113" Type="http://schemas.openxmlformats.org/officeDocument/2006/relationships/hyperlink" Target="mailto:Laksh.240568@saketcollege.edu.in" TargetMode="External"/><Relationship Id="rId118" Type="http://schemas.openxmlformats.org/officeDocument/2006/relationships/hyperlink" Target="mailto:Harsh.240573@saketcollege.edu.in" TargetMode="External"/><Relationship Id="rId134" Type="http://schemas.openxmlformats.org/officeDocument/2006/relationships/hyperlink" Target="mailto:Samruddhi.240589@saketcollege.edu.in" TargetMode="External"/><Relationship Id="rId139" Type="http://schemas.openxmlformats.org/officeDocument/2006/relationships/hyperlink" Target="mailto:Tejpratap.240594@saketcollege.edu.in" TargetMode="External"/><Relationship Id="rId80" Type="http://schemas.openxmlformats.org/officeDocument/2006/relationships/hyperlink" Target="mailto:niketangotpagar@gmail.com" TargetMode="External"/><Relationship Id="rId85" Type="http://schemas.openxmlformats.org/officeDocument/2006/relationships/hyperlink" Target="mailto:devnshprajapati341@gmail.com" TargetMode="External"/><Relationship Id="rId150" Type="http://schemas.openxmlformats.org/officeDocument/2006/relationships/hyperlink" Target="mailto:Abhinav.240605@saketcollege.edu.in" TargetMode="External"/><Relationship Id="rId155" Type="http://schemas.openxmlformats.org/officeDocument/2006/relationships/hyperlink" Target="mailto:Prem.240610@saketcollege.edu.in" TargetMode="External"/><Relationship Id="rId171" Type="http://schemas.openxmlformats.org/officeDocument/2006/relationships/hyperlink" Target="mailto:Devansh.240625@saketcollege.edu.in" TargetMode="External"/><Relationship Id="rId176" Type="http://schemas.openxmlformats.org/officeDocument/2006/relationships/hyperlink" Target="mailto:chaitanyajadhav206@gmail.com" TargetMode="External"/><Relationship Id="rId192" Type="http://schemas.openxmlformats.org/officeDocument/2006/relationships/hyperlink" Target="mailto:Aman.240636@saketcollege.emi.in" TargetMode="External"/><Relationship Id="rId197" Type="http://schemas.openxmlformats.org/officeDocument/2006/relationships/hyperlink" Target="mailto:girishdhakoliya5002@gmail.com" TargetMode="External"/><Relationship Id="rId206" Type="http://schemas.openxmlformats.org/officeDocument/2006/relationships/hyperlink" Target="mailto:Yashaya.240643@saketcollege.edu.in" TargetMode="External"/><Relationship Id="rId201" Type="http://schemas.openxmlformats.org/officeDocument/2006/relationships/hyperlink" Target="mailto:Anish.240638@saketcollege.edu.in" TargetMode="External"/><Relationship Id="rId222" Type="http://schemas.openxmlformats.org/officeDocument/2006/relationships/hyperlink" Target="mailto:Parvez.240650@saketcollege.edu.in" TargetMode="External"/><Relationship Id="rId12" Type="http://schemas.openxmlformats.org/officeDocument/2006/relationships/hyperlink" Target="mailto:jhar83770@gmail.com" TargetMode="External"/><Relationship Id="rId17" Type="http://schemas.openxmlformats.org/officeDocument/2006/relationships/hyperlink" Target="mailto:mishrakaruna191@gmail.com" TargetMode="External"/><Relationship Id="rId33" Type="http://schemas.openxmlformats.org/officeDocument/2006/relationships/hyperlink" Target="mailto:ug9132069@gmail.com" TargetMode="External"/><Relationship Id="rId38" Type="http://schemas.openxmlformats.org/officeDocument/2006/relationships/hyperlink" Target="mailto:paritoshp666@gmail.com" TargetMode="External"/><Relationship Id="rId59" Type="http://schemas.openxmlformats.org/officeDocument/2006/relationships/hyperlink" Target="mailto:ssamruddhi857@gmail.com" TargetMode="External"/><Relationship Id="rId103" Type="http://schemas.openxmlformats.org/officeDocument/2006/relationships/hyperlink" Target="mailto:Neelu.240558@saketcollege.edu.in" TargetMode="External"/><Relationship Id="rId108" Type="http://schemas.openxmlformats.org/officeDocument/2006/relationships/hyperlink" Target="mailto:Sachin.240563@saketcollege.edu.in" TargetMode="External"/><Relationship Id="rId124" Type="http://schemas.openxmlformats.org/officeDocument/2006/relationships/hyperlink" Target="mailto:Sneha.240579@saketcollege.edu.in" TargetMode="External"/><Relationship Id="rId129" Type="http://schemas.openxmlformats.org/officeDocument/2006/relationships/hyperlink" Target="mailto:Pramod.240584@saketcollege.edu.in" TargetMode="External"/><Relationship Id="rId54" Type="http://schemas.openxmlformats.org/officeDocument/2006/relationships/hyperlink" Target="mailto:ankit5555vis@gmail.com" TargetMode="External"/><Relationship Id="rId70" Type="http://schemas.openxmlformats.org/officeDocument/2006/relationships/hyperlink" Target="mailto:shravanisurve2812@gmail.com" TargetMode="External"/><Relationship Id="rId75" Type="http://schemas.openxmlformats.org/officeDocument/2006/relationships/hyperlink" Target="mailto:lakshkadam1234@gmail.com" TargetMode="External"/><Relationship Id="rId91" Type="http://schemas.openxmlformats.org/officeDocument/2006/relationships/hyperlink" Target="mailto:Suraj.240546@saketcollege.edu.in" TargetMode="External"/><Relationship Id="rId96" Type="http://schemas.openxmlformats.org/officeDocument/2006/relationships/hyperlink" Target="mailto:Manoranjan.240551@saketcollege.edu.in" TargetMode="External"/><Relationship Id="rId140" Type="http://schemas.openxmlformats.org/officeDocument/2006/relationships/hyperlink" Target="mailto:Nishiket.240595@saketcollege.edu.in" TargetMode="External"/><Relationship Id="rId145" Type="http://schemas.openxmlformats.org/officeDocument/2006/relationships/hyperlink" Target="mailto:Riya.240600@saketcollege.edu.in" TargetMode="External"/><Relationship Id="rId161" Type="http://schemas.openxmlformats.org/officeDocument/2006/relationships/hyperlink" Target="mailto:Deevesha.240616@saketcollege.edu.in" TargetMode="External"/><Relationship Id="rId166" Type="http://schemas.openxmlformats.org/officeDocument/2006/relationships/hyperlink" Target="mailto:Niketan.240620@saketcollege.edu.in" TargetMode="External"/><Relationship Id="rId182" Type="http://schemas.openxmlformats.org/officeDocument/2006/relationships/hyperlink" Target="mailto:Manthan.240630@saketcollege.edu.in" TargetMode="External"/><Relationship Id="rId187" Type="http://schemas.openxmlformats.org/officeDocument/2006/relationships/hyperlink" Target="mailto:jaiswalnishu7@gmail.com" TargetMode="External"/><Relationship Id="rId217" Type="http://schemas.openxmlformats.org/officeDocument/2006/relationships/hyperlink" Target="mailto:titkaregaurav793@gmail.com" TargetMode="External"/><Relationship Id="rId1" Type="http://schemas.openxmlformats.org/officeDocument/2006/relationships/hyperlink" Target="mailto:shriyansadashiv051@gmail.com" TargetMode="External"/><Relationship Id="rId6" Type="http://schemas.openxmlformats.org/officeDocument/2006/relationships/hyperlink" Target="mailto:shubhamsalunkhe096@gmail.com" TargetMode="External"/><Relationship Id="rId212" Type="http://schemas.openxmlformats.org/officeDocument/2006/relationships/hyperlink" Target="mailto:nithiyannithu@gmail.com" TargetMode="External"/><Relationship Id="rId23" Type="http://schemas.openxmlformats.org/officeDocument/2006/relationships/hyperlink" Target="mailto:singhshubham5987@gmail.com" TargetMode="External"/><Relationship Id="rId28" Type="http://schemas.openxmlformats.org/officeDocument/2006/relationships/hyperlink" Target="mailto:adityaadav0010@gmail.com" TargetMode="External"/><Relationship Id="rId49" Type="http://schemas.openxmlformats.org/officeDocument/2006/relationships/hyperlink" Target="mailto:nraut4418@gmail.com" TargetMode="External"/><Relationship Id="rId114" Type="http://schemas.openxmlformats.org/officeDocument/2006/relationships/hyperlink" Target="mailto:Kannan.240569@saketcollege.edu.in" TargetMode="External"/><Relationship Id="rId119" Type="http://schemas.openxmlformats.org/officeDocument/2006/relationships/hyperlink" Target="mailto:Karuna.240574@saketcollege.edu.in" TargetMode="External"/><Relationship Id="rId44" Type="http://schemas.openxmlformats.org/officeDocument/2006/relationships/hyperlink" Target="mailto:srishtitiwari25112006@gmail.com" TargetMode="External"/><Relationship Id="rId60" Type="http://schemas.openxmlformats.org/officeDocument/2006/relationships/hyperlink" Target="mailto:utkarshagaikwad316@gmail.com" TargetMode="External"/><Relationship Id="rId65" Type="http://schemas.openxmlformats.org/officeDocument/2006/relationships/hyperlink" Target="mailto:riya200608@gmail.com" TargetMode="External"/><Relationship Id="rId81" Type="http://schemas.openxmlformats.org/officeDocument/2006/relationships/hyperlink" Target="mailto:abhi1248d@gmail.com" TargetMode="External"/><Relationship Id="rId86" Type="http://schemas.openxmlformats.org/officeDocument/2006/relationships/hyperlink" Target="mailto:Hrisita.240541@saketcollege.edu.in" TargetMode="External"/><Relationship Id="rId130" Type="http://schemas.openxmlformats.org/officeDocument/2006/relationships/hyperlink" Target="mailto:Nikita.240585@saketcollege.edu.in" TargetMode="External"/><Relationship Id="rId135" Type="http://schemas.openxmlformats.org/officeDocument/2006/relationships/hyperlink" Target="mailto:Saniya.240590@saketcollege.edu.in" TargetMode="External"/><Relationship Id="rId151" Type="http://schemas.openxmlformats.org/officeDocument/2006/relationships/hyperlink" Target="mailto:Shrishti.240606@saketcollege.edu.in" TargetMode="External"/><Relationship Id="rId156" Type="http://schemas.openxmlformats.org/officeDocument/2006/relationships/hyperlink" Target="mailto:Aditya.240611@saketcollege.edu.in" TargetMode="External"/><Relationship Id="rId177" Type="http://schemas.openxmlformats.org/officeDocument/2006/relationships/hyperlink" Target="mailto:kartikchavan.15.2006@gmail.com" TargetMode="External"/><Relationship Id="rId198" Type="http://schemas.openxmlformats.org/officeDocument/2006/relationships/hyperlink" Target="mailto:sayliwahul20@gmail.com" TargetMode="External"/><Relationship Id="rId172" Type="http://schemas.openxmlformats.org/officeDocument/2006/relationships/hyperlink" Target="mailto:shrikantboin@gmail.com" TargetMode="External"/><Relationship Id="rId193" Type="http://schemas.openxmlformats.org/officeDocument/2006/relationships/hyperlink" Target="mailto:ds8295110@gmail.com" TargetMode="External"/><Relationship Id="rId202" Type="http://schemas.openxmlformats.org/officeDocument/2006/relationships/hyperlink" Target="mailto:Aman.240639@saketcollege.edu.in" TargetMode="External"/><Relationship Id="rId207" Type="http://schemas.openxmlformats.org/officeDocument/2006/relationships/hyperlink" Target="mailto:singhal54392@gmail.com" TargetMode="External"/><Relationship Id="rId223" Type="http://schemas.openxmlformats.org/officeDocument/2006/relationships/hyperlink" Target="mailto:Tushar.240651@saketcollege.edu.in" TargetMode="External"/><Relationship Id="rId13" Type="http://schemas.openxmlformats.org/officeDocument/2006/relationships/hyperlink" Target="mailto:rubishakannan2006@gmail.com" TargetMode="External"/><Relationship Id="rId18" Type="http://schemas.openxmlformats.org/officeDocument/2006/relationships/hyperlink" Target="mailto:vivekyadavv964@gmail.com" TargetMode="External"/><Relationship Id="rId39" Type="http://schemas.openxmlformats.org/officeDocument/2006/relationships/hyperlink" Target="mailto:rajnishchaudhary104@gmail.com" TargetMode="External"/><Relationship Id="rId109" Type="http://schemas.openxmlformats.org/officeDocument/2006/relationships/hyperlink" Target="mailto:Mansi.240564@saketcollege.edu.in" TargetMode="External"/><Relationship Id="rId34" Type="http://schemas.openxmlformats.org/officeDocument/2006/relationships/hyperlink" Target="mailto:saniyashaikh301120005@gmail.com" TargetMode="External"/><Relationship Id="rId50" Type="http://schemas.openxmlformats.org/officeDocument/2006/relationships/hyperlink" Target="mailto:snehapanigrahi445@gmail.com" TargetMode="External"/><Relationship Id="rId55" Type="http://schemas.openxmlformats.org/officeDocument/2006/relationships/hyperlink" Target="mailto:asheeshnishad038@gmail.com" TargetMode="External"/><Relationship Id="rId76" Type="http://schemas.openxmlformats.org/officeDocument/2006/relationships/hyperlink" Target="mailto:deeveshac@gmail.com" TargetMode="External"/><Relationship Id="rId97" Type="http://schemas.openxmlformats.org/officeDocument/2006/relationships/hyperlink" Target="mailto:Gaurang.240552@saketcollege.edu.in" TargetMode="External"/><Relationship Id="rId104" Type="http://schemas.openxmlformats.org/officeDocument/2006/relationships/hyperlink" Target="mailto:Sneha.240559@saketcollege.edu.in" TargetMode="External"/><Relationship Id="rId120" Type="http://schemas.openxmlformats.org/officeDocument/2006/relationships/hyperlink" Target="mailto:Aryan.240575@saketcollege.edu.in" TargetMode="External"/><Relationship Id="rId125" Type="http://schemas.openxmlformats.org/officeDocument/2006/relationships/hyperlink" Target="mailto:Paritosh.240580@saketcollege.edu.in" TargetMode="External"/><Relationship Id="rId141" Type="http://schemas.openxmlformats.org/officeDocument/2006/relationships/hyperlink" Target="mailto:Anup.240596@saketcollege.edu.in" TargetMode="External"/><Relationship Id="rId146" Type="http://schemas.openxmlformats.org/officeDocument/2006/relationships/hyperlink" Target="mailto:Shuhbham.240601@saketcollege.edu.in" TargetMode="External"/><Relationship Id="rId167" Type="http://schemas.openxmlformats.org/officeDocument/2006/relationships/hyperlink" Target="mailto:Abhishek.240621@saketcollege.edu.in" TargetMode="External"/><Relationship Id="rId188" Type="http://schemas.openxmlformats.org/officeDocument/2006/relationships/hyperlink" Target="mailto:amanmishra@gmail.com" TargetMode="External"/><Relationship Id="rId7" Type="http://schemas.openxmlformats.org/officeDocument/2006/relationships/hyperlink" Target="mailto:pnishant275@gmail.com" TargetMode="External"/><Relationship Id="rId71" Type="http://schemas.openxmlformats.org/officeDocument/2006/relationships/hyperlink" Target="mailto:a96038431@gmail.com" TargetMode="External"/><Relationship Id="rId92" Type="http://schemas.openxmlformats.org/officeDocument/2006/relationships/hyperlink" Target="mailto:Anmol.240547@saketcollege.edu.in" TargetMode="External"/><Relationship Id="rId162" Type="http://schemas.openxmlformats.org/officeDocument/2006/relationships/hyperlink" Target="mailto:Shagun.240617@saketcollege.edu.in" TargetMode="External"/><Relationship Id="rId183" Type="http://schemas.openxmlformats.org/officeDocument/2006/relationships/hyperlink" Target="mailto:Chaitanya.240631@saketcollege.edu.in" TargetMode="External"/><Relationship Id="rId213" Type="http://schemas.openxmlformats.org/officeDocument/2006/relationships/hyperlink" Target="mailto:shubhtiwari897648@gmail.com" TargetMode="External"/><Relationship Id="rId218" Type="http://schemas.openxmlformats.org/officeDocument/2006/relationships/hyperlink" Target="mailto:parvezalam1111@gmail.com" TargetMode="External"/><Relationship Id="rId2" Type="http://schemas.openxmlformats.org/officeDocument/2006/relationships/hyperlink" Target="mailto:adityaprajapati890@gmail.com" TargetMode="External"/><Relationship Id="rId29" Type="http://schemas.openxmlformats.org/officeDocument/2006/relationships/hyperlink" Target="mailto:aryanmohite754@gmail.com" TargetMode="External"/><Relationship Id="rId24" Type="http://schemas.openxmlformats.org/officeDocument/2006/relationships/hyperlink" Target="mailto:ramkeshkyn485@gmail.com" TargetMode="External"/><Relationship Id="rId40" Type="http://schemas.openxmlformats.org/officeDocument/2006/relationships/hyperlink" Target="mailto:abhizzz0000@gmail.com" TargetMode="External"/><Relationship Id="rId45" Type="http://schemas.openxmlformats.org/officeDocument/2006/relationships/hyperlink" Target="mailto:vedantchavan879@gmail.com" TargetMode="External"/><Relationship Id="rId66" Type="http://schemas.openxmlformats.org/officeDocument/2006/relationships/hyperlink" Target="mailto:ashishyadav977@gmail.com" TargetMode="External"/><Relationship Id="rId87" Type="http://schemas.openxmlformats.org/officeDocument/2006/relationships/hyperlink" Target="mailto:Suhani.240542@saketcollege.edu.in" TargetMode="External"/><Relationship Id="rId110" Type="http://schemas.openxmlformats.org/officeDocument/2006/relationships/hyperlink" Target="mailto:Anjali.240565@saketcollege.edu.in" TargetMode="External"/><Relationship Id="rId115" Type="http://schemas.openxmlformats.org/officeDocument/2006/relationships/hyperlink" Target="mailto:Amankumar.240570@saketcollege.edu.in" TargetMode="External"/><Relationship Id="rId131" Type="http://schemas.openxmlformats.org/officeDocument/2006/relationships/hyperlink" Target="mailto:Sakhivijay.240586@saketcollege.edu.in" TargetMode="External"/><Relationship Id="rId136" Type="http://schemas.openxmlformats.org/officeDocument/2006/relationships/hyperlink" Target="mailto:Karan.240591@saketcollege.edu.in" TargetMode="External"/><Relationship Id="rId157" Type="http://schemas.openxmlformats.org/officeDocument/2006/relationships/hyperlink" Target="mailto:Ashish.240612@saketcollege.edu.in" TargetMode="External"/><Relationship Id="rId178" Type="http://schemas.openxmlformats.org/officeDocument/2006/relationships/hyperlink" Target="mailto:Chandan.240626@saketcollege.edu.in" TargetMode="External"/><Relationship Id="rId61" Type="http://schemas.openxmlformats.org/officeDocument/2006/relationships/hyperlink" Target="mailto:suhanibingude502@gmail.com" TargetMode="External"/><Relationship Id="rId82" Type="http://schemas.openxmlformats.org/officeDocument/2006/relationships/hyperlink" Target="mailto:shashwattiwari414@gmail.com" TargetMode="External"/><Relationship Id="rId152" Type="http://schemas.openxmlformats.org/officeDocument/2006/relationships/hyperlink" Target="mailto:Ankit.240607@saketcollege.edu.in" TargetMode="External"/><Relationship Id="rId173" Type="http://schemas.openxmlformats.org/officeDocument/2006/relationships/hyperlink" Target="mailto:singhanshuman13277@gmail.com" TargetMode="External"/><Relationship Id="rId194" Type="http://schemas.openxmlformats.org/officeDocument/2006/relationships/hyperlink" Target="mailto:av2669572@gmail.com" TargetMode="External"/><Relationship Id="rId199" Type="http://schemas.openxmlformats.org/officeDocument/2006/relationships/hyperlink" Target="mailto:yashayapakhre932@gmail.com" TargetMode="External"/><Relationship Id="rId203" Type="http://schemas.openxmlformats.org/officeDocument/2006/relationships/hyperlink" Target="mailto:Stavan.240640@saketcollege.edu.in" TargetMode="External"/><Relationship Id="rId208" Type="http://schemas.openxmlformats.org/officeDocument/2006/relationships/hyperlink" Target="mailto:ghanekarrishabh1725@gmail.com" TargetMode="External"/><Relationship Id="rId19" Type="http://schemas.openxmlformats.org/officeDocument/2006/relationships/hyperlink" Target="mailto:amanrajpoot7493@gmail.com" TargetMode="External"/><Relationship Id="rId224" Type="http://schemas.openxmlformats.org/officeDocument/2006/relationships/hyperlink" Target="mailto:Nihar.240652@saketcollege.edu.in" TargetMode="External"/><Relationship Id="rId14" Type="http://schemas.openxmlformats.org/officeDocument/2006/relationships/hyperlink" Target="mailto:chalbinraj9@gmail.com" TargetMode="External"/><Relationship Id="rId30" Type="http://schemas.openxmlformats.org/officeDocument/2006/relationships/hyperlink" Target="mailto:manoranjandey391@gmail.com" TargetMode="External"/><Relationship Id="rId35" Type="http://schemas.openxmlformats.org/officeDocument/2006/relationships/hyperlink" Target="mailto:khushidgupta123@gmail.com" TargetMode="External"/><Relationship Id="rId56" Type="http://schemas.openxmlformats.org/officeDocument/2006/relationships/hyperlink" Target="mailto:dubeyganesh613@gmail.com" TargetMode="External"/><Relationship Id="rId77" Type="http://schemas.openxmlformats.org/officeDocument/2006/relationships/hyperlink" Target="mailto:shagunsharma1756@gmail.com" TargetMode="External"/><Relationship Id="rId100" Type="http://schemas.openxmlformats.org/officeDocument/2006/relationships/hyperlink" Target="mailto:Aryan.240555@saketcollege.edu.in" TargetMode="External"/><Relationship Id="rId105" Type="http://schemas.openxmlformats.org/officeDocument/2006/relationships/hyperlink" Target="mailto:Paras.240560@saketcollege.edu.in" TargetMode="External"/><Relationship Id="rId126" Type="http://schemas.openxmlformats.org/officeDocument/2006/relationships/hyperlink" Target="mailto:Pratik.240581@saketcollege.edu.in" TargetMode="External"/><Relationship Id="rId147" Type="http://schemas.openxmlformats.org/officeDocument/2006/relationships/hyperlink" Target="mailto:Hitesh.240602@saketcollege.edu.in" TargetMode="External"/><Relationship Id="rId168" Type="http://schemas.openxmlformats.org/officeDocument/2006/relationships/hyperlink" Target="mailto:Shashwat.240622@saketcollege.edu.in" TargetMode="External"/><Relationship Id="rId8" Type="http://schemas.openxmlformats.org/officeDocument/2006/relationships/hyperlink" Target="mailto:mansiranit890@gmail.com" TargetMode="External"/><Relationship Id="rId51" Type="http://schemas.openxmlformats.org/officeDocument/2006/relationships/hyperlink" Target="mailto:waghodeprem@gmail.com" TargetMode="External"/><Relationship Id="rId72" Type="http://schemas.openxmlformats.org/officeDocument/2006/relationships/hyperlink" Target="mailto:vedantphale14@gmail.com" TargetMode="External"/><Relationship Id="rId93" Type="http://schemas.openxmlformats.org/officeDocument/2006/relationships/hyperlink" Target="mailto:Krishna.240548@saketcollege.edu.in" TargetMode="External"/><Relationship Id="rId98" Type="http://schemas.openxmlformats.org/officeDocument/2006/relationships/hyperlink" Target="mailto:Elroy.240553@saketcollege.edu.in" TargetMode="External"/><Relationship Id="rId121" Type="http://schemas.openxmlformats.org/officeDocument/2006/relationships/hyperlink" Target="mailto:Sunil.240576@saketcollege.edu.in" TargetMode="External"/><Relationship Id="rId142" Type="http://schemas.openxmlformats.org/officeDocument/2006/relationships/hyperlink" Target="mailto:Ayush.240597@saketcollege.edu.in" TargetMode="External"/><Relationship Id="rId163" Type="http://schemas.openxmlformats.org/officeDocument/2006/relationships/hyperlink" Target="mailto:Vidisha.240618@saketcollege.edu.in" TargetMode="External"/><Relationship Id="rId184" Type="http://schemas.openxmlformats.org/officeDocument/2006/relationships/hyperlink" Target="mailto:Kartik.240632@saketcollege.edu.in" TargetMode="External"/><Relationship Id="rId189" Type="http://schemas.openxmlformats.org/officeDocument/2006/relationships/hyperlink" Target="mailto:Lucky.240634@saketcollege.edu.in" TargetMode="External"/><Relationship Id="rId219" Type="http://schemas.openxmlformats.org/officeDocument/2006/relationships/hyperlink" Target="mailto:kadamtusha2006@gmail.com" TargetMode="External"/><Relationship Id="rId3" Type="http://schemas.openxmlformats.org/officeDocument/2006/relationships/hyperlink" Target="mailto:tanmayyadav4892007@gmail.com" TargetMode="External"/><Relationship Id="rId214" Type="http://schemas.openxmlformats.org/officeDocument/2006/relationships/hyperlink" Target="mailto:Mahesh.240646@saketcollege.edu.in" TargetMode="External"/><Relationship Id="rId25" Type="http://schemas.openxmlformats.org/officeDocument/2006/relationships/hyperlink" Target="mailto:gashwini160@gmail.com" TargetMode="External"/><Relationship Id="rId46" Type="http://schemas.openxmlformats.org/officeDocument/2006/relationships/hyperlink" Target="mailto:yelmaraniket74@gmail.com" TargetMode="External"/><Relationship Id="rId67" Type="http://schemas.openxmlformats.org/officeDocument/2006/relationships/hyperlink" Target="mailto:chauhankrishna5463@gmail.com" TargetMode="External"/><Relationship Id="rId116" Type="http://schemas.openxmlformats.org/officeDocument/2006/relationships/hyperlink" Target="mailto:Eric.240571@saketcollege.edu.in" TargetMode="External"/><Relationship Id="rId137" Type="http://schemas.openxmlformats.org/officeDocument/2006/relationships/hyperlink" Target="mailto:Shravani.240592@saketcollege.edu.in" TargetMode="External"/><Relationship Id="rId158" Type="http://schemas.openxmlformats.org/officeDocument/2006/relationships/hyperlink" Target="mailto:Tanmay.240613@saketcollege.edu.in" TargetMode="External"/><Relationship Id="rId20" Type="http://schemas.openxmlformats.org/officeDocument/2006/relationships/hyperlink" Target="mailto:gaurangdhuri300@gmail.com" TargetMode="External"/><Relationship Id="rId41" Type="http://schemas.openxmlformats.org/officeDocument/2006/relationships/hyperlink" Target="mailto:pgirimal342@gmail.com" TargetMode="External"/><Relationship Id="rId62" Type="http://schemas.openxmlformats.org/officeDocument/2006/relationships/hyperlink" Target="mailto:harshadagaikwad920@gmail.com" TargetMode="External"/><Relationship Id="rId83" Type="http://schemas.openxmlformats.org/officeDocument/2006/relationships/hyperlink" Target="mailto:pratikrajguru74@gmail.com" TargetMode="External"/><Relationship Id="rId88" Type="http://schemas.openxmlformats.org/officeDocument/2006/relationships/hyperlink" Target="mailto:Amar.240543@saketcollege.edu.in" TargetMode="External"/><Relationship Id="rId111" Type="http://schemas.openxmlformats.org/officeDocument/2006/relationships/hyperlink" Target="mailto:Shani.240566@saketcollege.edu.in" TargetMode="External"/><Relationship Id="rId132" Type="http://schemas.openxmlformats.org/officeDocument/2006/relationships/hyperlink" Target="mailto:Shubham.240587@saketcollege.edu.in" TargetMode="External"/><Relationship Id="rId153" Type="http://schemas.openxmlformats.org/officeDocument/2006/relationships/hyperlink" Target="mailto:Kisan.240608@saketcollege.edu.in" TargetMode="External"/><Relationship Id="rId174" Type="http://schemas.openxmlformats.org/officeDocument/2006/relationships/hyperlink" Target="mailto:patil555sakshi@gmail.com" TargetMode="External"/><Relationship Id="rId179" Type="http://schemas.openxmlformats.org/officeDocument/2006/relationships/hyperlink" Target="mailto:Shrikant.240627@saketcollege.edu.in" TargetMode="External"/><Relationship Id="rId195" Type="http://schemas.openxmlformats.org/officeDocument/2006/relationships/hyperlink" Target="mailto:taman35670@gmail.com" TargetMode="External"/><Relationship Id="rId209" Type="http://schemas.openxmlformats.org/officeDocument/2006/relationships/hyperlink" Target="mailto:Prachi.240644@saketcollege.edu.in" TargetMode="External"/><Relationship Id="rId190" Type="http://schemas.openxmlformats.org/officeDocument/2006/relationships/hyperlink" Target="mailto:Sharvari.240634@saketcollege.eth.in" TargetMode="External"/><Relationship Id="rId204" Type="http://schemas.openxmlformats.org/officeDocument/2006/relationships/hyperlink" Target="mailto:Bhoomi.240641@saketcollege.edu.in" TargetMode="External"/><Relationship Id="rId220" Type="http://schemas.openxmlformats.org/officeDocument/2006/relationships/hyperlink" Target="mailto:niharauti9122006@gmail.com" TargetMode="External"/><Relationship Id="rId225" Type="http://schemas.openxmlformats.org/officeDocument/2006/relationships/printerSettings" Target="../printerSettings/printerSettings2.bin"/><Relationship Id="rId15" Type="http://schemas.openxmlformats.org/officeDocument/2006/relationships/hyperlink" Target="mailto:hrisitabhandari0711@gmail.com" TargetMode="External"/><Relationship Id="rId36" Type="http://schemas.openxmlformats.org/officeDocument/2006/relationships/hyperlink" Target="mailto:adarshpandey235689@gmail.com" TargetMode="External"/><Relationship Id="rId57" Type="http://schemas.openxmlformats.org/officeDocument/2006/relationships/hyperlink" Target="mailto:as2133055@gnmail.com" TargetMode="External"/><Relationship Id="rId106" Type="http://schemas.openxmlformats.org/officeDocument/2006/relationships/hyperlink" Target="mailto:Ashwini.240561@saketcollege.edu.in" TargetMode="External"/><Relationship Id="rId127" Type="http://schemas.openxmlformats.org/officeDocument/2006/relationships/hyperlink" Target="mailto:Vedant.240582@saketcollege.edu.in" TargetMode="External"/><Relationship Id="rId10" Type="http://schemas.openxmlformats.org/officeDocument/2006/relationships/hyperlink" Target="mailto:aaronelazarus@gmail.com" TargetMode="External"/><Relationship Id="rId31" Type="http://schemas.openxmlformats.org/officeDocument/2006/relationships/hyperlink" Target="mailto:snooze907@gmail.com" TargetMode="External"/><Relationship Id="rId52" Type="http://schemas.openxmlformats.org/officeDocument/2006/relationships/hyperlink" Target="mailto:roshanmarle4@gmail.com" TargetMode="External"/><Relationship Id="rId73" Type="http://schemas.openxmlformats.org/officeDocument/2006/relationships/hyperlink" Target="mailto:jaywaghchoude40@gmail.com" TargetMode="External"/><Relationship Id="rId78" Type="http://schemas.openxmlformats.org/officeDocument/2006/relationships/hyperlink" Target="mailto:vidishatambe15@gmail.com" TargetMode="External"/><Relationship Id="rId94" Type="http://schemas.openxmlformats.org/officeDocument/2006/relationships/hyperlink" Target="mailto:Rajesh.240549@saketcollege.edu.in" TargetMode="External"/><Relationship Id="rId99" Type="http://schemas.openxmlformats.org/officeDocument/2006/relationships/hyperlink" Target="mailto:Ganesh.240554@saketcollege.edu.in" TargetMode="External"/><Relationship Id="rId101" Type="http://schemas.openxmlformats.org/officeDocument/2006/relationships/hyperlink" Target="mailto:Harshada.240556@saketcollege.edu.in" TargetMode="External"/><Relationship Id="rId122" Type="http://schemas.openxmlformats.org/officeDocument/2006/relationships/hyperlink" Target="mailto:Vinay.240577@saketcollege.edu.in" TargetMode="External"/><Relationship Id="rId143" Type="http://schemas.openxmlformats.org/officeDocument/2006/relationships/hyperlink" Target="mailto:Bhanu.240598@saketcollege.edu.in" TargetMode="External"/><Relationship Id="rId148" Type="http://schemas.openxmlformats.org/officeDocument/2006/relationships/hyperlink" Target="mailto:Shravani.240603@saketcollege.edu.in" TargetMode="External"/><Relationship Id="rId164" Type="http://schemas.openxmlformats.org/officeDocument/2006/relationships/hyperlink" Target="mailto:Ayush.240619@saketcollege.edu.in" TargetMode="External"/><Relationship Id="rId169" Type="http://schemas.openxmlformats.org/officeDocument/2006/relationships/hyperlink" Target="mailto:Pratik.240623@saketcollege.edu.in" TargetMode="External"/><Relationship Id="rId185" Type="http://schemas.openxmlformats.org/officeDocument/2006/relationships/hyperlink" Target="mailto:luckydubey428@gmail.com" TargetMode="External"/><Relationship Id="rId4" Type="http://schemas.openxmlformats.org/officeDocument/2006/relationships/hyperlink" Target="mailto:hiteshsonawane329@gmail.com" TargetMode="External"/><Relationship Id="rId9" Type="http://schemas.openxmlformats.org/officeDocument/2006/relationships/hyperlink" Target="mailto:elroydsouza80@gmail.com" TargetMode="External"/><Relationship Id="rId180" Type="http://schemas.openxmlformats.org/officeDocument/2006/relationships/hyperlink" Target="mailto:Anshuman.240628@saketcollege.edu.in" TargetMode="External"/><Relationship Id="rId210" Type="http://schemas.openxmlformats.org/officeDocument/2006/relationships/hyperlink" Target="mailto:Rishabh.240645@saketcollege.edu.in" TargetMode="External"/><Relationship Id="rId215" Type="http://schemas.openxmlformats.org/officeDocument/2006/relationships/hyperlink" Target="mailto:Nithiyan.240647@saketcollege.edu.in" TargetMode="External"/><Relationship Id="rId26" Type="http://schemas.openxmlformats.org/officeDocument/2006/relationships/hyperlink" Target="mailto:snehalsalunke165@gmail.com" TargetMode="External"/><Relationship Id="rId47" Type="http://schemas.openxmlformats.org/officeDocument/2006/relationships/hyperlink" Target="mailto:prachisingh31306@gmail.com" TargetMode="External"/><Relationship Id="rId68" Type="http://schemas.openxmlformats.org/officeDocument/2006/relationships/hyperlink" Target="mailto:vc637143@gmail.com" TargetMode="External"/><Relationship Id="rId89" Type="http://schemas.openxmlformats.org/officeDocument/2006/relationships/hyperlink" Target="mailto:Chalbin.240544@saketcollege.edu.in" TargetMode="External"/><Relationship Id="rId112" Type="http://schemas.openxmlformats.org/officeDocument/2006/relationships/hyperlink" Target="mailto:Aadarsh.240567@saketcollege.edu.in" TargetMode="External"/><Relationship Id="rId133" Type="http://schemas.openxmlformats.org/officeDocument/2006/relationships/hyperlink" Target="mailto:Snehal.240588@saketcollege.edu.in" TargetMode="External"/><Relationship Id="rId154" Type="http://schemas.openxmlformats.org/officeDocument/2006/relationships/hyperlink" Target="mailto:Jay.240609@saketcollege.edu.in" TargetMode="External"/><Relationship Id="rId175" Type="http://schemas.openxmlformats.org/officeDocument/2006/relationships/hyperlink" Target="mailto:manthan290706@gmail.com" TargetMode="External"/><Relationship Id="rId196" Type="http://schemas.openxmlformats.org/officeDocument/2006/relationships/hyperlink" Target="mailto:stavan6611@gmail.com" TargetMode="External"/><Relationship Id="rId200" Type="http://schemas.openxmlformats.org/officeDocument/2006/relationships/hyperlink" Target="mailto:Durgesh.240637@saketcollege.edu.in" TargetMode="External"/><Relationship Id="rId16" Type="http://schemas.openxmlformats.org/officeDocument/2006/relationships/hyperlink" Target="mailto:harijananjali123@gmail.com" TargetMode="External"/><Relationship Id="rId221" Type="http://schemas.openxmlformats.org/officeDocument/2006/relationships/hyperlink" Target="mailto:Gaurav.240649@saketcollege.edu.in" TargetMode="External"/><Relationship Id="rId37" Type="http://schemas.openxmlformats.org/officeDocument/2006/relationships/hyperlink" Target="mailto:him93936@gmail.com" TargetMode="External"/><Relationship Id="rId58" Type="http://schemas.openxmlformats.org/officeDocument/2006/relationships/hyperlink" Target="mailto:surajthakur21288@gmail.com" TargetMode="External"/><Relationship Id="rId79" Type="http://schemas.openxmlformats.org/officeDocument/2006/relationships/hyperlink" Target="mailto:ayushkatkar1983@gmail.com" TargetMode="External"/><Relationship Id="rId102" Type="http://schemas.openxmlformats.org/officeDocument/2006/relationships/hyperlink" Target="mailto:Utkarsha.240557@saketcollege.edu.in" TargetMode="External"/><Relationship Id="rId123" Type="http://schemas.openxmlformats.org/officeDocument/2006/relationships/hyperlink" Target="mailto:Nishant.240578@saketcollege.edu.in" TargetMode="External"/><Relationship Id="rId144" Type="http://schemas.openxmlformats.org/officeDocument/2006/relationships/hyperlink" Target="mailto:Prachi.240599@saketcollege.edu.in" TargetMode="External"/><Relationship Id="rId90" Type="http://schemas.openxmlformats.org/officeDocument/2006/relationships/hyperlink" Target="mailto:Rajnish.240545@saketcollege.edu.in" TargetMode="External"/><Relationship Id="rId165" Type="http://schemas.openxmlformats.org/officeDocument/2006/relationships/hyperlink" Target="mailto:chandan204@gmail.com" TargetMode="External"/><Relationship Id="rId186" Type="http://schemas.openxmlformats.org/officeDocument/2006/relationships/hyperlink" Target="mailto:sharvarithavi1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"/>
  <sheetViews>
    <sheetView tabSelected="1" workbookViewId="0">
      <selection sqref="A1:I1"/>
    </sheetView>
  </sheetViews>
  <sheetFormatPr defaultRowHeight="15"/>
  <cols>
    <col min="1" max="1" width="6.85546875" style="13" bestFit="1" customWidth="1"/>
    <col min="2" max="2" width="6.85546875" style="13" customWidth="1"/>
    <col min="3" max="3" width="38.7109375" bestFit="1" customWidth="1"/>
    <col min="4" max="4" width="19.140625" bestFit="1" customWidth="1"/>
    <col min="5" max="5" width="39.140625" bestFit="1" customWidth="1"/>
    <col min="6" max="6" width="10.42578125" bestFit="1" customWidth="1"/>
    <col min="7" max="8" width="11" customWidth="1"/>
    <col min="9" max="9" width="31.85546875" style="13" customWidth="1"/>
  </cols>
  <sheetData>
    <row r="1" spans="1:10" ht="30">
      <c r="A1" s="7" t="s">
        <v>9</v>
      </c>
      <c r="B1" s="7" t="s">
        <v>440</v>
      </c>
      <c r="C1" s="7" t="s">
        <v>10</v>
      </c>
      <c r="I1"/>
    </row>
    <row r="2" spans="1:10">
      <c r="A2" s="2">
        <v>1</v>
      </c>
      <c r="B2" s="2">
        <v>240541</v>
      </c>
      <c r="C2" s="3" t="s">
        <v>157</v>
      </c>
      <c r="I2"/>
    </row>
    <row r="3" spans="1:10" ht="35.1" customHeight="1">
      <c r="A3" s="2">
        <v>2</v>
      </c>
      <c r="B3" s="2">
        <v>240542</v>
      </c>
      <c r="C3" s="3" t="s">
        <v>507</v>
      </c>
      <c r="I3"/>
    </row>
    <row r="4" spans="1:10">
      <c r="A4" s="2">
        <v>3</v>
      </c>
      <c r="B4" s="2">
        <v>240543</v>
      </c>
      <c r="C4" s="9" t="s">
        <v>286</v>
      </c>
      <c r="I4"/>
    </row>
    <row r="5" spans="1:10">
      <c r="A5" s="2">
        <v>4</v>
      </c>
      <c r="B5" s="2">
        <v>240544</v>
      </c>
      <c r="C5" s="3" t="s">
        <v>149</v>
      </c>
      <c r="I5"/>
    </row>
    <row r="6" spans="1:10">
      <c r="A6" s="2">
        <v>5</v>
      </c>
      <c r="B6" s="2">
        <v>240545</v>
      </c>
      <c r="C6" s="9" t="s">
        <v>350</v>
      </c>
      <c r="I6"/>
    </row>
    <row r="7" spans="1:10">
      <c r="A7" s="2">
        <v>6</v>
      </c>
      <c r="B7" s="2">
        <v>240546</v>
      </c>
      <c r="C7" s="3" t="s">
        <v>552</v>
      </c>
      <c r="I7"/>
    </row>
    <row r="8" spans="1:10">
      <c r="A8" s="2">
        <v>7</v>
      </c>
      <c r="B8" s="2">
        <v>240547</v>
      </c>
      <c r="C8" s="3" t="s">
        <v>230</v>
      </c>
      <c r="I8"/>
    </row>
    <row r="9" spans="1:10">
      <c r="A9" s="15">
        <v>8</v>
      </c>
      <c r="B9" s="15">
        <v>240548</v>
      </c>
      <c r="C9" s="16" t="s">
        <v>546</v>
      </c>
      <c r="D9" s="23"/>
      <c r="E9" s="23"/>
      <c r="F9" s="23"/>
      <c r="G9" s="23"/>
      <c r="H9" s="23"/>
      <c r="I9" s="23"/>
    </row>
    <row r="10" spans="1:10">
      <c r="A10" s="2">
        <v>9</v>
      </c>
      <c r="B10" s="2">
        <v>240549</v>
      </c>
      <c r="C10" s="3" t="s">
        <v>188</v>
      </c>
      <c r="I10"/>
      <c r="J10" s="23"/>
    </row>
    <row r="11" spans="1:10" s="23" customFormat="1">
      <c r="A11" s="2">
        <v>10</v>
      </c>
      <c r="B11" s="2">
        <v>240550</v>
      </c>
      <c r="C11" s="3" t="s">
        <v>395</v>
      </c>
      <c r="D11"/>
      <c r="E11"/>
      <c r="F11"/>
      <c r="G11"/>
      <c r="H11"/>
      <c r="I11"/>
      <c r="J11"/>
    </row>
    <row r="12" spans="1:10">
      <c r="A12" s="2">
        <v>11</v>
      </c>
      <c r="B12" s="2">
        <v>240551</v>
      </c>
      <c r="C12" s="9" t="s">
        <v>278</v>
      </c>
      <c r="I12"/>
    </row>
    <row r="13" spans="1:10">
      <c r="A13" s="2">
        <v>12</v>
      </c>
      <c r="B13" s="2">
        <v>240552</v>
      </c>
      <c r="C13" s="9" t="s">
        <v>197</v>
      </c>
      <c r="I13"/>
    </row>
    <row r="14" spans="1:10">
      <c r="A14" s="2">
        <v>13</v>
      </c>
      <c r="B14" s="2">
        <v>240553</v>
      </c>
      <c r="C14" s="3" t="s">
        <v>102</v>
      </c>
      <c r="I14"/>
    </row>
    <row r="15" spans="1:10">
      <c r="A15" s="2">
        <v>14</v>
      </c>
      <c r="B15" s="2">
        <v>240554</v>
      </c>
      <c r="C15" s="3" t="s">
        <v>477</v>
      </c>
      <c r="I15"/>
    </row>
    <row r="16" spans="1:10">
      <c r="A16" s="2">
        <v>15</v>
      </c>
      <c r="B16" s="2">
        <v>240555</v>
      </c>
      <c r="C16" s="3" t="s">
        <v>572</v>
      </c>
      <c r="I16"/>
    </row>
    <row r="17" spans="1:10">
      <c r="A17" s="2">
        <v>16</v>
      </c>
      <c r="B17" s="2">
        <v>240556</v>
      </c>
      <c r="C17" s="3" t="s">
        <v>514</v>
      </c>
      <c r="I17"/>
    </row>
    <row r="18" spans="1:10">
      <c r="A18" s="2">
        <v>17</v>
      </c>
      <c r="B18" s="2">
        <v>240557</v>
      </c>
      <c r="C18" s="3" t="s">
        <v>500</v>
      </c>
      <c r="I18"/>
    </row>
    <row r="19" spans="1:10">
      <c r="A19" s="2">
        <v>18</v>
      </c>
      <c r="B19" s="2">
        <v>240558</v>
      </c>
      <c r="C19" s="3" t="s">
        <v>418</v>
      </c>
      <c r="I19"/>
    </row>
    <row r="20" spans="1:10">
      <c r="A20" s="2">
        <v>19</v>
      </c>
      <c r="B20" s="2">
        <v>240559</v>
      </c>
      <c r="C20" s="3" t="s">
        <v>381</v>
      </c>
      <c r="I20"/>
    </row>
    <row r="21" spans="1:10">
      <c r="A21" s="55"/>
      <c r="B21" s="55">
        <v>240560</v>
      </c>
      <c r="C21" s="3" t="s">
        <v>237</v>
      </c>
      <c r="E21" s="57"/>
      <c r="F21" s="57"/>
      <c r="G21" s="57"/>
      <c r="H21" s="57"/>
      <c r="I21" s="57"/>
    </row>
    <row r="22" spans="1:10">
      <c r="A22" s="2">
        <v>20</v>
      </c>
      <c r="B22" s="2">
        <v>240561</v>
      </c>
      <c r="C22" s="3" t="s">
        <v>320</v>
      </c>
      <c r="I22"/>
      <c r="J22" s="57"/>
    </row>
    <row r="23" spans="1:10" s="57" customFormat="1">
      <c r="A23" s="2">
        <v>21</v>
      </c>
      <c r="B23" s="2">
        <v>240562</v>
      </c>
      <c r="C23" s="3" t="s">
        <v>304</v>
      </c>
      <c r="D23"/>
      <c r="E23"/>
      <c r="F23"/>
      <c r="G23"/>
      <c r="H23"/>
      <c r="I23"/>
      <c r="J23"/>
    </row>
    <row r="24" spans="1:10">
      <c r="A24" s="2">
        <v>22</v>
      </c>
      <c r="B24" s="2">
        <v>240563</v>
      </c>
      <c r="C24" s="3" t="s">
        <v>90</v>
      </c>
      <c r="I24"/>
    </row>
    <row r="25" spans="1:10">
      <c r="A25" s="2">
        <v>23</v>
      </c>
      <c r="B25" s="2">
        <v>240564</v>
      </c>
      <c r="C25" s="3" t="s">
        <v>165</v>
      </c>
      <c r="I25"/>
    </row>
    <row r="26" spans="1:10">
      <c r="A26" s="2">
        <v>24</v>
      </c>
      <c r="B26" s="2">
        <v>240565</v>
      </c>
      <c r="C26" s="9" t="s">
        <v>214</v>
      </c>
      <c r="I26"/>
    </row>
    <row r="27" spans="1:10">
      <c r="A27" s="2">
        <v>25</v>
      </c>
      <c r="B27" s="2">
        <v>240566</v>
      </c>
      <c r="C27" s="3" t="s">
        <v>132</v>
      </c>
      <c r="I27"/>
    </row>
    <row r="28" spans="1:10">
      <c r="A28" s="2">
        <v>26</v>
      </c>
      <c r="B28" s="2">
        <v>240567</v>
      </c>
      <c r="C28" s="3" t="s">
        <v>599</v>
      </c>
      <c r="I28"/>
    </row>
    <row r="29" spans="1:10">
      <c r="A29" s="2">
        <v>27</v>
      </c>
      <c r="B29" s="2">
        <v>240568</v>
      </c>
      <c r="C29" s="3" t="s">
        <v>141</v>
      </c>
      <c r="I29"/>
    </row>
    <row r="30" spans="1:10">
      <c r="A30" s="2">
        <v>28</v>
      </c>
      <c r="B30" s="2">
        <v>240569</v>
      </c>
      <c r="C30" s="9" t="s">
        <v>206</v>
      </c>
      <c r="I30"/>
    </row>
    <row r="31" spans="1:10">
      <c r="A31" s="2">
        <v>29</v>
      </c>
      <c r="B31" s="2">
        <v>240570</v>
      </c>
      <c r="C31" s="3" t="s">
        <v>113</v>
      </c>
      <c r="I31"/>
    </row>
    <row r="32" spans="1:10">
      <c r="A32" s="2">
        <v>30</v>
      </c>
      <c r="B32" s="2">
        <v>240571</v>
      </c>
      <c r="C32" s="3" t="s">
        <v>449</v>
      </c>
      <c r="I32"/>
    </row>
    <row r="33" spans="1:10">
      <c r="A33" s="2">
        <v>31</v>
      </c>
      <c r="B33" s="2">
        <v>240572</v>
      </c>
      <c r="C33" s="3" t="s">
        <v>123</v>
      </c>
      <c r="I33"/>
    </row>
    <row r="34" spans="1:10">
      <c r="A34" s="2">
        <v>32</v>
      </c>
      <c r="B34" s="2">
        <v>240573</v>
      </c>
      <c r="C34" s="3" t="s">
        <v>173</v>
      </c>
      <c r="I34"/>
    </row>
    <row r="35" spans="1:10">
      <c r="A35" s="2">
        <v>33</v>
      </c>
      <c r="B35" s="2">
        <v>240574</v>
      </c>
      <c r="C35" s="3" t="s">
        <v>271</v>
      </c>
      <c r="I35"/>
    </row>
    <row r="36" spans="1:10">
      <c r="A36" s="2">
        <v>34</v>
      </c>
      <c r="B36" s="2">
        <v>240575</v>
      </c>
      <c r="C36" s="3" t="s">
        <v>472</v>
      </c>
      <c r="I36"/>
    </row>
    <row r="37" spans="1:10">
      <c r="A37" s="2">
        <v>35</v>
      </c>
      <c r="B37" s="2">
        <v>240576</v>
      </c>
      <c r="C37" s="9" t="s">
        <v>328</v>
      </c>
      <c r="I37"/>
    </row>
    <row r="38" spans="1:10">
      <c r="A38" s="2">
        <v>36</v>
      </c>
      <c r="B38" s="2">
        <v>240577</v>
      </c>
      <c r="C38" s="3" t="s">
        <v>82</v>
      </c>
      <c r="I38"/>
    </row>
    <row r="39" spans="1:10">
      <c r="A39" s="2">
        <v>37</v>
      </c>
      <c r="B39" s="2">
        <v>240578</v>
      </c>
      <c r="C39" s="3" t="s">
        <v>435</v>
      </c>
      <c r="I39"/>
    </row>
    <row r="40" spans="1:10">
      <c r="A40" s="2">
        <v>38</v>
      </c>
      <c r="B40" s="2">
        <v>240579</v>
      </c>
      <c r="C40" s="9" t="s">
        <v>342</v>
      </c>
      <c r="I40"/>
    </row>
    <row r="41" spans="1:10">
      <c r="A41" s="2">
        <v>39</v>
      </c>
      <c r="B41" s="2">
        <v>240580</v>
      </c>
      <c r="C41" s="16" t="s">
        <v>252</v>
      </c>
      <c r="D41" s="23"/>
      <c r="I41"/>
    </row>
    <row r="42" spans="1:10">
      <c r="A42" s="2">
        <v>40</v>
      </c>
      <c r="B42" s="15">
        <v>240581</v>
      </c>
      <c r="C42" s="3" t="s">
        <v>578</v>
      </c>
      <c r="E42" s="23"/>
      <c r="F42" s="23"/>
      <c r="G42" s="23"/>
      <c r="H42" s="23"/>
      <c r="I42" s="23"/>
    </row>
    <row r="43" spans="1:10">
      <c r="A43" s="2">
        <v>41</v>
      </c>
      <c r="B43" s="2">
        <v>240582</v>
      </c>
      <c r="C43" s="3" t="s">
        <v>45</v>
      </c>
      <c r="I43"/>
      <c r="J43" s="23"/>
    </row>
    <row r="44" spans="1:10" s="23" customFormat="1">
      <c r="A44" s="2">
        <v>42</v>
      </c>
      <c r="B44" s="2">
        <v>240583</v>
      </c>
      <c r="C44" s="9" t="s">
        <v>520</v>
      </c>
      <c r="D44" s="24"/>
      <c r="E44"/>
      <c r="F44"/>
      <c r="G44"/>
      <c r="H44"/>
      <c r="I44"/>
      <c r="J44"/>
    </row>
    <row r="45" spans="1:10">
      <c r="A45" s="2">
        <v>43</v>
      </c>
      <c r="B45" s="10">
        <v>240584</v>
      </c>
      <c r="C45" s="3" t="s">
        <v>426</v>
      </c>
      <c r="E45" s="24"/>
      <c r="F45" s="24"/>
      <c r="G45" s="24"/>
      <c r="H45" s="24"/>
      <c r="I45" s="24"/>
    </row>
    <row r="46" spans="1:10">
      <c r="A46" s="2">
        <v>44</v>
      </c>
      <c r="B46" s="2">
        <v>240585</v>
      </c>
      <c r="C46" s="3" t="s">
        <v>1152</v>
      </c>
      <c r="I46"/>
      <c r="J46" s="24"/>
    </row>
    <row r="47" spans="1:10" s="24" customFormat="1">
      <c r="A47" s="2">
        <v>45</v>
      </c>
      <c r="B47" s="2">
        <v>240586</v>
      </c>
      <c r="C47" s="3" t="s">
        <v>73</v>
      </c>
      <c r="D47"/>
      <c r="E47"/>
      <c r="F47"/>
      <c r="G47"/>
      <c r="H47"/>
      <c r="I47"/>
      <c r="J47"/>
    </row>
    <row r="48" spans="1:10">
      <c r="A48" s="2">
        <v>46</v>
      </c>
      <c r="B48" s="2">
        <v>240587</v>
      </c>
      <c r="C48" s="3" t="s">
        <v>245</v>
      </c>
      <c r="I48"/>
    </row>
    <row r="49" spans="1:9">
      <c r="A49" s="2">
        <v>47</v>
      </c>
      <c r="B49" s="2">
        <v>240588</v>
      </c>
      <c r="C49" s="3" t="s">
        <v>494</v>
      </c>
      <c r="I49"/>
    </row>
    <row r="50" spans="1:9">
      <c r="A50" s="2">
        <v>48</v>
      </c>
      <c r="B50" s="2">
        <v>240589</v>
      </c>
      <c r="C50" s="3" t="s">
        <v>311</v>
      </c>
      <c r="I50"/>
    </row>
    <row r="51" spans="1:9">
      <c r="A51" s="2">
        <v>49</v>
      </c>
      <c r="B51" s="2">
        <v>240590</v>
      </c>
      <c r="C51" s="3" t="s">
        <v>374</v>
      </c>
      <c r="I51"/>
    </row>
    <row r="52" spans="1:9">
      <c r="A52" s="2">
        <v>50</v>
      </c>
      <c r="B52" s="2">
        <v>240591</v>
      </c>
      <c r="C52" s="3" t="s">
        <v>295</v>
      </c>
      <c r="I52"/>
    </row>
    <row r="53" spans="1:9">
      <c r="A53" s="2">
        <v>51</v>
      </c>
      <c r="B53" s="2">
        <v>240592</v>
      </c>
      <c r="C53" s="3" t="s">
        <v>483</v>
      </c>
      <c r="I53"/>
    </row>
    <row r="54" spans="1:9">
      <c r="A54" s="2">
        <v>52</v>
      </c>
      <c r="B54" s="2">
        <v>240593</v>
      </c>
      <c r="C54" s="3" t="s">
        <v>527</v>
      </c>
      <c r="I54"/>
    </row>
    <row r="55" spans="1:9">
      <c r="A55" s="2">
        <v>53</v>
      </c>
      <c r="B55" s="2">
        <v>240594</v>
      </c>
      <c r="C55" s="3" t="s">
        <v>33</v>
      </c>
      <c r="I55"/>
    </row>
    <row r="56" spans="1:9">
      <c r="A56" s="2">
        <v>54</v>
      </c>
      <c r="B56" s="2">
        <v>240595</v>
      </c>
      <c r="C56" s="3" t="s">
        <v>22</v>
      </c>
      <c r="I56"/>
    </row>
    <row r="57" spans="1:9">
      <c r="A57" s="2">
        <v>55</v>
      </c>
      <c r="B57" s="2">
        <v>240596</v>
      </c>
      <c r="C57" s="3" t="s">
        <v>592</v>
      </c>
      <c r="I57"/>
    </row>
    <row r="58" spans="1:9">
      <c r="A58" s="2">
        <v>56</v>
      </c>
      <c r="B58" s="2">
        <v>240597</v>
      </c>
      <c r="C58" s="9" t="s">
        <v>334</v>
      </c>
      <c r="I58"/>
    </row>
    <row r="59" spans="1:9">
      <c r="A59" s="2">
        <v>57</v>
      </c>
      <c r="B59" s="2">
        <v>240598</v>
      </c>
      <c r="C59" s="3" t="s">
        <v>411</v>
      </c>
      <c r="I59"/>
    </row>
    <row r="60" spans="1:9">
      <c r="A60" s="2">
        <v>58</v>
      </c>
      <c r="B60" s="2">
        <v>240599</v>
      </c>
      <c r="C60" s="3" t="s">
        <v>533</v>
      </c>
      <c r="I60"/>
    </row>
    <row r="61" spans="1:9">
      <c r="A61" s="2">
        <v>59</v>
      </c>
      <c r="B61" s="2">
        <v>240600</v>
      </c>
      <c r="C61" s="3" t="s">
        <v>223</v>
      </c>
      <c r="I61"/>
    </row>
    <row r="62" spans="1:9">
      <c r="A62" s="2">
        <v>60</v>
      </c>
      <c r="B62" s="2">
        <v>240601</v>
      </c>
      <c r="C62" s="3" t="s">
        <v>62</v>
      </c>
      <c r="I62"/>
    </row>
    <row r="63" spans="1:9">
      <c r="A63" s="2">
        <v>61</v>
      </c>
      <c r="B63" s="2">
        <v>240602</v>
      </c>
      <c r="C63" s="3" t="s">
        <v>565</v>
      </c>
      <c r="I63"/>
    </row>
    <row r="64" spans="1:9">
      <c r="A64" s="2">
        <v>62</v>
      </c>
      <c r="B64" s="2">
        <v>240603</v>
      </c>
      <c r="C64" s="3" t="s">
        <v>487</v>
      </c>
      <c r="I64"/>
    </row>
    <row r="65" spans="1:10">
      <c r="A65" s="2">
        <v>63</v>
      </c>
      <c r="B65" s="2">
        <v>240604</v>
      </c>
      <c r="C65" s="3" t="s">
        <v>358</v>
      </c>
      <c r="I65"/>
    </row>
    <row r="66" spans="1:10">
      <c r="A66" s="2">
        <v>64</v>
      </c>
      <c r="B66" s="2">
        <v>240605</v>
      </c>
      <c r="C66" s="3" t="s">
        <v>388</v>
      </c>
      <c r="I66"/>
    </row>
    <row r="67" spans="1:10">
      <c r="A67" s="2">
        <v>65</v>
      </c>
      <c r="B67" s="2">
        <v>240606</v>
      </c>
      <c r="C67" s="3" t="s">
        <v>463</v>
      </c>
      <c r="I67"/>
    </row>
    <row r="68" spans="1:10">
      <c r="A68" s="2">
        <v>66</v>
      </c>
      <c r="B68" s="2">
        <v>240607</v>
      </c>
      <c r="C68" s="3" t="s">
        <v>560</v>
      </c>
      <c r="I68"/>
    </row>
    <row r="69" spans="1:10">
      <c r="A69" s="2">
        <v>67</v>
      </c>
      <c r="B69" s="2">
        <v>240608</v>
      </c>
      <c r="C69" s="3" t="s">
        <v>584</v>
      </c>
      <c r="I69"/>
    </row>
    <row r="70" spans="1:10">
      <c r="A70" s="2">
        <v>68</v>
      </c>
      <c r="B70" s="2">
        <v>240609</v>
      </c>
      <c r="C70" s="3" t="s">
        <v>441</v>
      </c>
      <c r="I70"/>
    </row>
    <row r="71" spans="1:10">
      <c r="A71" s="2">
        <v>69</v>
      </c>
      <c r="B71" s="2">
        <v>240610</v>
      </c>
      <c r="C71" s="28" t="s">
        <v>262</v>
      </c>
      <c r="D71" s="33"/>
      <c r="I71"/>
    </row>
    <row r="72" spans="1:10">
      <c r="A72" s="2">
        <v>70</v>
      </c>
      <c r="B72" s="52">
        <v>240611</v>
      </c>
      <c r="C72" s="3" t="s">
        <v>539</v>
      </c>
      <c r="E72" s="33"/>
      <c r="F72" s="33"/>
      <c r="G72" s="33"/>
      <c r="H72" s="33"/>
      <c r="I72" s="33"/>
    </row>
    <row r="73" spans="1:10">
      <c r="A73" s="2">
        <v>71</v>
      </c>
      <c r="B73" s="2">
        <v>240612</v>
      </c>
      <c r="C73" s="3" t="s">
        <v>54</v>
      </c>
      <c r="I73"/>
      <c r="J73" s="33"/>
    </row>
    <row r="74" spans="1:10" s="33" customFormat="1">
      <c r="A74" s="2">
        <v>72</v>
      </c>
      <c r="B74" s="2">
        <v>240613</v>
      </c>
      <c r="C74" s="3" t="s">
        <v>180</v>
      </c>
      <c r="D74"/>
      <c r="E74"/>
      <c r="F74"/>
      <c r="G74"/>
      <c r="H74"/>
      <c r="I74"/>
      <c r="J74"/>
    </row>
    <row r="75" spans="1:10">
      <c r="A75" s="2">
        <v>73</v>
      </c>
      <c r="B75" s="2">
        <v>240614</v>
      </c>
      <c r="C75" s="3" t="s">
        <v>402</v>
      </c>
      <c r="I75"/>
    </row>
    <row r="76" spans="1:10">
      <c r="A76" s="2">
        <v>74</v>
      </c>
      <c r="B76" s="2">
        <v>240615</v>
      </c>
      <c r="C76" s="3" t="s">
        <v>606</v>
      </c>
      <c r="I76"/>
    </row>
    <row r="77" spans="1:10">
      <c r="A77" s="2">
        <v>75</v>
      </c>
      <c r="B77" s="2">
        <v>240616</v>
      </c>
      <c r="C77" s="3" t="s">
        <v>614</v>
      </c>
      <c r="I77"/>
    </row>
    <row r="78" spans="1:10">
      <c r="A78" s="2">
        <v>76</v>
      </c>
      <c r="B78" s="2">
        <v>240617</v>
      </c>
      <c r="C78" s="3" t="s">
        <v>621</v>
      </c>
      <c r="I78"/>
    </row>
    <row r="79" spans="1:10">
      <c r="A79" s="2">
        <v>77</v>
      </c>
      <c r="B79" s="2">
        <v>240618</v>
      </c>
      <c r="C79" s="3" t="s">
        <v>629</v>
      </c>
      <c r="I79"/>
    </row>
    <row r="80" spans="1:10">
      <c r="A80" s="2">
        <v>78</v>
      </c>
      <c r="B80" s="2">
        <v>240619</v>
      </c>
      <c r="C80" s="56" t="s">
        <v>644</v>
      </c>
      <c r="D80" s="57"/>
      <c r="I80"/>
    </row>
    <row r="81" spans="1:10">
      <c r="A81" s="55">
        <v>79</v>
      </c>
      <c r="B81" s="55">
        <v>240621</v>
      </c>
      <c r="C81" s="3" t="s">
        <v>651</v>
      </c>
      <c r="E81" s="57"/>
      <c r="F81" s="57"/>
      <c r="G81" s="57"/>
      <c r="H81" s="57"/>
      <c r="I81" s="57"/>
    </row>
    <row r="82" spans="1:10">
      <c r="A82" s="2">
        <v>80</v>
      </c>
      <c r="B82" s="2">
        <v>240622</v>
      </c>
      <c r="C82" s="3" t="s">
        <v>664</v>
      </c>
      <c r="I82"/>
      <c r="J82" s="57"/>
    </row>
    <row r="83" spans="1:10" s="57" customFormat="1">
      <c r="A83" s="2">
        <v>81</v>
      </c>
      <c r="B83" s="2">
        <v>240623</v>
      </c>
      <c r="C83" s="3" t="s">
        <v>671</v>
      </c>
      <c r="D83"/>
      <c r="E83"/>
      <c r="F83"/>
      <c r="G83"/>
      <c r="H83"/>
      <c r="I83"/>
      <c r="J83"/>
    </row>
    <row r="84" spans="1:10">
      <c r="A84" s="2">
        <v>82</v>
      </c>
      <c r="B84" s="2">
        <v>240624</v>
      </c>
      <c r="C84" s="3" t="s">
        <v>681</v>
      </c>
      <c r="I84"/>
    </row>
    <row r="85" spans="1:10">
      <c r="A85" s="2">
        <v>83</v>
      </c>
      <c r="B85" s="2">
        <v>240625</v>
      </c>
      <c r="C85" s="3" t="s">
        <v>928</v>
      </c>
      <c r="I85"/>
    </row>
    <row r="86" spans="1:10">
      <c r="A86" s="2">
        <v>84</v>
      </c>
      <c r="B86" s="2">
        <v>240626</v>
      </c>
      <c r="C86" s="3" t="s">
        <v>952</v>
      </c>
      <c r="I86"/>
    </row>
    <row r="87" spans="1:10">
      <c r="A87" s="2">
        <v>85</v>
      </c>
      <c r="B87" s="2">
        <v>240627</v>
      </c>
      <c r="C87" s="3" t="s">
        <v>960</v>
      </c>
      <c r="I87"/>
    </row>
    <row r="88" spans="1:10">
      <c r="A88" s="2">
        <v>86</v>
      </c>
      <c r="B88" s="2">
        <v>240628</v>
      </c>
      <c r="C88" s="3" t="s">
        <v>967</v>
      </c>
      <c r="I88"/>
    </row>
    <row r="89" spans="1:10">
      <c r="A89" s="2">
        <v>87</v>
      </c>
      <c r="B89" s="2">
        <v>240629</v>
      </c>
      <c r="C89" s="3" t="s">
        <v>974</v>
      </c>
      <c r="I89"/>
    </row>
    <row r="90" spans="1:10">
      <c r="A90" s="2">
        <v>88</v>
      </c>
      <c r="B90" s="2">
        <v>240630</v>
      </c>
      <c r="C90" s="3" t="s">
        <v>982</v>
      </c>
      <c r="I90"/>
    </row>
    <row r="91" spans="1:10">
      <c r="A91" s="2">
        <v>89</v>
      </c>
      <c r="B91" s="2">
        <v>240631</v>
      </c>
      <c r="C91" s="3" t="s">
        <v>989</v>
      </c>
      <c r="I91"/>
    </row>
    <row r="92" spans="1:10">
      <c r="A92" s="2">
        <v>90</v>
      </c>
      <c r="B92" s="2">
        <v>240632</v>
      </c>
      <c r="C92" s="3" t="s">
        <v>1012</v>
      </c>
      <c r="I92"/>
    </row>
    <row r="93" spans="1:10">
      <c r="A93" s="2">
        <v>91</v>
      </c>
      <c r="B93" s="2">
        <v>240633</v>
      </c>
      <c r="C93" s="3" t="s">
        <v>1017</v>
      </c>
      <c r="I93"/>
    </row>
    <row r="94" spans="1:10">
      <c r="A94" s="2">
        <v>92</v>
      </c>
      <c r="B94" s="2">
        <v>240634</v>
      </c>
      <c r="C94" s="3" t="s">
        <v>1023</v>
      </c>
      <c r="I94"/>
    </row>
    <row r="95" spans="1:10">
      <c r="A95" s="2">
        <v>93</v>
      </c>
      <c r="B95" s="2">
        <v>240635</v>
      </c>
      <c r="C95" s="3" t="s">
        <v>1028</v>
      </c>
      <c r="I95"/>
    </row>
    <row r="96" spans="1:10">
      <c r="A96" s="2">
        <v>94</v>
      </c>
      <c r="B96" s="2">
        <v>240636</v>
      </c>
      <c r="C96" s="3" t="s">
        <v>1052</v>
      </c>
      <c r="I96"/>
    </row>
    <row r="97" spans="1:9">
      <c r="A97" s="2">
        <v>95</v>
      </c>
      <c r="B97" s="2">
        <v>240637</v>
      </c>
      <c r="C97" s="3" t="s">
        <v>1058</v>
      </c>
      <c r="I97"/>
    </row>
    <row r="98" spans="1:9">
      <c r="A98" s="2">
        <v>96</v>
      </c>
      <c r="B98" s="2">
        <v>240638</v>
      </c>
      <c r="C98" s="3" t="s">
        <v>1066</v>
      </c>
      <c r="I98"/>
    </row>
    <row r="99" spans="1:9">
      <c r="A99" s="2">
        <v>97</v>
      </c>
      <c r="B99" s="2">
        <v>240639</v>
      </c>
      <c r="C99" s="3" t="s">
        <v>1072</v>
      </c>
      <c r="I99"/>
    </row>
    <row r="100" spans="1:9">
      <c r="A100" s="2">
        <v>98</v>
      </c>
      <c r="B100" s="2">
        <v>240640</v>
      </c>
      <c r="C100" s="3" t="s">
        <v>1079</v>
      </c>
      <c r="I100"/>
    </row>
    <row r="101" spans="1:9">
      <c r="A101" s="2">
        <v>99</v>
      </c>
      <c r="B101" s="2">
        <v>240641</v>
      </c>
      <c r="C101" s="3" t="s">
        <v>1085</v>
      </c>
      <c r="I101"/>
    </row>
    <row r="102" spans="1:9">
      <c r="A102" s="2">
        <v>100</v>
      </c>
      <c r="B102" s="2">
        <v>240642</v>
      </c>
      <c r="C102" s="3" t="s">
        <v>1092</v>
      </c>
      <c r="I102"/>
    </row>
    <row r="103" spans="1:9">
      <c r="A103" s="2">
        <v>101</v>
      </c>
      <c r="B103" s="2">
        <v>240643</v>
      </c>
      <c r="C103" s="3" t="s">
        <v>1114</v>
      </c>
      <c r="I103"/>
    </row>
    <row r="104" spans="1:9">
      <c r="A104" s="2">
        <v>102</v>
      </c>
      <c r="B104" s="2">
        <v>240644</v>
      </c>
      <c r="C104" s="3" t="s">
        <v>1120</v>
      </c>
      <c r="I104"/>
    </row>
    <row r="105" spans="1:9">
      <c r="A105" s="2">
        <v>103</v>
      </c>
      <c r="B105" s="2">
        <v>240645</v>
      </c>
      <c r="C105" s="3" t="s">
        <v>1139</v>
      </c>
      <c r="I105"/>
    </row>
    <row r="106" spans="1:9">
      <c r="A106" s="2">
        <v>104</v>
      </c>
      <c r="B106" s="2">
        <v>240646</v>
      </c>
      <c r="C106" s="3" t="s">
        <v>1145</v>
      </c>
      <c r="I106"/>
    </row>
    <row r="107" spans="1:9">
      <c r="A107" s="2">
        <v>105</v>
      </c>
      <c r="B107" s="2">
        <v>240647</v>
      </c>
      <c r="C107" s="3" t="s">
        <v>1153</v>
      </c>
      <c r="I107"/>
    </row>
    <row r="108" spans="1:9">
      <c r="A108" s="2">
        <v>106</v>
      </c>
      <c r="B108" s="2">
        <v>240648</v>
      </c>
      <c r="C108" s="3" t="s">
        <v>1172</v>
      </c>
      <c r="I108"/>
    </row>
    <row r="109" spans="1:9">
      <c r="A109" s="2">
        <v>107</v>
      </c>
      <c r="B109" s="2">
        <v>240649</v>
      </c>
      <c r="C109" s="3" t="s">
        <v>1180</v>
      </c>
      <c r="I109"/>
    </row>
    <row r="110" spans="1:9">
      <c r="A110" s="2">
        <v>108</v>
      </c>
      <c r="B110" s="2">
        <v>240650</v>
      </c>
      <c r="C110" s="3" t="s">
        <v>1188</v>
      </c>
      <c r="I110"/>
    </row>
    <row r="111" spans="1:9">
      <c r="A111" s="2">
        <v>109</v>
      </c>
      <c r="B111" s="2">
        <v>240651</v>
      </c>
      <c r="C111" s="3" t="s">
        <v>1194</v>
      </c>
      <c r="I111"/>
    </row>
    <row r="112" spans="1:9">
      <c r="A112" s="2">
        <v>110</v>
      </c>
      <c r="B112" s="2">
        <v>240652</v>
      </c>
      <c r="C112" s="3" t="s">
        <v>1212</v>
      </c>
      <c r="I112"/>
    </row>
    <row r="113" spans="1:9">
      <c r="A113" s="2">
        <v>111</v>
      </c>
      <c r="B113" s="2">
        <v>240653</v>
      </c>
      <c r="C113" s="3" t="s">
        <v>1213</v>
      </c>
      <c r="I113"/>
    </row>
    <row r="114" spans="1:9">
      <c r="A114" s="2">
        <v>112</v>
      </c>
      <c r="B114" s="2">
        <v>240654</v>
      </c>
      <c r="C114" s="3" t="s">
        <v>1214</v>
      </c>
      <c r="I114"/>
    </row>
    <row r="115" spans="1:9">
      <c r="A115" s="2">
        <v>113</v>
      </c>
      <c r="B115" s="2">
        <v>240655</v>
      </c>
      <c r="C115" s="3" t="s">
        <v>1215</v>
      </c>
      <c r="I115"/>
    </row>
    <row r="116" spans="1:9">
      <c r="A116" s="2">
        <v>114</v>
      </c>
      <c r="B116" s="2">
        <v>240656</v>
      </c>
      <c r="C116" s="3" t="s">
        <v>1216</v>
      </c>
      <c r="I116"/>
    </row>
    <row r="117" spans="1:9">
      <c r="A117" s="2">
        <v>115</v>
      </c>
      <c r="B117" s="2">
        <v>240657</v>
      </c>
      <c r="I117"/>
    </row>
    <row r="118" spans="1:9">
      <c r="I118"/>
    </row>
    <row r="119" spans="1:9">
      <c r="I119"/>
    </row>
    <row r="120" spans="1:9">
      <c r="I120"/>
    </row>
    <row r="121" spans="1:9">
      <c r="I121"/>
    </row>
    <row r="122" spans="1:9">
      <c r="I122"/>
    </row>
    <row r="123" spans="1:9">
      <c r="I123"/>
    </row>
    <row r="124" spans="1:9">
      <c r="I12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7"/>
  <sheetViews>
    <sheetView topLeftCell="A106" workbookViewId="0">
      <selection activeCell="C116" sqref="C116"/>
    </sheetView>
  </sheetViews>
  <sheetFormatPr defaultRowHeight="15"/>
  <cols>
    <col min="1" max="1" width="6.85546875" style="13" bestFit="1" customWidth="1"/>
    <col min="2" max="2" width="6.85546875" style="13" customWidth="1"/>
    <col min="3" max="3" width="36.140625" customWidth="1"/>
    <col min="4" max="4" width="19.140625" hidden="1" customWidth="1"/>
    <col min="5" max="5" width="39.140625" hidden="1" customWidth="1"/>
    <col min="6" max="6" width="10.42578125" hidden="1" customWidth="1"/>
    <col min="7" max="7" width="11.7109375" hidden="1" customWidth="1"/>
    <col min="8" max="8" width="12.7109375" hidden="1" customWidth="1"/>
    <col min="9" max="9" width="14.42578125" hidden="1" customWidth="1"/>
    <col min="10" max="10" width="14" hidden="1" customWidth="1"/>
    <col min="11" max="11" width="7.85546875" hidden="1" customWidth="1"/>
    <col min="12" max="12" width="10.7109375" hidden="1" customWidth="1"/>
    <col min="13" max="14" width="11" customWidth="1"/>
    <col min="15" max="15" width="31.85546875" style="13" hidden="1" customWidth="1"/>
    <col min="16" max="16" width="8.28515625" hidden="1" customWidth="1"/>
    <col min="17" max="17" width="10.28515625" style="13" hidden="1" customWidth="1"/>
    <col min="18" max="19" width="66" hidden="1" customWidth="1"/>
    <col min="20" max="20" width="13.140625" hidden="1" customWidth="1"/>
    <col min="21" max="21" width="8.85546875" style="13" hidden="1" customWidth="1"/>
    <col min="22" max="22" width="12" hidden="1" customWidth="1"/>
    <col min="23" max="23" width="9.140625" style="13" hidden="1" customWidth="1"/>
    <col min="24" max="24" width="8" style="13" bestFit="1" customWidth="1"/>
    <col min="25" max="25" width="8.7109375" style="13" bestFit="1" customWidth="1"/>
    <col min="26" max="27" width="8.7109375" style="13" hidden="1" customWidth="1"/>
    <col min="28" max="28" width="11.42578125" style="13" hidden="1" customWidth="1"/>
    <col min="29" max="29" width="10" style="13" hidden="1" customWidth="1"/>
    <col min="30" max="30" width="11.140625" style="13" hidden="1" customWidth="1"/>
    <col min="31" max="31" width="10.42578125" hidden="1" customWidth="1"/>
    <col min="32" max="32" width="11.140625" style="13" hidden="1" customWidth="1"/>
    <col min="33" max="33" width="10.42578125" style="13" hidden="1" customWidth="1"/>
    <col min="35" max="35" width="10.7109375" bestFit="1" customWidth="1"/>
  </cols>
  <sheetData>
    <row r="1" spans="1:35">
      <c r="A1" s="54" t="s">
        <v>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</row>
    <row r="2" spans="1:35">
      <c r="A2" s="54" t="s">
        <v>636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2"/>
      <c r="X2" s="2"/>
      <c r="Y2" s="2"/>
      <c r="Z2" s="2"/>
      <c r="AA2" s="2"/>
      <c r="AB2" s="2"/>
      <c r="AC2" s="2"/>
      <c r="AD2" s="2"/>
      <c r="AE2" s="3"/>
      <c r="AF2" s="2"/>
      <c r="AG2" s="2"/>
    </row>
    <row r="3" spans="1:35" ht="35.1" customHeight="1">
      <c r="A3" s="7" t="s">
        <v>9</v>
      </c>
      <c r="B3" s="7" t="s">
        <v>440</v>
      </c>
      <c r="C3" s="7" t="s">
        <v>10</v>
      </c>
      <c r="D3" s="35" t="s">
        <v>688</v>
      </c>
      <c r="E3" s="36" t="s">
        <v>689</v>
      </c>
      <c r="F3" s="36" t="s">
        <v>690</v>
      </c>
      <c r="G3" s="7" t="s">
        <v>11</v>
      </c>
      <c r="H3" s="7" t="s">
        <v>12</v>
      </c>
      <c r="I3" s="7" t="s">
        <v>13</v>
      </c>
      <c r="J3" s="7" t="s">
        <v>14</v>
      </c>
      <c r="K3" s="7" t="s">
        <v>0</v>
      </c>
      <c r="L3" s="7" t="s">
        <v>1</v>
      </c>
      <c r="M3" s="7" t="s">
        <v>15</v>
      </c>
      <c r="N3" s="7" t="s">
        <v>16</v>
      </c>
      <c r="O3" s="7" t="s">
        <v>3</v>
      </c>
      <c r="P3" s="7" t="s">
        <v>2</v>
      </c>
      <c r="Q3" s="7" t="s">
        <v>4</v>
      </c>
      <c r="R3" s="7" t="s">
        <v>17</v>
      </c>
      <c r="S3" s="7" t="s">
        <v>18</v>
      </c>
      <c r="T3" s="7" t="s">
        <v>5</v>
      </c>
      <c r="U3" s="7" t="s">
        <v>19</v>
      </c>
      <c r="V3" s="7" t="s">
        <v>20</v>
      </c>
      <c r="W3" s="7" t="s">
        <v>30</v>
      </c>
      <c r="X3" s="7" t="s">
        <v>31</v>
      </c>
      <c r="Y3" s="7" t="s">
        <v>32</v>
      </c>
      <c r="Z3" s="7" t="s">
        <v>660</v>
      </c>
      <c r="AA3" s="7" t="s">
        <v>28</v>
      </c>
      <c r="AB3" s="7" t="s">
        <v>27</v>
      </c>
      <c r="AC3" s="7" t="s">
        <v>29</v>
      </c>
      <c r="AD3" s="7" t="s">
        <v>99</v>
      </c>
      <c r="AE3" s="7" t="s">
        <v>100</v>
      </c>
      <c r="AF3" s="7" t="s">
        <v>101</v>
      </c>
      <c r="AG3" s="7" t="s">
        <v>100</v>
      </c>
    </row>
    <row r="4" spans="1:35">
      <c r="A4" s="2">
        <v>1</v>
      </c>
      <c r="B4" s="2">
        <v>240541</v>
      </c>
      <c r="C4" s="3" t="s">
        <v>157</v>
      </c>
      <c r="D4" s="3" t="s">
        <v>691</v>
      </c>
      <c r="E4" s="37" t="s">
        <v>692</v>
      </c>
      <c r="F4" s="3" t="s">
        <v>877</v>
      </c>
      <c r="G4" s="3" t="s">
        <v>158</v>
      </c>
      <c r="H4" s="3" t="s">
        <v>159</v>
      </c>
      <c r="I4" s="3" t="s">
        <v>160</v>
      </c>
      <c r="J4" s="3" t="s">
        <v>161</v>
      </c>
      <c r="K4" s="3" t="s">
        <v>38</v>
      </c>
      <c r="L4" s="4">
        <v>39152</v>
      </c>
      <c r="M4" s="2">
        <v>7506131903</v>
      </c>
      <c r="N4" s="3">
        <v>9702534503</v>
      </c>
      <c r="O4" s="1" t="s">
        <v>162</v>
      </c>
      <c r="P4" s="3" t="s">
        <v>6</v>
      </c>
      <c r="Q4" s="2" t="s">
        <v>40</v>
      </c>
      <c r="R4" s="3" t="s">
        <v>163</v>
      </c>
      <c r="S4" s="3" t="s">
        <v>163</v>
      </c>
      <c r="T4" s="5" t="s">
        <v>164</v>
      </c>
      <c r="U4" s="2">
        <v>60.67</v>
      </c>
      <c r="V4" s="3" t="s">
        <v>7</v>
      </c>
      <c r="W4" s="2" t="s">
        <v>661</v>
      </c>
      <c r="X4" s="2" t="s">
        <v>44</v>
      </c>
      <c r="Y4" s="2" t="s">
        <v>44</v>
      </c>
      <c r="Z4" s="2">
        <v>29445</v>
      </c>
      <c r="AA4" s="2">
        <v>17667</v>
      </c>
      <c r="AB4" s="6">
        <v>45462</v>
      </c>
      <c r="AC4" s="2">
        <v>6752</v>
      </c>
      <c r="AD4" s="2">
        <f>Z4-AA4</f>
        <v>11778</v>
      </c>
      <c r="AE4" s="4">
        <v>45520</v>
      </c>
      <c r="AF4" s="2">
        <f t="shared" ref="AF4:AF43" si="0">+Z4-AA4-AD4</f>
        <v>0</v>
      </c>
      <c r="AG4" s="2"/>
    </row>
    <row r="5" spans="1:35">
      <c r="A5" s="2">
        <v>2</v>
      </c>
      <c r="B5" s="2">
        <v>240542</v>
      </c>
      <c r="C5" s="3" t="s">
        <v>507</v>
      </c>
      <c r="D5" s="9" t="s">
        <v>693</v>
      </c>
      <c r="E5" s="37" t="s">
        <v>694</v>
      </c>
      <c r="F5" s="3" t="s">
        <v>917</v>
      </c>
      <c r="G5" s="9" t="s">
        <v>508</v>
      </c>
      <c r="H5" s="3" t="s">
        <v>509</v>
      </c>
      <c r="I5" s="3" t="s">
        <v>497</v>
      </c>
      <c r="J5" s="3" t="s">
        <v>510</v>
      </c>
      <c r="K5" s="3" t="s">
        <v>38</v>
      </c>
      <c r="L5" s="4">
        <v>38766</v>
      </c>
      <c r="M5" s="3">
        <v>8779316429</v>
      </c>
      <c r="N5" s="3">
        <v>9833153094</v>
      </c>
      <c r="O5" s="1" t="s">
        <v>511</v>
      </c>
      <c r="P5" s="3" t="s">
        <v>6</v>
      </c>
      <c r="Q5" s="10" t="s">
        <v>301</v>
      </c>
      <c r="R5" s="3" t="s">
        <v>512</v>
      </c>
      <c r="S5" s="3" t="s">
        <v>512</v>
      </c>
      <c r="T5" s="5" t="s">
        <v>513</v>
      </c>
      <c r="U5" s="2">
        <v>49</v>
      </c>
      <c r="V5" s="3" t="s">
        <v>7</v>
      </c>
      <c r="W5" s="10" t="s">
        <v>661</v>
      </c>
      <c r="X5" s="10" t="s">
        <v>44</v>
      </c>
      <c r="Y5" s="10" t="s">
        <v>44</v>
      </c>
      <c r="Z5" s="2">
        <v>29445</v>
      </c>
      <c r="AA5" s="10">
        <v>17667</v>
      </c>
      <c r="AB5" s="6">
        <v>45485</v>
      </c>
      <c r="AC5" s="2">
        <v>7328</v>
      </c>
      <c r="AD5" s="2">
        <f>Z5-AA5</f>
        <v>11778</v>
      </c>
      <c r="AE5" s="4">
        <v>45520</v>
      </c>
      <c r="AF5" s="2">
        <f t="shared" si="0"/>
        <v>0</v>
      </c>
      <c r="AG5" s="2"/>
    </row>
    <row r="6" spans="1:35">
      <c r="A6" s="2">
        <v>3</v>
      </c>
      <c r="B6" s="2">
        <v>240543</v>
      </c>
      <c r="C6" s="9" t="s">
        <v>286</v>
      </c>
      <c r="D6" s="9" t="s">
        <v>695</v>
      </c>
      <c r="E6" s="37" t="s">
        <v>696</v>
      </c>
      <c r="F6" s="3" t="s">
        <v>855</v>
      </c>
      <c r="G6" s="9" t="s">
        <v>287</v>
      </c>
      <c r="H6" s="9" t="s">
        <v>288</v>
      </c>
      <c r="I6" s="9" t="s">
        <v>289</v>
      </c>
      <c r="J6" s="9" t="s">
        <v>290</v>
      </c>
      <c r="K6" s="9" t="s">
        <v>50</v>
      </c>
      <c r="L6" s="4">
        <v>38916</v>
      </c>
      <c r="M6" s="3">
        <v>9864742854</v>
      </c>
      <c r="N6" s="3">
        <v>7506574722</v>
      </c>
      <c r="O6" s="1" t="s">
        <v>291</v>
      </c>
      <c r="P6" s="9" t="s">
        <v>6</v>
      </c>
      <c r="Q6" s="10" t="s">
        <v>292</v>
      </c>
      <c r="R6" s="9" t="s">
        <v>293</v>
      </c>
      <c r="S6" s="9" t="s">
        <v>293</v>
      </c>
      <c r="T6" s="11" t="s">
        <v>294</v>
      </c>
      <c r="U6" s="2">
        <v>46.67</v>
      </c>
      <c r="V6" s="9" t="s">
        <v>7</v>
      </c>
      <c r="W6" s="10" t="s">
        <v>661</v>
      </c>
      <c r="X6" s="10" t="s">
        <v>44</v>
      </c>
      <c r="Y6" s="10" t="s">
        <v>44</v>
      </c>
      <c r="Z6" s="2">
        <v>29445</v>
      </c>
      <c r="AA6" s="10">
        <v>17667</v>
      </c>
      <c r="AB6" s="6">
        <v>45470</v>
      </c>
      <c r="AC6" s="2">
        <v>7008</v>
      </c>
      <c r="AD6" s="2">
        <f>Z6-AA6</f>
        <v>11778</v>
      </c>
      <c r="AE6" s="4">
        <v>45520</v>
      </c>
      <c r="AF6" s="2">
        <f t="shared" si="0"/>
        <v>0</v>
      </c>
      <c r="AG6" s="2"/>
    </row>
    <row r="7" spans="1:35">
      <c r="A7" s="2">
        <v>4</v>
      </c>
      <c r="B7" s="2">
        <v>240544</v>
      </c>
      <c r="C7" s="3" t="s">
        <v>149</v>
      </c>
      <c r="D7" s="9" t="s">
        <v>697</v>
      </c>
      <c r="E7" s="37" t="s">
        <v>698</v>
      </c>
      <c r="F7" s="3" t="s">
        <v>868</v>
      </c>
      <c r="G7" s="3"/>
      <c r="H7" s="2" t="s">
        <v>149</v>
      </c>
      <c r="I7" s="2" t="s">
        <v>150</v>
      </c>
      <c r="J7" s="2" t="s">
        <v>151</v>
      </c>
      <c r="K7" s="2" t="s">
        <v>50</v>
      </c>
      <c r="L7" s="4">
        <v>39024</v>
      </c>
      <c r="M7" s="2">
        <v>9342200329</v>
      </c>
      <c r="N7" s="2">
        <v>8828091848</v>
      </c>
      <c r="O7" s="1" t="s">
        <v>152</v>
      </c>
      <c r="P7" s="2" t="s">
        <v>108</v>
      </c>
      <c r="Q7" s="2" t="s">
        <v>153</v>
      </c>
      <c r="R7" s="3" t="s">
        <v>154</v>
      </c>
      <c r="S7" s="3" t="s">
        <v>154</v>
      </c>
      <c r="T7" s="5" t="s">
        <v>155</v>
      </c>
      <c r="U7" s="2">
        <v>47.66</v>
      </c>
      <c r="V7" s="3" t="s">
        <v>156</v>
      </c>
      <c r="W7" s="2" t="s">
        <v>661</v>
      </c>
      <c r="X7" s="2" t="s">
        <v>44</v>
      </c>
      <c r="Y7" s="2" t="s">
        <v>44</v>
      </c>
      <c r="Z7" s="2">
        <v>29445</v>
      </c>
      <c r="AA7" s="2">
        <v>17667</v>
      </c>
      <c r="AB7" s="2" t="s">
        <v>110</v>
      </c>
      <c r="AC7" s="2">
        <v>6715</v>
      </c>
      <c r="AD7" s="2">
        <f>Z7-AA7</f>
        <v>11778</v>
      </c>
      <c r="AE7" s="4">
        <v>45520</v>
      </c>
      <c r="AF7" s="2">
        <f t="shared" si="0"/>
        <v>0</v>
      </c>
      <c r="AG7" s="2"/>
      <c r="AI7" s="33"/>
    </row>
    <row r="8" spans="1:35">
      <c r="A8" s="2">
        <v>5</v>
      </c>
      <c r="B8" s="2">
        <v>240545</v>
      </c>
      <c r="C8" s="9" t="s">
        <v>350</v>
      </c>
      <c r="D8" s="9" t="s">
        <v>699</v>
      </c>
      <c r="E8" s="37" t="s">
        <v>700</v>
      </c>
      <c r="F8" s="3" t="s">
        <v>899</v>
      </c>
      <c r="G8" s="9" t="s">
        <v>351</v>
      </c>
      <c r="H8" s="9" t="s">
        <v>352</v>
      </c>
      <c r="I8" s="9" t="s">
        <v>353</v>
      </c>
      <c r="J8" s="9" t="s">
        <v>354</v>
      </c>
      <c r="K8" s="9" t="s">
        <v>50</v>
      </c>
      <c r="L8" s="4">
        <v>38961</v>
      </c>
      <c r="M8" s="3">
        <v>9021801138</v>
      </c>
      <c r="N8" s="3">
        <v>9370845768</v>
      </c>
      <c r="O8" s="1" t="s">
        <v>355</v>
      </c>
      <c r="P8" s="9" t="s">
        <v>6</v>
      </c>
      <c r="Q8" s="10" t="s">
        <v>40</v>
      </c>
      <c r="R8" s="9" t="s">
        <v>356</v>
      </c>
      <c r="S8" s="9" t="s">
        <v>356</v>
      </c>
      <c r="T8" s="11" t="s">
        <v>357</v>
      </c>
      <c r="U8" s="2">
        <v>46.83</v>
      </c>
      <c r="V8" s="9" t="s">
        <v>7</v>
      </c>
      <c r="W8" s="10" t="s">
        <v>44</v>
      </c>
      <c r="X8" s="10" t="s">
        <v>44</v>
      </c>
      <c r="Y8" s="10" t="s">
        <v>44</v>
      </c>
      <c r="Z8" s="2">
        <v>29445</v>
      </c>
      <c r="AA8" s="10">
        <v>9815</v>
      </c>
      <c r="AB8" s="6">
        <v>45475</v>
      </c>
      <c r="AC8" s="2">
        <v>7091</v>
      </c>
      <c r="AD8" s="2">
        <v>9815</v>
      </c>
      <c r="AE8" s="4">
        <v>45520</v>
      </c>
      <c r="AF8" s="2">
        <f t="shared" si="0"/>
        <v>9815</v>
      </c>
      <c r="AG8" s="6">
        <v>45550</v>
      </c>
    </row>
    <row r="9" spans="1:35">
      <c r="A9" s="2">
        <v>6</v>
      </c>
      <c r="B9" s="2">
        <v>240546</v>
      </c>
      <c r="C9" s="3" t="s">
        <v>552</v>
      </c>
      <c r="D9" s="9" t="s">
        <v>701</v>
      </c>
      <c r="E9" s="37" t="s">
        <v>702</v>
      </c>
      <c r="F9" s="3" t="s">
        <v>919</v>
      </c>
      <c r="G9" s="9" t="s">
        <v>553</v>
      </c>
      <c r="H9" s="3" t="s">
        <v>554</v>
      </c>
      <c r="I9" s="3" t="s">
        <v>443</v>
      </c>
      <c r="J9" s="9" t="s">
        <v>662</v>
      </c>
      <c r="K9" s="3" t="s">
        <v>50</v>
      </c>
      <c r="L9" s="4">
        <v>38763</v>
      </c>
      <c r="M9" s="3">
        <v>9321738215</v>
      </c>
      <c r="N9" s="3">
        <v>9004877481</v>
      </c>
      <c r="O9" s="1" t="s">
        <v>555</v>
      </c>
      <c r="P9" s="3" t="s">
        <v>6</v>
      </c>
      <c r="Q9" s="10" t="s">
        <v>556</v>
      </c>
      <c r="R9" s="3" t="s">
        <v>557</v>
      </c>
      <c r="S9" s="3" t="s">
        <v>557</v>
      </c>
      <c r="T9" s="5" t="s">
        <v>558</v>
      </c>
      <c r="U9" s="2">
        <v>58</v>
      </c>
      <c r="V9" s="3" t="s">
        <v>7</v>
      </c>
      <c r="W9" s="10" t="s">
        <v>44</v>
      </c>
      <c r="X9" s="10" t="s">
        <v>43</v>
      </c>
      <c r="Y9" s="10" t="s">
        <v>44</v>
      </c>
      <c r="Z9" s="2">
        <v>29445</v>
      </c>
      <c r="AA9" s="10">
        <v>29445</v>
      </c>
      <c r="AB9" s="6">
        <v>45485</v>
      </c>
      <c r="AC9" s="2">
        <v>7329</v>
      </c>
      <c r="AD9" s="2">
        <f>Z9-AA9</f>
        <v>0</v>
      </c>
      <c r="AE9" s="3"/>
      <c r="AF9" s="2">
        <f t="shared" si="0"/>
        <v>0</v>
      </c>
      <c r="AG9" s="2"/>
    </row>
    <row r="10" spans="1:35">
      <c r="A10" s="2">
        <v>7</v>
      </c>
      <c r="B10" s="2">
        <v>240547</v>
      </c>
      <c r="C10" s="3" t="s">
        <v>230</v>
      </c>
      <c r="D10" s="9" t="s">
        <v>703</v>
      </c>
      <c r="E10" s="37" t="s">
        <v>704</v>
      </c>
      <c r="F10" s="3" t="s">
        <v>859</v>
      </c>
      <c r="G10" s="3" t="s">
        <v>189</v>
      </c>
      <c r="H10" s="3" t="s">
        <v>231</v>
      </c>
      <c r="I10" s="3" t="s">
        <v>232</v>
      </c>
      <c r="J10" s="3" t="s">
        <v>233</v>
      </c>
      <c r="K10" s="3" t="s">
        <v>50</v>
      </c>
      <c r="L10" s="4">
        <v>38901</v>
      </c>
      <c r="M10" s="3">
        <v>8779773575</v>
      </c>
      <c r="N10" s="3">
        <v>9167736845</v>
      </c>
      <c r="O10" s="1" t="s">
        <v>234</v>
      </c>
      <c r="P10" s="3" t="s">
        <v>6</v>
      </c>
      <c r="Q10" s="2" t="s">
        <v>40</v>
      </c>
      <c r="R10" s="3" t="s">
        <v>235</v>
      </c>
      <c r="S10" s="3" t="s">
        <v>235</v>
      </c>
      <c r="T10" s="5" t="s">
        <v>236</v>
      </c>
      <c r="U10" s="2">
        <v>43.67</v>
      </c>
      <c r="V10" s="3" t="s">
        <v>7</v>
      </c>
      <c r="W10" s="2" t="s">
        <v>661</v>
      </c>
      <c r="X10" s="2" t="s">
        <v>44</v>
      </c>
      <c r="Y10" s="2" t="s">
        <v>44</v>
      </c>
      <c r="Z10" s="2">
        <v>29445</v>
      </c>
      <c r="AA10" s="2">
        <v>9815</v>
      </c>
      <c r="AB10" s="6">
        <v>45467</v>
      </c>
      <c r="AC10" s="2">
        <v>6877</v>
      </c>
      <c r="AD10" s="2">
        <v>9815</v>
      </c>
      <c r="AE10" s="49">
        <v>45488</v>
      </c>
      <c r="AF10" s="2">
        <f t="shared" si="0"/>
        <v>9815</v>
      </c>
      <c r="AG10" s="6">
        <v>45520</v>
      </c>
    </row>
    <row r="11" spans="1:35" s="23" customFormat="1">
      <c r="A11" s="15">
        <v>8</v>
      </c>
      <c r="B11" s="15">
        <v>240548</v>
      </c>
      <c r="C11" s="16" t="s">
        <v>546</v>
      </c>
      <c r="D11" s="9" t="s">
        <v>705</v>
      </c>
      <c r="E11" s="37" t="s">
        <v>706</v>
      </c>
      <c r="F11" s="3" t="s">
        <v>884</v>
      </c>
      <c r="G11" s="17" t="s">
        <v>189</v>
      </c>
      <c r="H11" s="16" t="s">
        <v>547</v>
      </c>
      <c r="I11" s="16" t="s">
        <v>497</v>
      </c>
      <c r="J11" s="17" t="s">
        <v>548</v>
      </c>
      <c r="K11" s="16" t="s">
        <v>50</v>
      </c>
      <c r="L11" s="18">
        <v>38353</v>
      </c>
      <c r="M11" s="16">
        <v>7020668301</v>
      </c>
      <c r="N11" s="16">
        <v>9370929643</v>
      </c>
      <c r="O11" s="19" t="s">
        <v>549</v>
      </c>
      <c r="P11" s="16" t="s">
        <v>6</v>
      </c>
      <c r="Q11" s="20" t="s">
        <v>40</v>
      </c>
      <c r="R11" s="16" t="s">
        <v>550</v>
      </c>
      <c r="S11" s="16" t="s">
        <v>550</v>
      </c>
      <c r="T11" s="21" t="s">
        <v>551</v>
      </c>
      <c r="U11" s="15">
        <v>40.83</v>
      </c>
      <c r="V11" s="16" t="s">
        <v>7</v>
      </c>
      <c r="W11" s="20" t="s">
        <v>44</v>
      </c>
      <c r="X11" s="20" t="s">
        <v>44</v>
      </c>
      <c r="Y11" s="20" t="s">
        <v>44</v>
      </c>
      <c r="Z11" s="15">
        <v>29445</v>
      </c>
      <c r="AA11" s="20">
        <v>9815</v>
      </c>
      <c r="AB11" s="22">
        <v>45485</v>
      </c>
      <c r="AC11" s="15">
        <v>7333</v>
      </c>
      <c r="AD11" s="15">
        <v>9815</v>
      </c>
      <c r="AE11" s="18">
        <v>45520</v>
      </c>
      <c r="AF11" s="15">
        <f t="shared" si="0"/>
        <v>9815</v>
      </c>
      <c r="AG11" s="22">
        <v>45550</v>
      </c>
      <c r="AI11"/>
    </row>
    <row r="12" spans="1:35">
      <c r="A12" s="2">
        <v>9</v>
      </c>
      <c r="B12" s="2">
        <v>240549</v>
      </c>
      <c r="C12" s="3" t="s">
        <v>188</v>
      </c>
      <c r="D12" s="9" t="s">
        <v>707</v>
      </c>
      <c r="E12" s="37" t="s">
        <v>708</v>
      </c>
      <c r="F12" s="3" t="s">
        <v>898</v>
      </c>
      <c r="G12" s="3" t="s">
        <v>189</v>
      </c>
      <c r="H12" s="3" t="s">
        <v>190</v>
      </c>
      <c r="I12" s="3" t="s">
        <v>191</v>
      </c>
      <c r="J12" s="3" t="s">
        <v>192</v>
      </c>
      <c r="K12" s="3" t="s">
        <v>50</v>
      </c>
      <c r="L12" s="4">
        <v>39083</v>
      </c>
      <c r="M12" s="3">
        <v>8957914892</v>
      </c>
      <c r="N12" s="3">
        <v>9721852438</v>
      </c>
      <c r="O12" s="1" t="s">
        <v>193</v>
      </c>
      <c r="P12" s="3" t="s">
        <v>6</v>
      </c>
      <c r="Q12" s="2" t="s">
        <v>40</v>
      </c>
      <c r="R12" s="3" t="s">
        <v>194</v>
      </c>
      <c r="S12" s="3" t="s">
        <v>194</v>
      </c>
      <c r="T12" s="11" t="s">
        <v>195</v>
      </c>
      <c r="U12" s="2">
        <v>61</v>
      </c>
      <c r="V12" s="9" t="s">
        <v>196</v>
      </c>
      <c r="W12" s="10" t="s">
        <v>44</v>
      </c>
      <c r="X12" s="10" t="s">
        <v>44</v>
      </c>
      <c r="Y12" s="10" t="s">
        <v>44</v>
      </c>
      <c r="Z12" s="2">
        <v>29445</v>
      </c>
      <c r="AA12" s="10">
        <v>17667</v>
      </c>
      <c r="AB12" s="6">
        <v>45464</v>
      </c>
      <c r="AC12" s="2">
        <v>6817</v>
      </c>
      <c r="AD12" s="2">
        <f>Z12-AA12</f>
        <v>11778</v>
      </c>
      <c r="AE12" s="4">
        <v>45520</v>
      </c>
      <c r="AF12" s="2">
        <f t="shared" si="0"/>
        <v>0</v>
      </c>
      <c r="AG12" s="2"/>
    </row>
    <row r="13" spans="1:35">
      <c r="A13" s="2">
        <v>10</v>
      </c>
      <c r="B13" s="2">
        <v>240550</v>
      </c>
      <c r="C13" s="3" t="s">
        <v>395</v>
      </c>
      <c r="D13" s="9" t="s">
        <v>709</v>
      </c>
      <c r="E13" s="37" t="s">
        <v>710</v>
      </c>
      <c r="F13" s="3" t="s">
        <v>923</v>
      </c>
      <c r="G13" s="3" t="s">
        <v>396</v>
      </c>
      <c r="H13" s="3" t="s">
        <v>397</v>
      </c>
      <c r="I13" s="3" t="s">
        <v>65</v>
      </c>
      <c r="J13" s="3" t="s">
        <v>398</v>
      </c>
      <c r="K13" s="3" t="s">
        <v>50</v>
      </c>
      <c r="L13" s="4">
        <v>38872</v>
      </c>
      <c r="M13" s="3">
        <v>8766092462</v>
      </c>
      <c r="N13" s="3">
        <v>9588634774</v>
      </c>
      <c r="O13" s="1" t="s">
        <v>399</v>
      </c>
      <c r="P13" s="3" t="s">
        <v>6</v>
      </c>
      <c r="Q13" s="2" t="s">
        <v>301</v>
      </c>
      <c r="R13" s="3" t="s">
        <v>400</v>
      </c>
      <c r="S13" s="3" t="s">
        <v>400</v>
      </c>
      <c r="T13" s="5" t="s">
        <v>401</v>
      </c>
      <c r="U13" s="2">
        <v>50.17</v>
      </c>
      <c r="V13" s="3" t="s">
        <v>7</v>
      </c>
      <c r="W13" s="2" t="s">
        <v>44</v>
      </c>
      <c r="X13" s="2" t="s">
        <v>44</v>
      </c>
      <c r="Y13" s="2" t="s">
        <v>44</v>
      </c>
      <c r="Z13" s="2">
        <v>29445</v>
      </c>
      <c r="AA13" s="2">
        <v>17667</v>
      </c>
      <c r="AB13" s="6">
        <v>45478</v>
      </c>
      <c r="AC13" s="2">
        <v>7172</v>
      </c>
      <c r="AD13" s="2">
        <f>Z13-AA13</f>
        <v>11778</v>
      </c>
      <c r="AE13" s="4">
        <v>45520</v>
      </c>
      <c r="AF13" s="2">
        <f t="shared" si="0"/>
        <v>0</v>
      </c>
      <c r="AG13" s="2"/>
    </row>
    <row r="14" spans="1:35">
      <c r="A14" s="2">
        <v>11</v>
      </c>
      <c r="B14" s="2">
        <v>240551</v>
      </c>
      <c r="C14" s="9" t="s">
        <v>278</v>
      </c>
      <c r="D14" s="9" t="s">
        <v>711</v>
      </c>
      <c r="E14" s="37" t="s">
        <v>712</v>
      </c>
      <c r="F14" s="3" t="s">
        <v>886</v>
      </c>
      <c r="G14" s="9" t="s">
        <v>279</v>
      </c>
      <c r="H14" s="9" t="s">
        <v>280</v>
      </c>
      <c r="I14" s="9" t="s">
        <v>281</v>
      </c>
      <c r="J14" s="9" t="s">
        <v>282</v>
      </c>
      <c r="K14" s="9" t="s">
        <v>38</v>
      </c>
      <c r="L14" s="4">
        <v>39157</v>
      </c>
      <c r="M14" s="3">
        <v>8828495130</v>
      </c>
      <c r="N14" s="3">
        <v>8355810585</v>
      </c>
      <c r="O14" s="1" t="s">
        <v>283</v>
      </c>
      <c r="P14" s="9" t="s">
        <v>6</v>
      </c>
      <c r="Q14" s="10" t="s">
        <v>40</v>
      </c>
      <c r="R14" s="9" t="s">
        <v>284</v>
      </c>
      <c r="S14" s="9" t="s">
        <v>284</v>
      </c>
      <c r="T14" s="11" t="s">
        <v>285</v>
      </c>
      <c r="U14" s="2">
        <v>56.5</v>
      </c>
      <c r="V14" s="9" t="s">
        <v>7</v>
      </c>
      <c r="W14" s="10" t="s">
        <v>44</v>
      </c>
      <c r="X14" s="10" t="s">
        <v>44</v>
      </c>
      <c r="Y14" s="10" t="s">
        <v>44</v>
      </c>
      <c r="Z14" s="2">
        <v>29445</v>
      </c>
      <c r="AA14" s="10">
        <v>29445</v>
      </c>
      <c r="AB14" s="6">
        <v>45470</v>
      </c>
      <c r="AC14" s="2">
        <v>7007</v>
      </c>
      <c r="AD14" s="2">
        <f>Z14-AA14</f>
        <v>0</v>
      </c>
      <c r="AE14" s="3"/>
      <c r="AF14" s="2">
        <f t="shared" si="0"/>
        <v>0</v>
      </c>
      <c r="AG14" s="2"/>
    </row>
    <row r="15" spans="1:35">
      <c r="A15" s="2">
        <v>12</v>
      </c>
      <c r="B15" s="2">
        <v>240552</v>
      </c>
      <c r="C15" s="9" t="s">
        <v>197</v>
      </c>
      <c r="D15" s="9" t="s">
        <v>713</v>
      </c>
      <c r="E15" s="37" t="s">
        <v>714</v>
      </c>
      <c r="F15" s="3" t="s">
        <v>873</v>
      </c>
      <c r="G15" s="9" t="s">
        <v>198</v>
      </c>
      <c r="H15" s="9" t="s">
        <v>199</v>
      </c>
      <c r="I15" s="9" t="s">
        <v>200</v>
      </c>
      <c r="J15" s="9" t="s">
        <v>201</v>
      </c>
      <c r="K15" s="9" t="s">
        <v>50</v>
      </c>
      <c r="L15" s="4">
        <v>38884</v>
      </c>
      <c r="M15" s="3">
        <v>8169264181</v>
      </c>
      <c r="N15" s="3">
        <v>8097350253</v>
      </c>
      <c r="O15" s="1" t="s">
        <v>202</v>
      </c>
      <c r="P15" s="9" t="s">
        <v>6</v>
      </c>
      <c r="Q15" s="10" t="s">
        <v>203</v>
      </c>
      <c r="R15" s="9" t="s">
        <v>204</v>
      </c>
      <c r="S15" s="9" t="s">
        <v>204</v>
      </c>
      <c r="T15" s="11" t="s">
        <v>205</v>
      </c>
      <c r="U15" s="2">
        <v>63</v>
      </c>
      <c r="V15" s="9" t="s">
        <v>7</v>
      </c>
      <c r="W15" s="10" t="s">
        <v>44</v>
      </c>
      <c r="X15" s="10" t="s">
        <v>44</v>
      </c>
      <c r="Y15" s="10" t="s">
        <v>44</v>
      </c>
      <c r="Z15" s="2">
        <v>29445</v>
      </c>
      <c r="AA15" s="10">
        <v>9815</v>
      </c>
      <c r="AB15" s="6">
        <v>45464</v>
      </c>
      <c r="AC15" s="2">
        <v>6803</v>
      </c>
      <c r="AD15" s="2">
        <v>9815</v>
      </c>
      <c r="AE15" s="49">
        <v>45488</v>
      </c>
      <c r="AF15" s="2">
        <f t="shared" si="0"/>
        <v>9815</v>
      </c>
      <c r="AG15" s="6">
        <v>45520</v>
      </c>
    </row>
    <row r="16" spans="1:35">
      <c r="A16" s="2">
        <v>13</v>
      </c>
      <c r="B16" s="2">
        <v>240553</v>
      </c>
      <c r="C16" s="3" t="s">
        <v>102</v>
      </c>
      <c r="D16" s="9" t="s">
        <v>715</v>
      </c>
      <c r="E16" s="37" t="s">
        <v>716</v>
      </c>
      <c r="F16" s="3" t="s">
        <v>870</v>
      </c>
      <c r="G16" s="2" t="s">
        <v>103</v>
      </c>
      <c r="H16" s="2" t="s">
        <v>104</v>
      </c>
      <c r="I16" s="2" t="s">
        <v>105</v>
      </c>
      <c r="J16" s="2" t="s">
        <v>106</v>
      </c>
      <c r="K16" s="2" t="s">
        <v>50</v>
      </c>
      <c r="L16" s="4">
        <v>38877</v>
      </c>
      <c r="M16" s="2">
        <v>8983634137</v>
      </c>
      <c r="N16" s="2">
        <v>9209260137</v>
      </c>
      <c r="O16" s="1" t="s">
        <v>107</v>
      </c>
      <c r="P16" s="2" t="s">
        <v>108</v>
      </c>
      <c r="Q16" s="2" t="s">
        <v>40</v>
      </c>
      <c r="R16" s="3" t="s">
        <v>109</v>
      </c>
      <c r="S16" s="3" t="s">
        <v>109</v>
      </c>
      <c r="T16" s="3"/>
      <c r="U16" s="2">
        <v>50.5</v>
      </c>
      <c r="V16" s="3" t="s">
        <v>7</v>
      </c>
      <c r="W16" s="2" t="s">
        <v>44</v>
      </c>
      <c r="X16" s="2" t="s">
        <v>44</v>
      </c>
      <c r="Y16" s="2" t="s">
        <v>43</v>
      </c>
      <c r="Z16" s="2">
        <v>29445</v>
      </c>
      <c r="AA16" s="2">
        <v>9815</v>
      </c>
      <c r="AB16" s="2" t="s">
        <v>110</v>
      </c>
      <c r="AC16" s="2">
        <v>6727</v>
      </c>
      <c r="AD16" s="2">
        <v>9815</v>
      </c>
      <c r="AE16" s="50" t="s">
        <v>111</v>
      </c>
      <c r="AF16" s="2">
        <f t="shared" si="0"/>
        <v>9815</v>
      </c>
      <c r="AG16" s="2" t="s">
        <v>112</v>
      </c>
    </row>
    <row r="17" spans="1:33">
      <c r="A17" s="2">
        <v>14</v>
      </c>
      <c r="B17" s="2">
        <v>240554</v>
      </c>
      <c r="C17" s="3" t="s">
        <v>477</v>
      </c>
      <c r="D17" s="9" t="s">
        <v>717</v>
      </c>
      <c r="E17" s="37" t="s">
        <v>718</v>
      </c>
      <c r="F17" s="3" t="s">
        <v>872</v>
      </c>
      <c r="G17" s="3" t="s">
        <v>478</v>
      </c>
      <c r="H17" s="3" t="s">
        <v>479</v>
      </c>
      <c r="I17" s="3" t="s">
        <v>480</v>
      </c>
      <c r="J17" s="3" t="s">
        <v>406</v>
      </c>
      <c r="K17" s="3" t="s">
        <v>50</v>
      </c>
      <c r="L17" s="4">
        <v>39171</v>
      </c>
      <c r="M17" s="3">
        <v>8454930040</v>
      </c>
      <c r="N17" s="3">
        <v>8591489004</v>
      </c>
      <c r="O17" s="1" t="s">
        <v>481</v>
      </c>
      <c r="P17" s="3" t="s">
        <v>6</v>
      </c>
      <c r="Q17" s="2" t="s">
        <v>40</v>
      </c>
      <c r="R17" s="3" t="s">
        <v>482</v>
      </c>
      <c r="S17" s="3" t="s">
        <v>482</v>
      </c>
      <c r="T17" s="5" t="s">
        <v>663</v>
      </c>
      <c r="U17" s="2">
        <v>46.83</v>
      </c>
      <c r="V17" s="3" t="s">
        <v>7</v>
      </c>
      <c r="W17" s="2" t="s">
        <v>44</v>
      </c>
      <c r="X17" s="2" t="s">
        <v>44</v>
      </c>
      <c r="Y17" s="2" t="s">
        <v>44</v>
      </c>
      <c r="Z17" s="2">
        <v>29445</v>
      </c>
      <c r="AA17" s="2">
        <v>17667</v>
      </c>
      <c r="AB17" s="6">
        <v>45483</v>
      </c>
      <c r="AC17" s="2">
        <v>7253</v>
      </c>
      <c r="AD17" s="2">
        <f>Z17-AA17</f>
        <v>11778</v>
      </c>
      <c r="AE17" s="4">
        <v>45520</v>
      </c>
      <c r="AF17" s="2">
        <f t="shared" si="0"/>
        <v>0</v>
      </c>
      <c r="AG17" s="2"/>
    </row>
    <row r="18" spans="1:33">
      <c r="A18" s="2">
        <v>15</v>
      </c>
      <c r="B18" s="2">
        <v>240555</v>
      </c>
      <c r="C18" s="3" t="s">
        <v>572</v>
      </c>
      <c r="D18" s="9" t="s">
        <v>719</v>
      </c>
      <c r="E18" s="37" t="s">
        <v>720</v>
      </c>
      <c r="F18" s="3" t="s">
        <v>861</v>
      </c>
      <c r="G18" s="9" t="s">
        <v>501</v>
      </c>
      <c r="H18" s="3" t="s">
        <v>272</v>
      </c>
      <c r="I18" s="3" t="s">
        <v>522</v>
      </c>
      <c r="J18" s="9" t="s">
        <v>573</v>
      </c>
      <c r="K18" s="3" t="s">
        <v>50</v>
      </c>
      <c r="L18" s="4">
        <v>39114</v>
      </c>
      <c r="M18" s="3">
        <v>9028751133</v>
      </c>
      <c r="N18" s="3">
        <v>7506223952</v>
      </c>
      <c r="O18" s="1" t="s">
        <v>574</v>
      </c>
      <c r="P18" s="9" t="s">
        <v>258</v>
      </c>
      <c r="Q18" s="10" t="s">
        <v>259</v>
      </c>
      <c r="R18" s="3" t="s">
        <v>575</v>
      </c>
      <c r="S18" s="3" t="s">
        <v>575</v>
      </c>
      <c r="T18" s="5" t="s">
        <v>576</v>
      </c>
      <c r="U18" s="2">
        <v>47.17</v>
      </c>
      <c r="V18" s="3" t="s">
        <v>7</v>
      </c>
      <c r="W18" s="10" t="s">
        <v>44</v>
      </c>
      <c r="X18" s="10" t="s">
        <v>44</v>
      </c>
      <c r="Y18" s="10" t="s">
        <v>44</v>
      </c>
      <c r="Z18" s="2">
        <v>29445</v>
      </c>
      <c r="AA18" s="10">
        <v>9815</v>
      </c>
      <c r="AB18" s="6">
        <v>45486</v>
      </c>
      <c r="AC18" s="2">
        <v>7347</v>
      </c>
      <c r="AD18" s="2">
        <v>9815</v>
      </c>
      <c r="AE18" s="49">
        <v>45488</v>
      </c>
      <c r="AF18" s="2">
        <f t="shared" si="0"/>
        <v>9815</v>
      </c>
      <c r="AG18" s="6">
        <v>45520</v>
      </c>
    </row>
    <row r="19" spans="1:33">
      <c r="A19" s="2">
        <v>16</v>
      </c>
      <c r="B19" s="2">
        <v>240556</v>
      </c>
      <c r="C19" s="3" t="s">
        <v>514</v>
      </c>
      <c r="D19" s="9" t="s">
        <v>721</v>
      </c>
      <c r="E19" s="37" t="s">
        <v>722</v>
      </c>
      <c r="F19" s="3" t="s">
        <v>875</v>
      </c>
      <c r="G19" s="9" t="s">
        <v>501</v>
      </c>
      <c r="H19" s="3" t="s">
        <v>515</v>
      </c>
      <c r="I19" s="3" t="s">
        <v>497</v>
      </c>
      <c r="J19" s="3" t="s">
        <v>516</v>
      </c>
      <c r="K19" s="3" t="s">
        <v>38</v>
      </c>
      <c r="L19" s="4">
        <v>39279</v>
      </c>
      <c r="M19" s="3">
        <v>8657706776</v>
      </c>
      <c r="N19" s="3">
        <v>8779682198</v>
      </c>
      <c r="O19" s="1" t="s">
        <v>517</v>
      </c>
      <c r="P19" s="3" t="s">
        <v>6</v>
      </c>
      <c r="Q19" s="10" t="s">
        <v>518</v>
      </c>
      <c r="R19" s="3" t="s">
        <v>506</v>
      </c>
      <c r="S19" s="3" t="s">
        <v>506</v>
      </c>
      <c r="T19" s="5" t="s">
        <v>519</v>
      </c>
      <c r="U19" s="2">
        <v>44.67</v>
      </c>
      <c r="V19" s="3" t="s">
        <v>7</v>
      </c>
      <c r="W19" s="10" t="s">
        <v>44</v>
      </c>
      <c r="X19" s="10" t="s">
        <v>44</v>
      </c>
      <c r="Y19" s="10" t="s">
        <v>44</v>
      </c>
      <c r="Z19" s="2">
        <v>29445</v>
      </c>
      <c r="AA19" s="10">
        <v>17667</v>
      </c>
      <c r="AB19" s="6">
        <v>45485</v>
      </c>
      <c r="AC19" s="2">
        <v>7325</v>
      </c>
      <c r="AD19" s="2">
        <f>Z19-AA19</f>
        <v>11778</v>
      </c>
      <c r="AE19" s="4">
        <v>45520</v>
      </c>
      <c r="AF19" s="2">
        <f t="shared" si="0"/>
        <v>0</v>
      </c>
      <c r="AG19" s="2"/>
    </row>
    <row r="20" spans="1:33">
      <c r="A20" s="2">
        <v>17</v>
      </c>
      <c r="B20" s="2">
        <v>240557</v>
      </c>
      <c r="C20" s="3" t="s">
        <v>500</v>
      </c>
      <c r="D20" s="9" t="s">
        <v>723</v>
      </c>
      <c r="E20" s="37" t="s">
        <v>724</v>
      </c>
      <c r="F20" s="3" t="s">
        <v>922</v>
      </c>
      <c r="G20" s="9" t="s">
        <v>501</v>
      </c>
      <c r="H20" s="3" t="s">
        <v>502</v>
      </c>
      <c r="I20" s="3" t="s">
        <v>503</v>
      </c>
      <c r="J20" s="3" t="s">
        <v>354</v>
      </c>
      <c r="K20" s="3" t="s">
        <v>38</v>
      </c>
      <c r="L20" s="4">
        <v>38781</v>
      </c>
      <c r="M20" s="3">
        <v>8452973332</v>
      </c>
      <c r="N20" s="3">
        <v>9594100805</v>
      </c>
      <c r="O20" s="1" t="s">
        <v>504</v>
      </c>
      <c r="P20" s="3" t="s">
        <v>6</v>
      </c>
      <c r="Q20" s="10" t="s">
        <v>505</v>
      </c>
      <c r="R20" s="3" t="s">
        <v>506</v>
      </c>
      <c r="S20" s="3" t="s">
        <v>506</v>
      </c>
      <c r="T20" s="5" t="s">
        <v>559</v>
      </c>
      <c r="U20" s="2">
        <v>49.5</v>
      </c>
      <c r="V20" s="3" t="s">
        <v>7</v>
      </c>
      <c r="W20" s="10" t="s">
        <v>44</v>
      </c>
      <c r="X20" s="10" t="s">
        <v>44</v>
      </c>
      <c r="Y20" s="10" t="s">
        <v>44</v>
      </c>
      <c r="Z20" s="2">
        <v>29445</v>
      </c>
      <c r="AA20" s="10">
        <v>17667</v>
      </c>
      <c r="AB20" s="6">
        <v>45485</v>
      </c>
      <c r="AC20" s="2">
        <v>7327</v>
      </c>
      <c r="AD20" s="2">
        <f>Z20-AA20</f>
        <v>11778</v>
      </c>
      <c r="AE20" s="4">
        <v>45520</v>
      </c>
      <c r="AF20" s="2">
        <f t="shared" si="0"/>
        <v>0</v>
      </c>
      <c r="AG20" s="2"/>
    </row>
    <row r="21" spans="1:33">
      <c r="A21" s="2">
        <v>18</v>
      </c>
      <c r="B21" s="2">
        <v>240558</v>
      </c>
      <c r="C21" s="3" t="s">
        <v>418</v>
      </c>
      <c r="D21" s="9" t="s">
        <v>725</v>
      </c>
      <c r="E21" s="37" t="s">
        <v>726</v>
      </c>
      <c r="F21" s="3" t="s">
        <v>888</v>
      </c>
      <c r="G21" s="3" t="s">
        <v>419</v>
      </c>
      <c r="H21" s="3" t="s">
        <v>420</v>
      </c>
      <c r="I21" s="3" t="s">
        <v>421</v>
      </c>
      <c r="J21" s="3" t="s">
        <v>422</v>
      </c>
      <c r="K21" s="3" t="s">
        <v>38</v>
      </c>
      <c r="L21" s="4">
        <v>38878</v>
      </c>
      <c r="M21" s="3">
        <v>8657674108</v>
      </c>
      <c r="N21" s="3">
        <v>9324819706</v>
      </c>
      <c r="O21" s="1" t="s">
        <v>423</v>
      </c>
      <c r="P21" s="3" t="s">
        <v>6</v>
      </c>
      <c r="Q21" s="2" t="s">
        <v>40</v>
      </c>
      <c r="R21" s="3" t="s">
        <v>424</v>
      </c>
      <c r="S21" s="3" t="s">
        <v>424</v>
      </c>
      <c r="T21" s="5" t="s">
        <v>425</v>
      </c>
      <c r="U21" s="2">
        <v>44</v>
      </c>
      <c r="V21" s="3" t="s">
        <v>7</v>
      </c>
      <c r="W21" s="2" t="s">
        <v>44</v>
      </c>
      <c r="X21" s="2" t="s">
        <v>44</v>
      </c>
      <c r="Y21" s="2" t="s">
        <v>44</v>
      </c>
      <c r="Z21" s="2">
        <v>29445</v>
      </c>
      <c r="AA21" s="2">
        <v>17667</v>
      </c>
      <c r="AB21" s="6">
        <v>45478</v>
      </c>
      <c r="AC21" s="2">
        <v>7176</v>
      </c>
      <c r="AD21" s="2">
        <f>Z21-AA21</f>
        <v>11778</v>
      </c>
      <c r="AE21" s="4">
        <v>45520</v>
      </c>
      <c r="AF21" s="2">
        <f t="shared" si="0"/>
        <v>0</v>
      </c>
      <c r="AG21" s="2"/>
    </row>
    <row r="22" spans="1:33">
      <c r="A22" s="2">
        <v>19</v>
      </c>
      <c r="B22" s="2">
        <v>240559</v>
      </c>
      <c r="C22" s="3" t="s">
        <v>381</v>
      </c>
      <c r="D22" s="9" t="s">
        <v>727</v>
      </c>
      <c r="E22" s="37" t="s">
        <v>728</v>
      </c>
      <c r="F22" s="3" t="s">
        <v>914</v>
      </c>
      <c r="G22" s="3" t="s">
        <v>382</v>
      </c>
      <c r="H22" s="3" t="s">
        <v>383</v>
      </c>
      <c r="I22" s="3" t="s">
        <v>384</v>
      </c>
      <c r="J22" s="3" t="s">
        <v>161</v>
      </c>
      <c r="K22" s="3" t="s">
        <v>38</v>
      </c>
      <c r="L22" s="4">
        <v>38554</v>
      </c>
      <c r="M22" s="3">
        <v>9324371314</v>
      </c>
      <c r="N22" s="3">
        <v>9768898592</v>
      </c>
      <c r="O22" s="1" t="s">
        <v>385</v>
      </c>
      <c r="P22" s="3" t="s">
        <v>6</v>
      </c>
      <c r="Q22" s="2" t="s">
        <v>88</v>
      </c>
      <c r="R22" s="3" t="s">
        <v>386</v>
      </c>
      <c r="S22" s="3" t="s">
        <v>386</v>
      </c>
      <c r="T22" s="5" t="s">
        <v>387</v>
      </c>
      <c r="U22" s="2">
        <v>47.17</v>
      </c>
      <c r="V22" s="3" t="s">
        <v>7</v>
      </c>
      <c r="W22" s="2" t="s">
        <v>44</v>
      </c>
      <c r="X22" s="2" t="s">
        <v>44</v>
      </c>
      <c r="Y22" s="2" t="s">
        <v>44</v>
      </c>
      <c r="Z22" s="2">
        <v>29445</v>
      </c>
      <c r="AA22" s="2">
        <v>9815</v>
      </c>
      <c r="AB22" s="6">
        <v>45477</v>
      </c>
      <c r="AC22" s="2">
        <v>7145</v>
      </c>
      <c r="AD22" s="2">
        <v>9815</v>
      </c>
      <c r="AE22" s="4">
        <v>45520</v>
      </c>
      <c r="AF22" s="2">
        <f t="shared" si="0"/>
        <v>9815</v>
      </c>
      <c r="AG22" s="6">
        <v>45550</v>
      </c>
    </row>
    <row r="23" spans="1:33" s="48" customFormat="1">
      <c r="A23" s="39"/>
      <c r="B23" s="39">
        <v>240560</v>
      </c>
      <c r="C23" s="40" t="s">
        <v>365</v>
      </c>
      <c r="D23" s="44" t="s">
        <v>729</v>
      </c>
      <c r="E23" s="53" t="s">
        <v>730</v>
      </c>
      <c r="F23" s="40" t="s">
        <v>892</v>
      </c>
      <c r="G23" s="40" t="s">
        <v>366</v>
      </c>
      <c r="H23" s="40" t="s">
        <v>367</v>
      </c>
      <c r="I23" s="40" t="s">
        <v>368</v>
      </c>
      <c r="J23" s="40" t="s">
        <v>369</v>
      </c>
      <c r="K23" s="40" t="s">
        <v>50</v>
      </c>
      <c r="L23" s="42">
        <v>38958</v>
      </c>
      <c r="M23" s="40">
        <v>8600926150</v>
      </c>
      <c r="N23" s="40">
        <v>7021031419</v>
      </c>
      <c r="O23" s="43" t="s">
        <v>370</v>
      </c>
      <c r="P23" s="40" t="s">
        <v>6</v>
      </c>
      <c r="Q23" s="39" t="s">
        <v>371</v>
      </c>
      <c r="R23" s="40" t="s">
        <v>372</v>
      </c>
      <c r="S23" s="40" t="s">
        <v>372</v>
      </c>
      <c r="T23" s="46" t="s">
        <v>373</v>
      </c>
      <c r="U23" s="39">
        <v>52.33</v>
      </c>
      <c r="V23" s="40" t="s">
        <v>7</v>
      </c>
      <c r="W23" s="39" t="s">
        <v>44</v>
      </c>
      <c r="X23" s="39" t="s">
        <v>44</v>
      </c>
      <c r="Y23" s="39" t="s">
        <v>44</v>
      </c>
      <c r="Z23" s="39">
        <v>29445</v>
      </c>
      <c r="AA23" s="39">
        <v>17667</v>
      </c>
      <c r="AB23" s="47">
        <v>45476</v>
      </c>
      <c r="AC23" s="39">
        <v>7114</v>
      </c>
      <c r="AD23" s="39">
        <f>Z23-AA23</f>
        <v>11778</v>
      </c>
      <c r="AE23" s="42">
        <v>45520</v>
      </c>
      <c r="AF23" s="39">
        <f t="shared" si="0"/>
        <v>0</v>
      </c>
      <c r="AG23" s="39"/>
    </row>
    <row r="24" spans="1:33">
      <c r="A24" s="2">
        <v>20</v>
      </c>
      <c r="B24" s="2">
        <v>240561</v>
      </c>
      <c r="C24" s="3" t="s">
        <v>237</v>
      </c>
      <c r="D24" s="9" t="s">
        <v>731</v>
      </c>
      <c r="E24" s="37" t="s">
        <v>732</v>
      </c>
      <c r="F24" s="3" t="s">
        <v>864</v>
      </c>
      <c r="G24" s="3" t="s">
        <v>238</v>
      </c>
      <c r="H24" s="3" t="s">
        <v>239</v>
      </c>
      <c r="I24" s="3" t="s">
        <v>240</v>
      </c>
      <c r="J24" s="3" t="s">
        <v>241</v>
      </c>
      <c r="K24" s="3" t="s">
        <v>38</v>
      </c>
      <c r="L24" s="4">
        <v>39245</v>
      </c>
      <c r="M24" s="3">
        <v>7775025186</v>
      </c>
      <c r="N24" s="3">
        <v>9175739194</v>
      </c>
      <c r="O24" s="1" t="s">
        <v>242</v>
      </c>
      <c r="P24" s="3" t="s">
        <v>6</v>
      </c>
      <c r="Q24" s="2" t="s">
        <v>40</v>
      </c>
      <c r="R24" s="3" t="s">
        <v>243</v>
      </c>
      <c r="S24" s="3" t="s">
        <v>243</v>
      </c>
      <c r="T24" s="5" t="s">
        <v>244</v>
      </c>
      <c r="U24" s="2">
        <v>51.83</v>
      </c>
      <c r="V24" s="3" t="s">
        <v>7</v>
      </c>
      <c r="W24" s="2" t="s">
        <v>44</v>
      </c>
      <c r="X24" s="2" t="s">
        <v>44</v>
      </c>
      <c r="Y24" s="2" t="s">
        <v>44</v>
      </c>
      <c r="Z24" s="2">
        <v>29445</v>
      </c>
      <c r="AA24" s="2">
        <v>9815</v>
      </c>
      <c r="AB24" s="6">
        <v>45467</v>
      </c>
      <c r="AC24" s="2">
        <v>6871</v>
      </c>
      <c r="AD24" s="2">
        <v>9815</v>
      </c>
      <c r="AE24" s="49">
        <v>45488</v>
      </c>
      <c r="AF24" s="2">
        <f t="shared" si="0"/>
        <v>9815</v>
      </c>
      <c r="AG24" s="6">
        <v>45520</v>
      </c>
    </row>
    <row r="25" spans="1:33">
      <c r="A25" s="2">
        <v>21</v>
      </c>
      <c r="B25" s="2">
        <v>240562</v>
      </c>
      <c r="C25" s="3" t="s">
        <v>320</v>
      </c>
      <c r="D25" s="9" t="s">
        <v>733</v>
      </c>
      <c r="E25" s="37" t="s">
        <v>734</v>
      </c>
      <c r="F25" s="3" t="s">
        <v>882</v>
      </c>
      <c r="G25" s="3" t="s">
        <v>238</v>
      </c>
      <c r="H25" s="3" t="s">
        <v>321</v>
      </c>
      <c r="I25" s="3" t="s">
        <v>322</v>
      </c>
      <c r="J25" s="3" t="s">
        <v>323</v>
      </c>
      <c r="K25" s="3" t="s">
        <v>38</v>
      </c>
      <c r="L25" s="4">
        <v>38930</v>
      </c>
      <c r="M25" s="3">
        <v>9137797668</v>
      </c>
      <c r="N25" s="3">
        <v>9022230037</v>
      </c>
      <c r="O25" s="1" t="s">
        <v>324</v>
      </c>
      <c r="P25" s="3" t="s">
        <v>6</v>
      </c>
      <c r="Q25" s="2" t="s">
        <v>325</v>
      </c>
      <c r="R25" s="3" t="s">
        <v>326</v>
      </c>
      <c r="S25" s="3" t="s">
        <v>326</v>
      </c>
      <c r="T25" s="5" t="s">
        <v>327</v>
      </c>
      <c r="U25" s="2">
        <v>67.17</v>
      </c>
      <c r="V25" s="3" t="s">
        <v>7</v>
      </c>
      <c r="W25" s="2" t="s">
        <v>44</v>
      </c>
      <c r="X25" s="2" t="s">
        <v>44</v>
      </c>
      <c r="Y25" s="2" t="s">
        <v>43</v>
      </c>
      <c r="Z25" s="2">
        <v>29445</v>
      </c>
      <c r="AA25" s="2">
        <v>17667</v>
      </c>
      <c r="AB25" s="6">
        <v>45474</v>
      </c>
      <c r="AC25" s="2">
        <v>7066</v>
      </c>
      <c r="AD25" s="2">
        <f>Z25-AA25</f>
        <v>11778</v>
      </c>
      <c r="AE25" s="4">
        <v>45520</v>
      </c>
      <c r="AF25" s="2">
        <f t="shared" si="0"/>
        <v>0</v>
      </c>
      <c r="AG25" s="2"/>
    </row>
    <row r="26" spans="1:33">
      <c r="A26" s="2">
        <v>22</v>
      </c>
      <c r="B26" s="2">
        <v>240563</v>
      </c>
      <c r="C26" s="3" t="s">
        <v>304</v>
      </c>
      <c r="D26" s="9" t="s">
        <v>735</v>
      </c>
      <c r="E26" s="37" t="s">
        <v>736</v>
      </c>
      <c r="F26" s="3" t="s">
        <v>902</v>
      </c>
      <c r="G26" s="3" t="s">
        <v>238</v>
      </c>
      <c r="H26" s="3" t="s">
        <v>305</v>
      </c>
      <c r="I26" s="3" t="s">
        <v>306</v>
      </c>
      <c r="J26" s="3" t="s">
        <v>307</v>
      </c>
      <c r="K26" s="3" t="s">
        <v>50</v>
      </c>
      <c r="L26" s="4">
        <v>39247</v>
      </c>
      <c r="M26" s="5">
        <v>9021239136</v>
      </c>
      <c r="N26" s="3">
        <v>9967252511</v>
      </c>
      <c r="O26" s="1" t="s">
        <v>309</v>
      </c>
      <c r="P26" s="3" t="s">
        <v>6</v>
      </c>
      <c r="Q26" s="2" t="s">
        <v>267</v>
      </c>
      <c r="R26" s="3" t="s">
        <v>310</v>
      </c>
      <c r="S26" s="3" t="s">
        <v>310</v>
      </c>
      <c r="T26" s="5" t="s">
        <v>308</v>
      </c>
      <c r="U26" s="2">
        <v>45.5</v>
      </c>
      <c r="V26" s="3" t="s">
        <v>7</v>
      </c>
      <c r="W26" s="2" t="s">
        <v>44</v>
      </c>
      <c r="X26" s="2" t="s">
        <v>44</v>
      </c>
      <c r="Y26" s="2" t="s">
        <v>44</v>
      </c>
      <c r="Z26" s="2">
        <v>29445</v>
      </c>
      <c r="AA26" s="2">
        <v>9815</v>
      </c>
      <c r="AB26" s="6">
        <v>45472</v>
      </c>
      <c r="AC26" s="2">
        <v>7042</v>
      </c>
      <c r="AD26" s="2">
        <v>9815</v>
      </c>
      <c r="AE26" s="49">
        <v>45488</v>
      </c>
      <c r="AF26" s="2">
        <f t="shared" si="0"/>
        <v>9815</v>
      </c>
      <c r="AG26" s="6">
        <v>45520</v>
      </c>
    </row>
    <row r="27" spans="1:33">
      <c r="A27" s="2">
        <v>23</v>
      </c>
      <c r="B27" s="2">
        <v>240564</v>
      </c>
      <c r="C27" s="3" t="s">
        <v>90</v>
      </c>
      <c r="D27" s="9" t="s">
        <v>737</v>
      </c>
      <c r="E27" s="37" t="s">
        <v>738</v>
      </c>
      <c r="F27" s="3" t="s">
        <v>887</v>
      </c>
      <c r="G27" s="2" t="s">
        <v>91</v>
      </c>
      <c r="H27" s="2" t="s">
        <v>92</v>
      </c>
      <c r="I27" s="2" t="s">
        <v>93</v>
      </c>
      <c r="J27" s="2" t="s">
        <v>94</v>
      </c>
      <c r="K27" s="2" t="s">
        <v>38</v>
      </c>
      <c r="L27" s="4">
        <v>38904</v>
      </c>
      <c r="M27" s="2">
        <v>9372452212</v>
      </c>
      <c r="N27" s="2">
        <v>8693094855</v>
      </c>
      <c r="O27" s="1" t="s">
        <v>95</v>
      </c>
      <c r="P27" s="2" t="s">
        <v>6</v>
      </c>
      <c r="Q27" s="2" t="s">
        <v>96</v>
      </c>
      <c r="R27" s="3" t="s">
        <v>97</v>
      </c>
      <c r="S27" s="3" t="s">
        <v>97</v>
      </c>
      <c r="T27" s="5" t="s">
        <v>98</v>
      </c>
      <c r="U27" s="2">
        <v>44.67</v>
      </c>
      <c r="V27" s="3" t="s">
        <v>7</v>
      </c>
      <c r="W27" s="2" t="s">
        <v>44</v>
      </c>
      <c r="X27" s="2" t="s">
        <v>44</v>
      </c>
      <c r="Y27" s="2" t="s">
        <v>44</v>
      </c>
      <c r="Z27" s="2">
        <v>29445</v>
      </c>
      <c r="AA27" s="2">
        <v>17667</v>
      </c>
      <c r="AB27" s="6">
        <v>45456</v>
      </c>
      <c r="AC27" s="2">
        <v>6486</v>
      </c>
      <c r="AD27" s="2">
        <f>Z27-AA27</f>
        <v>11778</v>
      </c>
      <c r="AE27" s="4">
        <v>45520</v>
      </c>
      <c r="AF27" s="2">
        <f t="shared" si="0"/>
        <v>0</v>
      </c>
      <c r="AG27" s="2"/>
    </row>
    <row r="28" spans="1:33">
      <c r="A28" s="2">
        <v>24</v>
      </c>
      <c r="B28" s="2">
        <v>240565</v>
      </c>
      <c r="C28" s="3" t="s">
        <v>165</v>
      </c>
      <c r="D28" s="9" t="s">
        <v>739</v>
      </c>
      <c r="E28" s="37" t="s">
        <v>740</v>
      </c>
      <c r="F28" s="3" t="s">
        <v>857</v>
      </c>
      <c r="G28" s="2" t="s">
        <v>166</v>
      </c>
      <c r="H28" s="2" t="s">
        <v>167</v>
      </c>
      <c r="I28" s="2" t="s">
        <v>168</v>
      </c>
      <c r="J28" s="2" t="s">
        <v>169</v>
      </c>
      <c r="K28" s="2" t="s">
        <v>38</v>
      </c>
      <c r="L28" s="4">
        <v>39284</v>
      </c>
      <c r="M28" s="2">
        <v>7304035852</v>
      </c>
      <c r="N28" s="2">
        <v>9594225437</v>
      </c>
      <c r="O28" s="1" t="s">
        <v>170</v>
      </c>
      <c r="P28" s="2" t="s">
        <v>6</v>
      </c>
      <c r="Q28" s="2" t="s">
        <v>40</v>
      </c>
      <c r="R28" s="3" t="s">
        <v>171</v>
      </c>
      <c r="S28" s="3" t="s">
        <v>171</v>
      </c>
      <c r="T28" s="5" t="s">
        <v>172</v>
      </c>
      <c r="U28" s="2">
        <v>55.33</v>
      </c>
      <c r="V28" s="3" t="s">
        <v>7</v>
      </c>
      <c r="W28" s="2" t="s">
        <v>44</v>
      </c>
      <c r="X28" s="2" t="s">
        <v>44</v>
      </c>
      <c r="Y28" s="2" t="s">
        <v>44</v>
      </c>
      <c r="Z28" s="2">
        <v>29445</v>
      </c>
      <c r="AA28" s="2">
        <v>17667</v>
      </c>
      <c r="AB28" s="6">
        <v>45462</v>
      </c>
      <c r="AC28" s="2">
        <v>6760</v>
      </c>
      <c r="AD28" s="2">
        <f>Z28-AA28</f>
        <v>11778</v>
      </c>
      <c r="AE28" s="4">
        <v>45520</v>
      </c>
      <c r="AF28" s="2">
        <f t="shared" si="0"/>
        <v>0</v>
      </c>
      <c r="AG28" s="2"/>
    </row>
    <row r="29" spans="1:33">
      <c r="A29" s="2">
        <v>25</v>
      </c>
      <c r="B29" s="2">
        <v>240566</v>
      </c>
      <c r="C29" s="9" t="s">
        <v>214</v>
      </c>
      <c r="D29" s="9" t="s">
        <v>741</v>
      </c>
      <c r="E29" s="37" t="s">
        <v>742</v>
      </c>
      <c r="F29" s="3" t="s">
        <v>908</v>
      </c>
      <c r="G29" s="9" t="s">
        <v>215</v>
      </c>
      <c r="H29" s="9" t="s">
        <v>216</v>
      </c>
      <c r="I29" s="9" t="s">
        <v>217</v>
      </c>
      <c r="J29" s="9" t="s">
        <v>218</v>
      </c>
      <c r="K29" s="9" t="s">
        <v>50</v>
      </c>
      <c r="L29" s="4">
        <v>38990</v>
      </c>
      <c r="M29" s="3">
        <v>9082702854</v>
      </c>
      <c r="N29" s="3">
        <v>8693010284</v>
      </c>
      <c r="O29" s="1" t="s">
        <v>219</v>
      </c>
      <c r="P29" s="9" t="s">
        <v>6</v>
      </c>
      <c r="Q29" s="10" t="s">
        <v>220</v>
      </c>
      <c r="R29" s="9" t="s">
        <v>221</v>
      </c>
      <c r="S29" s="9" t="s">
        <v>221</v>
      </c>
      <c r="T29" s="11" t="s">
        <v>222</v>
      </c>
      <c r="U29" s="2">
        <v>56.33</v>
      </c>
      <c r="V29" s="9" t="s">
        <v>7</v>
      </c>
      <c r="W29" s="10" t="s">
        <v>44</v>
      </c>
      <c r="X29" s="10" t="s">
        <v>44</v>
      </c>
      <c r="Y29" s="10" t="s">
        <v>44</v>
      </c>
      <c r="Z29" s="2">
        <v>29445</v>
      </c>
      <c r="AA29" s="10">
        <v>17667</v>
      </c>
      <c r="AB29" s="6">
        <v>45464</v>
      </c>
      <c r="AC29" s="2">
        <v>6800</v>
      </c>
      <c r="AD29" s="2">
        <f>Z29-AA29</f>
        <v>11778</v>
      </c>
      <c r="AE29" s="4">
        <v>45520</v>
      </c>
      <c r="AF29" s="2">
        <f t="shared" si="0"/>
        <v>0</v>
      </c>
      <c r="AG29" s="2"/>
    </row>
    <row r="30" spans="1:33">
      <c r="A30" s="2">
        <v>26</v>
      </c>
      <c r="B30" s="2">
        <v>240567</v>
      </c>
      <c r="C30" s="3" t="s">
        <v>132</v>
      </c>
      <c r="D30" s="9" t="s">
        <v>743</v>
      </c>
      <c r="E30" s="37" t="s">
        <v>744</v>
      </c>
      <c r="F30" s="3" t="s">
        <v>849</v>
      </c>
      <c r="G30" s="2" t="s">
        <v>133</v>
      </c>
      <c r="H30" s="2" t="s">
        <v>134</v>
      </c>
      <c r="I30" s="2" t="s">
        <v>135</v>
      </c>
      <c r="J30" s="2" t="s">
        <v>136</v>
      </c>
      <c r="K30" s="2" t="s">
        <v>50</v>
      </c>
      <c r="L30" s="2" t="s">
        <v>137</v>
      </c>
      <c r="M30" s="2">
        <v>7977718729</v>
      </c>
      <c r="N30" s="2">
        <v>8779388340</v>
      </c>
      <c r="O30" s="1" t="s">
        <v>138</v>
      </c>
      <c r="P30" s="2" t="s">
        <v>6</v>
      </c>
      <c r="Q30" s="2" t="s">
        <v>88</v>
      </c>
      <c r="R30" s="3" t="s">
        <v>139</v>
      </c>
      <c r="S30" s="3" t="s">
        <v>139</v>
      </c>
      <c r="T30" s="5" t="s">
        <v>140</v>
      </c>
      <c r="U30" s="2">
        <v>51.83</v>
      </c>
      <c r="V30" s="3" t="s">
        <v>7</v>
      </c>
      <c r="W30" s="2" t="s">
        <v>44</v>
      </c>
      <c r="X30" s="2" t="s">
        <v>44</v>
      </c>
      <c r="Y30" s="2" t="s">
        <v>44</v>
      </c>
      <c r="Z30" s="2">
        <v>29445</v>
      </c>
      <c r="AA30" s="2">
        <v>9815</v>
      </c>
      <c r="AB30" s="2" t="s">
        <v>110</v>
      </c>
      <c r="AC30" s="2">
        <v>6696</v>
      </c>
      <c r="AD30" s="2">
        <v>9815</v>
      </c>
      <c r="AE30" s="50" t="s">
        <v>111</v>
      </c>
      <c r="AF30" s="2">
        <f t="shared" si="0"/>
        <v>9815</v>
      </c>
      <c r="AG30" s="2" t="s">
        <v>112</v>
      </c>
    </row>
    <row r="31" spans="1:33">
      <c r="A31" s="2">
        <v>27</v>
      </c>
      <c r="B31" s="2">
        <v>240568</v>
      </c>
      <c r="C31" s="3" t="s">
        <v>599</v>
      </c>
      <c r="D31" s="9" t="s">
        <v>745</v>
      </c>
      <c r="E31" s="37" t="s">
        <v>746</v>
      </c>
      <c r="F31" s="3" t="s">
        <v>885</v>
      </c>
      <c r="G31" s="9" t="s">
        <v>600</v>
      </c>
      <c r="H31" s="3" t="s">
        <v>601</v>
      </c>
      <c r="I31" s="3" t="s">
        <v>602</v>
      </c>
      <c r="J31" s="9" t="s">
        <v>66</v>
      </c>
      <c r="K31" s="3" t="s">
        <v>50</v>
      </c>
      <c r="L31" s="4">
        <v>39081</v>
      </c>
      <c r="M31" s="3">
        <v>9324606868</v>
      </c>
      <c r="N31" s="3">
        <v>8591112948</v>
      </c>
      <c r="O31" s="1" t="s">
        <v>603</v>
      </c>
      <c r="P31" s="9" t="s">
        <v>6</v>
      </c>
      <c r="Q31" s="2" t="s">
        <v>301</v>
      </c>
      <c r="R31" s="3" t="s">
        <v>604</v>
      </c>
      <c r="S31" s="3" t="s">
        <v>604</v>
      </c>
      <c r="T31" s="5" t="s">
        <v>605</v>
      </c>
      <c r="U31" s="2">
        <v>50.83</v>
      </c>
      <c r="V31" s="3" t="s">
        <v>7</v>
      </c>
      <c r="W31" s="2" t="s">
        <v>44</v>
      </c>
      <c r="X31" s="2" t="s">
        <v>44</v>
      </c>
      <c r="Y31" s="2" t="s">
        <v>44</v>
      </c>
      <c r="Z31" s="2">
        <v>29445</v>
      </c>
      <c r="AA31" s="2">
        <v>17667</v>
      </c>
      <c r="AB31" s="6">
        <v>45488</v>
      </c>
      <c r="AC31" s="2">
        <v>7382</v>
      </c>
      <c r="AD31" s="2">
        <f>Z31-AA31</f>
        <v>11778</v>
      </c>
      <c r="AE31" s="4">
        <v>45520</v>
      </c>
      <c r="AF31" s="2">
        <f t="shared" si="0"/>
        <v>0</v>
      </c>
      <c r="AG31" s="2"/>
    </row>
    <row r="32" spans="1:33">
      <c r="A32" s="2">
        <v>28</v>
      </c>
      <c r="B32" s="2">
        <v>240569</v>
      </c>
      <c r="C32" s="3" t="s">
        <v>141</v>
      </c>
      <c r="D32" s="9" t="s">
        <v>747</v>
      </c>
      <c r="E32" s="37" t="s">
        <v>748</v>
      </c>
      <c r="F32" s="3" t="s">
        <v>879</v>
      </c>
      <c r="G32" s="2" t="s">
        <v>142</v>
      </c>
      <c r="H32" s="2" t="s">
        <v>143</v>
      </c>
      <c r="I32" s="3"/>
      <c r="J32" s="2" t="s">
        <v>144</v>
      </c>
      <c r="K32" s="2" t="s">
        <v>38</v>
      </c>
      <c r="L32" s="2" t="s">
        <v>145</v>
      </c>
      <c r="M32" s="2">
        <v>9076469505</v>
      </c>
      <c r="N32" s="2">
        <v>9076469501</v>
      </c>
      <c r="O32" s="1" t="s">
        <v>147</v>
      </c>
      <c r="P32" s="2" t="s">
        <v>6</v>
      </c>
      <c r="Q32" s="2" t="s">
        <v>40</v>
      </c>
      <c r="R32" s="2" t="s">
        <v>146</v>
      </c>
      <c r="S32" s="2" t="s">
        <v>146</v>
      </c>
      <c r="T32" s="5" t="s">
        <v>148</v>
      </c>
      <c r="U32" s="2">
        <v>39</v>
      </c>
      <c r="V32" s="3" t="s">
        <v>7</v>
      </c>
      <c r="W32" s="2" t="s">
        <v>44</v>
      </c>
      <c r="X32" s="2" t="s">
        <v>44</v>
      </c>
      <c r="Y32" s="2" t="s">
        <v>44</v>
      </c>
      <c r="Z32" s="2">
        <v>29445</v>
      </c>
      <c r="AA32" s="2">
        <v>9815</v>
      </c>
      <c r="AB32" s="2" t="s">
        <v>110</v>
      </c>
      <c r="AC32" s="2">
        <v>6700</v>
      </c>
      <c r="AD32" s="2">
        <v>9815</v>
      </c>
      <c r="AE32" s="50" t="s">
        <v>111</v>
      </c>
      <c r="AF32" s="2">
        <f t="shared" si="0"/>
        <v>9815</v>
      </c>
      <c r="AG32" s="2" t="s">
        <v>112</v>
      </c>
    </row>
    <row r="33" spans="1:35">
      <c r="A33" s="2">
        <v>29</v>
      </c>
      <c r="B33" s="2">
        <v>240570</v>
      </c>
      <c r="C33" s="9" t="s">
        <v>206</v>
      </c>
      <c r="D33" s="9" t="s">
        <v>749</v>
      </c>
      <c r="E33" s="37" t="s">
        <v>750</v>
      </c>
      <c r="F33" s="3" t="s">
        <v>854</v>
      </c>
      <c r="G33" s="9" t="s">
        <v>207</v>
      </c>
      <c r="H33" s="9" t="s">
        <v>208</v>
      </c>
      <c r="I33" s="9" t="s">
        <v>209</v>
      </c>
      <c r="J33" s="9" t="s">
        <v>210</v>
      </c>
      <c r="K33" s="9" t="s">
        <v>50</v>
      </c>
      <c r="L33" s="4">
        <v>39200</v>
      </c>
      <c r="M33" s="3">
        <v>8087697576</v>
      </c>
      <c r="N33" s="3">
        <v>9890356022</v>
      </c>
      <c r="O33" s="1" t="s">
        <v>211</v>
      </c>
      <c r="P33" s="9" t="s">
        <v>6</v>
      </c>
      <c r="Q33" s="10" t="s">
        <v>40</v>
      </c>
      <c r="R33" s="9" t="s">
        <v>212</v>
      </c>
      <c r="S33" s="9" t="s">
        <v>212</v>
      </c>
      <c r="T33" s="11" t="s">
        <v>213</v>
      </c>
      <c r="U33" s="2">
        <v>62.5</v>
      </c>
      <c r="V33" s="9" t="s">
        <v>7</v>
      </c>
      <c r="W33" s="10" t="s">
        <v>44</v>
      </c>
      <c r="X33" s="10" t="s">
        <v>44</v>
      </c>
      <c r="Y33" s="10" t="s">
        <v>44</v>
      </c>
      <c r="Z33" s="2">
        <v>29445</v>
      </c>
      <c r="AA33" s="10">
        <v>9815</v>
      </c>
      <c r="AB33" s="6">
        <v>45464</v>
      </c>
      <c r="AC33" s="2">
        <v>6814</v>
      </c>
      <c r="AD33" s="2">
        <v>9815</v>
      </c>
      <c r="AE33" s="49">
        <v>45488</v>
      </c>
      <c r="AF33" s="2">
        <f t="shared" si="0"/>
        <v>9815</v>
      </c>
      <c r="AG33" s="6">
        <v>45520</v>
      </c>
    </row>
    <row r="34" spans="1:35">
      <c r="A34" s="2">
        <v>30</v>
      </c>
      <c r="B34" s="2">
        <v>240571</v>
      </c>
      <c r="C34" s="3" t="s">
        <v>113</v>
      </c>
      <c r="D34" s="9" t="s">
        <v>751</v>
      </c>
      <c r="E34" s="37" t="s">
        <v>752</v>
      </c>
      <c r="F34" s="3" t="s">
        <v>871</v>
      </c>
      <c r="G34" s="2" t="s">
        <v>114</v>
      </c>
      <c r="H34" s="2" t="s">
        <v>115</v>
      </c>
      <c r="I34" s="2" t="s">
        <v>116</v>
      </c>
      <c r="J34" s="2" t="s">
        <v>117</v>
      </c>
      <c r="K34" s="2" t="s">
        <v>50</v>
      </c>
      <c r="L34" s="2" t="s">
        <v>118</v>
      </c>
      <c r="M34" s="2">
        <v>9321726240</v>
      </c>
      <c r="N34" s="2">
        <v>9967579830</v>
      </c>
      <c r="O34" s="1" t="s">
        <v>119</v>
      </c>
      <c r="P34" s="2" t="s">
        <v>108</v>
      </c>
      <c r="Q34" s="2" t="s">
        <v>120</v>
      </c>
      <c r="R34" s="3" t="s">
        <v>121</v>
      </c>
      <c r="S34" s="3" t="s">
        <v>121</v>
      </c>
      <c r="T34" s="5" t="s">
        <v>122</v>
      </c>
      <c r="U34" s="2">
        <v>60.5</v>
      </c>
      <c r="V34" s="3" t="s">
        <v>7</v>
      </c>
      <c r="W34" s="2" t="s">
        <v>44</v>
      </c>
      <c r="X34" s="2" t="s">
        <v>44</v>
      </c>
      <c r="Y34" s="2" t="s">
        <v>44</v>
      </c>
      <c r="Z34" s="2">
        <v>29445</v>
      </c>
      <c r="AA34" s="2">
        <v>9815</v>
      </c>
      <c r="AB34" s="2" t="s">
        <v>110</v>
      </c>
      <c r="AC34" s="2">
        <v>6721</v>
      </c>
      <c r="AD34" s="2">
        <v>9815</v>
      </c>
      <c r="AE34" s="50" t="s">
        <v>111</v>
      </c>
      <c r="AF34" s="2">
        <f t="shared" si="0"/>
        <v>9815</v>
      </c>
      <c r="AG34" s="2" t="s">
        <v>112</v>
      </c>
    </row>
    <row r="35" spans="1:35">
      <c r="A35" s="2">
        <v>31</v>
      </c>
      <c r="B35" s="2">
        <v>240572</v>
      </c>
      <c r="C35" s="3" t="s">
        <v>449</v>
      </c>
      <c r="D35" s="9" t="s">
        <v>753</v>
      </c>
      <c r="E35" s="37" t="s">
        <v>754</v>
      </c>
      <c r="F35" s="3" t="s">
        <v>901</v>
      </c>
      <c r="G35" s="3" t="s">
        <v>450</v>
      </c>
      <c r="H35" s="3" t="s">
        <v>451</v>
      </c>
      <c r="I35" s="3" t="s">
        <v>345</v>
      </c>
      <c r="J35" s="3" t="s">
        <v>452</v>
      </c>
      <c r="K35" s="3" t="s">
        <v>50</v>
      </c>
      <c r="L35" s="4">
        <v>38839</v>
      </c>
      <c r="M35" s="3">
        <v>9321441088</v>
      </c>
      <c r="N35" s="3">
        <v>8356993366</v>
      </c>
      <c r="O35" s="1" t="s">
        <v>453</v>
      </c>
      <c r="P35" s="3" t="s">
        <v>6</v>
      </c>
      <c r="Q35" s="2" t="s">
        <v>454</v>
      </c>
      <c r="R35" s="3" t="s">
        <v>455</v>
      </c>
      <c r="S35" s="3" t="s">
        <v>455</v>
      </c>
      <c r="T35" s="5" t="s">
        <v>456</v>
      </c>
      <c r="U35" s="2">
        <v>37.33</v>
      </c>
      <c r="V35" s="3" t="s">
        <v>7</v>
      </c>
      <c r="W35" s="2" t="s">
        <v>44</v>
      </c>
      <c r="X35" s="2" t="s">
        <v>44</v>
      </c>
      <c r="Y35" s="2" t="s">
        <v>44</v>
      </c>
      <c r="Z35" s="2">
        <v>29445</v>
      </c>
      <c r="AA35" s="2">
        <v>29445</v>
      </c>
      <c r="AB35" s="6">
        <v>45481</v>
      </c>
      <c r="AC35" s="2">
        <v>7224</v>
      </c>
      <c r="AD35" s="2">
        <f>Z35-AA35</f>
        <v>0</v>
      </c>
      <c r="AE35" s="3"/>
      <c r="AF35" s="2">
        <f t="shared" si="0"/>
        <v>0</v>
      </c>
      <c r="AG35" s="2"/>
    </row>
    <row r="36" spans="1:35">
      <c r="A36" s="2">
        <v>32</v>
      </c>
      <c r="B36" s="2">
        <v>240573</v>
      </c>
      <c r="C36" s="3" t="s">
        <v>123</v>
      </c>
      <c r="D36" s="9" t="s">
        <v>755</v>
      </c>
      <c r="E36" s="37" t="s">
        <v>756</v>
      </c>
      <c r="F36" s="3" t="s">
        <v>874</v>
      </c>
      <c r="G36" s="2" t="s">
        <v>124</v>
      </c>
      <c r="H36" s="2" t="s">
        <v>125</v>
      </c>
      <c r="I36" s="2" t="s">
        <v>126</v>
      </c>
      <c r="J36" s="2" t="s">
        <v>127</v>
      </c>
      <c r="K36" s="2" t="s">
        <v>50</v>
      </c>
      <c r="L36" s="2" t="s">
        <v>128</v>
      </c>
      <c r="M36" s="2">
        <v>7710958805</v>
      </c>
      <c r="N36" s="2">
        <v>7021362654</v>
      </c>
      <c r="O36" s="1" t="s">
        <v>129</v>
      </c>
      <c r="P36" s="2" t="s">
        <v>6</v>
      </c>
      <c r="Q36" s="2" t="s">
        <v>88</v>
      </c>
      <c r="R36" s="3" t="s">
        <v>130</v>
      </c>
      <c r="S36" s="3" t="s">
        <v>130</v>
      </c>
      <c r="T36" s="5" t="s">
        <v>131</v>
      </c>
      <c r="U36" s="2">
        <v>38.67</v>
      </c>
      <c r="V36" s="3" t="s">
        <v>7</v>
      </c>
      <c r="W36" s="2" t="s">
        <v>44</v>
      </c>
      <c r="X36" s="2" t="s">
        <v>44</v>
      </c>
      <c r="Y36" s="2" t="s">
        <v>44</v>
      </c>
      <c r="Z36" s="2">
        <v>29445</v>
      </c>
      <c r="AA36" s="2">
        <v>9815</v>
      </c>
      <c r="AB36" s="2" t="s">
        <v>110</v>
      </c>
      <c r="AC36" s="2">
        <v>6685</v>
      </c>
      <c r="AD36" s="2">
        <v>9815</v>
      </c>
      <c r="AE36" s="50" t="s">
        <v>111</v>
      </c>
      <c r="AF36" s="2">
        <f t="shared" si="0"/>
        <v>9815</v>
      </c>
      <c r="AG36" s="2" t="s">
        <v>112</v>
      </c>
    </row>
    <row r="37" spans="1:35">
      <c r="A37" s="2">
        <v>33</v>
      </c>
      <c r="B37" s="2">
        <v>240574</v>
      </c>
      <c r="C37" s="3" t="s">
        <v>173</v>
      </c>
      <c r="D37" s="9" t="s">
        <v>757</v>
      </c>
      <c r="E37" s="37" t="s">
        <v>758</v>
      </c>
      <c r="F37" s="3" t="s">
        <v>881</v>
      </c>
      <c r="G37" s="2" t="s">
        <v>124</v>
      </c>
      <c r="H37" s="2" t="s">
        <v>174</v>
      </c>
      <c r="I37" s="3" t="s">
        <v>175</v>
      </c>
      <c r="J37" s="2" t="s">
        <v>176</v>
      </c>
      <c r="K37" s="2" t="s">
        <v>38</v>
      </c>
      <c r="L37" s="4">
        <v>39219</v>
      </c>
      <c r="M37" s="2">
        <v>9503464130</v>
      </c>
      <c r="N37" s="2">
        <v>8793464259</v>
      </c>
      <c r="O37" s="1" t="s">
        <v>177</v>
      </c>
      <c r="P37" s="2" t="s">
        <v>6</v>
      </c>
      <c r="Q37" s="2" t="s">
        <v>40</v>
      </c>
      <c r="R37" s="3" t="s">
        <v>178</v>
      </c>
      <c r="S37" s="3" t="s">
        <v>178</v>
      </c>
      <c r="T37" s="5" t="s">
        <v>179</v>
      </c>
      <c r="U37" s="2">
        <v>44.5</v>
      </c>
      <c r="V37" s="3" t="s">
        <v>7</v>
      </c>
      <c r="W37" s="2" t="s">
        <v>44</v>
      </c>
      <c r="X37" s="2" t="s">
        <v>44</v>
      </c>
      <c r="Y37" s="2" t="s">
        <v>44</v>
      </c>
      <c r="Z37" s="2">
        <v>29445</v>
      </c>
      <c r="AA37" s="2">
        <v>17667</v>
      </c>
      <c r="AB37" s="6">
        <v>45462</v>
      </c>
      <c r="AC37" s="2">
        <v>6761</v>
      </c>
      <c r="AD37" s="2">
        <f>Z37-AA37</f>
        <v>11778</v>
      </c>
      <c r="AE37" s="4">
        <v>45520</v>
      </c>
      <c r="AF37" s="2">
        <f t="shared" si="0"/>
        <v>0</v>
      </c>
      <c r="AG37" s="2"/>
    </row>
    <row r="38" spans="1:35">
      <c r="A38" s="2">
        <v>34</v>
      </c>
      <c r="B38" s="2">
        <v>240575</v>
      </c>
      <c r="C38" s="3" t="s">
        <v>271</v>
      </c>
      <c r="D38" s="9" t="s">
        <v>759</v>
      </c>
      <c r="E38" s="37" t="s">
        <v>760</v>
      </c>
      <c r="F38" s="3" t="s">
        <v>862</v>
      </c>
      <c r="G38" s="3" t="s">
        <v>270</v>
      </c>
      <c r="H38" s="3" t="s">
        <v>272</v>
      </c>
      <c r="I38" s="3" t="s">
        <v>273</v>
      </c>
      <c r="J38" s="3" t="s">
        <v>274</v>
      </c>
      <c r="K38" s="3" t="s">
        <v>50</v>
      </c>
      <c r="L38" s="4">
        <v>39006</v>
      </c>
      <c r="M38" s="3">
        <v>8450988581</v>
      </c>
      <c r="N38" s="3">
        <v>9221922804</v>
      </c>
      <c r="O38" s="1" t="s">
        <v>275</v>
      </c>
      <c r="P38" s="3" t="s">
        <v>258</v>
      </c>
      <c r="Q38" s="2" t="s">
        <v>259</v>
      </c>
      <c r="R38" s="3" t="s">
        <v>276</v>
      </c>
      <c r="S38" s="3" t="s">
        <v>276</v>
      </c>
      <c r="T38" s="11" t="s">
        <v>277</v>
      </c>
      <c r="U38" s="2">
        <v>37.5</v>
      </c>
      <c r="V38" s="9" t="s">
        <v>7</v>
      </c>
      <c r="W38" s="10" t="s">
        <v>44</v>
      </c>
      <c r="X38" s="10" t="s">
        <v>44</v>
      </c>
      <c r="Y38" s="10" t="s">
        <v>44</v>
      </c>
      <c r="Z38" s="2">
        <v>29445</v>
      </c>
      <c r="AA38" s="10">
        <v>19163</v>
      </c>
      <c r="AB38" s="6">
        <v>45469</v>
      </c>
      <c r="AC38" s="2">
        <v>6973</v>
      </c>
      <c r="AD38" s="2">
        <f>Z38-AA38</f>
        <v>10282</v>
      </c>
      <c r="AE38" s="4">
        <v>45520</v>
      </c>
      <c r="AF38" s="2">
        <f t="shared" si="0"/>
        <v>0</v>
      </c>
      <c r="AG38" s="2"/>
    </row>
    <row r="39" spans="1:35">
      <c r="A39" s="2">
        <v>35</v>
      </c>
      <c r="B39" s="2">
        <v>240576</v>
      </c>
      <c r="C39" s="3" t="s">
        <v>472</v>
      </c>
      <c r="D39" s="9" t="s">
        <v>761</v>
      </c>
      <c r="E39" s="37" t="s">
        <v>762</v>
      </c>
      <c r="F39" s="3" t="s">
        <v>918</v>
      </c>
      <c r="G39" s="3" t="s">
        <v>473</v>
      </c>
      <c r="H39" s="3" t="s">
        <v>474</v>
      </c>
      <c r="I39" s="3" t="s">
        <v>413</v>
      </c>
      <c r="J39" s="3" t="s">
        <v>241</v>
      </c>
      <c r="K39" s="3" t="s">
        <v>50</v>
      </c>
      <c r="L39" s="4">
        <v>39266</v>
      </c>
      <c r="M39" s="3">
        <v>9555099191</v>
      </c>
      <c r="N39" s="3">
        <v>9082494906</v>
      </c>
      <c r="O39" s="1" t="s">
        <v>475</v>
      </c>
      <c r="P39" s="3" t="s">
        <v>6</v>
      </c>
      <c r="Q39" s="2" t="s">
        <v>40</v>
      </c>
      <c r="R39" s="3" t="s">
        <v>476</v>
      </c>
      <c r="S39" s="3" t="s">
        <v>476</v>
      </c>
      <c r="T39" s="11" t="s">
        <v>659</v>
      </c>
      <c r="U39" s="2">
        <v>47.83</v>
      </c>
      <c r="V39" s="3" t="s">
        <v>7</v>
      </c>
      <c r="W39" s="2" t="s">
        <v>44</v>
      </c>
      <c r="X39" s="2" t="s">
        <v>44</v>
      </c>
      <c r="Y39" s="2" t="s">
        <v>44</v>
      </c>
      <c r="Z39" s="2">
        <v>29445</v>
      </c>
      <c r="AA39" s="2">
        <v>17667</v>
      </c>
      <c r="AB39" s="6">
        <v>45483</v>
      </c>
      <c r="AC39" s="2">
        <v>7263</v>
      </c>
      <c r="AD39" s="2">
        <f>Z39-AA39</f>
        <v>11778</v>
      </c>
      <c r="AE39" s="4">
        <v>45520</v>
      </c>
      <c r="AF39" s="2">
        <f t="shared" si="0"/>
        <v>0</v>
      </c>
      <c r="AG39" s="2"/>
      <c r="AI39" s="23"/>
    </row>
    <row r="40" spans="1:35">
      <c r="A40" s="2">
        <v>36</v>
      </c>
      <c r="B40" s="2">
        <v>240577</v>
      </c>
      <c r="C40" s="9" t="s">
        <v>328</v>
      </c>
      <c r="D40" s="9" t="s">
        <v>763</v>
      </c>
      <c r="E40" s="37" t="s">
        <v>764</v>
      </c>
      <c r="F40" s="3" t="s">
        <v>926</v>
      </c>
      <c r="G40" s="9" t="s">
        <v>83</v>
      </c>
      <c r="H40" s="9" t="s">
        <v>329</v>
      </c>
      <c r="I40" s="9" t="s">
        <v>330</v>
      </c>
      <c r="J40" s="9" t="s">
        <v>331</v>
      </c>
      <c r="K40" s="9" t="s">
        <v>50</v>
      </c>
      <c r="L40" s="4">
        <v>39281</v>
      </c>
      <c r="M40" s="3">
        <v>9137270538</v>
      </c>
      <c r="N40" s="3">
        <v>9004562420</v>
      </c>
      <c r="O40" s="1" t="s">
        <v>338</v>
      </c>
      <c r="P40" s="9" t="s">
        <v>6</v>
      </c>
      <c r="Q40" s="10" t="s">
        <v>40</v>
      </c>
      <c r="R40" s="9" t="s">
        <v>332</v>
      </c>
      <c r="S40" s="9" t="s">
        <v>332</v>
      </c>
      <c r="T40" s="11" t="s">
        <v>333</v>
      </c>
      <c r="U40" s="2">
        <v>60</v>
      </c>
      <c r="V40" s="9" t="s">
        <v>7</v>
      </c>
      <c r="W40" s="10" t="s">
        <v>44</v>
      </c>
      <c r="X40" s="10" t="s">
        <v>44</v>
      </c>
      <c r="Y40" s="10" t="s">
        <v>44</v>
      </c>
      <c r="Z40" s="2">
        <v>29445</v>
      </c>
      <c r="AA40" s="10">
        <v>17667</v>
      </c>
      <c r="AB40" s="6">
        <v>45475</v>
      </c>
      <c r="AC40" s="2">
        <v>7105</v>
      </c>
      <c r="AD40" s="2">
        <f>Z40-AA40</f>
        <v>11778</v>
      </c>
      <c r="AE40" s="4">
        <v>45520</v>
      </c>
      <c r="AF40" s="2">
        <f t="shared" si="0"/>
        <v>0</v>
      </c>
      <c r="AG40" s="2"/>
    </row>
    <row r="41" spans="1:35">
      <c r="A41" s="2">
        <v>37</v>
      </c>
      <c r="B41" s="2">
        <v>240578</v>
      </c>
      <c r="C41" s="3" t="s">
        <v>82</v>
      </c>
      <c r="D41" s="9" t="s">
        <v>765</v>
      </c>
      <c r="E41" s="37" t="s">
        <v>766</v>
      </c>
      <c r="F41" s="3" t="s">
        <v>890</v>
      </c>
      <c r="G41" s="2" t="s">
        <v>83</v>
      </c>
      <c r="H41" s="2" t="s">
        <v>84</v>
      </c>
      <c r="I41" s="2" t="s">
        <v>85</v>
      </c>
      <c r="J41" s="2" t="s">
        <v>86</v>
      </c>
      <c r="K41" s="2" t="s">
        <v>50</v>
      </c>
      <c r="L41" s="4">
        <v>38886</v>
      </c>
      <c r="M41" s="2">
        <v>9941750675</v>
      </c>
      <c r="N41" s="2">
        <v>9137939001</v>
      </c>
      <c r="O41" s="1" t="s">
        <v>87</v>
      </c>
      <c r="P41" s="2" t="s">
        <v>6</v>
      </c>
      <c r="Q41" s="2" t="s">
        <v>88</v>
      </c>
      <c r="R41" s="3" t="s">
        <v>89</v>
      </c>
      <c r="S41" s="3" t="s">
        <v>89</v>
      </c>
      <c r="T41" s="3"/>
      <c r="U41" s="2">
        <v>42.17</v>
      </c>
      <c r="V41" s="3" t="s">
        <v>7</v>
      </c>
      <c r="W41" s="2" t="s">
        <v>44</v>
      </c>
      <c r="X41" s="2" t="s">
        <v>44</v>
      </c>
      <c r="Y41" s="2" t="s">
        <v>44</v>
      </c>
      <c r="Z41" s="2">
        <v>29445</v>
      </c>
      <c r="AA41" s="2">
        <v>17667</v>
      </c>
      <c r="AB41" s="6">
        <v>45456</v>
      </c>
      <c r="AC41" s="2">
        <v>6512</v>
      </c>
      <c r="AD41" s="2">
        <f>Z41-AA41</f>
        <v>11778</v>
      </c>
      <c r="AE41" s="4">
        <v>45520</v>
      </c>
      <c r="AF41" s="2">
        <f t="shared" si="0"/>
        <v>0</v>
      </c>
      <c r="AG41" s="2"/>
    </row>
    <row r="42" spans="1:35">
      <c r="A42" s="2">
        <v>38</v>
      </c>
      <c r="B42" s="2">
        <v>240579</v>
      </c>
      <c r="C42" s="3" t="s">
        <v>435</v>
      </c>
      <c r="D42" s="9" t="s">
        <v>767</v>
      </c>
      <c r="E42" s="37" t="s">
        <v>768</v>
      </c>
      <c r="F42" s="3" t="s">
        <v>915</v>
      </c>
      <c r="G42" s="3" t="s">
        <v>436</v>
      </c>
      <c r="H42" s="3" t="s">
        <v>383</v>
      </c>
      <c r="I42" s="3" t="s">
        <v>225</v>
      </c>
      <c r="J42" s="3" t="s">
        <v>265</v>
      </c>
      <c r="K42" s="3" t="s">
        <v>38</v>
      </c>
      <c r="L42" s="4">
        <v>39156</v>
      </c>
      <c r="M42" s="3">
        <v>8652106931</v>
      </c>
      <c r="N42" s="3">
        <v>9821455641</v>
      </c>
      <c r="O42" s="1" t="s">
        <v>437</v>
      </c>
      <c r="P42" s="3" t="s">
        <v>6</v>
      </c>
      <c r="Q42" s="2" t="s">
        <v>40</v>
      </c>
      <c r="R42" s="3" t="s">
        <v>438</v>
      </c>
      <c r="S42" s="3" t="s">
        <v>438</v>
      </c>
      <c r="T42" s="5" t="s">
        <v>439</v>
      </c>
      <c r="U42" s="2">
        <v>68.5</v>
      </c>
      <c r="V42" s="3" t="s">
        <v>7</v>
      </c>
      <c r="W42" s="2" t="s">
        <v>44</v>
      </c>
      <c r="X42" s="2" t="s">
        <v>44</v>
      </c>
      <c r="Y42" s="2" t="s">
        <v>44</v>
      </c>
      <c r="Z42" s="2">
        <v>29445</v>
      </c>
      <c r="AA42" s="2">
        <v>9815</v>
      </c>
      <c r="AB42" s="6">
        <v>45479</v>
      </c>
      <c r="AC42" s="2">
        <v>7193</v>
      </c>
      <c r="AD42" s="2">
        <v>9815</v>
      </c>
      <c r="AE42" s="4">
        <v>45520</v>
      </c>
      <c r="AF42" s="2">
        <f t="shared" si="0"/>
        <v>9815</v>
      </c>
      <c r="AG42" s="6">
        <v>45550</v>
      </c>
    </row>
    <row r="43" spans="1:35">
      <c r="A43" s="2">
        <v>39</v>
      </c>
      <c r="B43" s="2">
        <v>240580</v>
      </c>
      <c r="C43" s="9" t="s">
        <v>342</v>
      </c>
      <c r="D43" s="9" t="s">
        <v>769</v>
      </c>
      <c r="E43" s="37" t="s">
        <v>770</v>
      </c>
      <c r="F43" s="3" t="s">
        <v>893</v>
      </c>
      <c r="G43" s="9" t="s">
        <v>343</v>
      </c>
      <c r="H43" s="9" t="s">
        <v>344</v>
      </c>
      <c r="I43" s="9" t="s">
        <v>345</v>
      </c>
      <c r="J43" s="9" t="s">
        <v>346</v>
      </c>
      <c r="K43" s="9" t="s">
        <v>50</v>
      </c>
      <c r="L43" s="4">
        <v>38845</v>
      </c>
      <c r="M43" s="3">
        <v>8830602761</v>
      </c>
      <c r="N43" s="3">
        <v>9323795460</v>
      </c>
      <c r="O43" s="1" t="s">
        <v>347</v>
      </c>
      <c r="P43" s="9" t="s">
        <v>6</v>
      </c>
      <c r="Q43" s="10" t="s">
        <v>40</v>
      </c>
      <c r="R43" s="9" t="s">
        <v>348</v>
      </c>
      <c r="S43" s="9" t="s">
        <v>348</v>
      </c>
      <c r="T43" s="11" t="s">
        <v>349</v>
      </c>
      <c r="U43" s="2">
        <v>45.83</v>
      </c>
      <c r="V43" s="9" t="s">
        <v>7</v>
      </c>
      <c r="W43" s="10" t="s">
        <v>44</v>
      </c>
      <c r="X43" s="10" t="s">
        <v>43</v>
      </c>
      <c r="Y43" s="10" t="s">
        <v>44</v>
      </c>
      <c r="Z43" s="2">
        <v>29445</v>
      </c>
      <c r="AA43" s="10">
        <v>17667</v>
      </c>
      <c r="AB43" s="6">
        <v>45475</v>
      </c>
      <c r="AC43" s="2">
        <v>7088</v>
      </c>
      <c r="AD43" s="2">
        <f>Z43-AA43</f>
        <v>11778</v>
      </c>
      <c r="AE43" s="4">
        <v>45520</v>
      </c>
      <c r="AF43" s="2">
        <f t="shared" si="0"/>
        <v>0</v>
      </c>
      <c r="AG43" s="2"/>
    </row>
    <row r="44" spans="1:35" s="23" customFormat="1">
      <c r="A44" s="2">
        <v>40</v>
      </c>
      <c r="B44" s="15">
        <v>240581</v>
      </c>
      <c r="C44" s="16" t="s">
        <v>252</v>
      </c>
      <c r="D44" s="9" t="s">
        <v>771</v>
      </c>
      <c r="E44" s="37" t="s">
        <v>772</v>
      </c>
      <c r="F44" s="3" t="s">
        <v>896</v>
      </c>
      <c r="G44" s="16" t="s">
        <v>253</v>
      </c>
      <c r="H44" s="16" t="s">
        <v>254</v>
      </c>
      <c r="I44" s="16" t="s">
        <v>255</v>
      </c>
      <c r="J44" s="16" t="s">
        <v>256</v>
      </c>
      <c r="K44" s="16" t="s">
        <v>50</v>
      </c>
      <c r="L44" s="18">
        <v>39024</v>
      </c>
      <c r="M44" s="16">
        <v>8097020739</v>
      </c>
      <c r="N44" s="16">
        <v>9321759796</v>
      </c>
      <c r="O44" s="19" t="s">
        <v>257</v>
      </c>
      <c r="P44" s="16" t="s">
        <v>258</v>
      </c>
      <c r="Q44" s="15" t="s">
        <v>259</v>
      </c>
      <c r="R44" s="16" t="s">
        <v>260</v>
      </c>
      <c r="S44" s="16" t="s">
        <v>260</v>
      </c>
      <c r="T44" s="21" t="s">
        <v>261</v>
      </c>
      <c r="U44" s="15">
        <v>56.33</v>
      </c>
      <c r="V44" s="16" t="s">
        <v>7</v>
      </c>
      <c r="W44" s="20" t="s">
        <v>44</v>
      </c>
      <c r="X44" s="15" t="s">
        <v>44</v>
      </c>
      <c r="Y44" s="15" t="s">
        <v>44</v>
      </c>
      <c r="Z44" s="15">
        <v>29445</v>
      </c>
      <c r="AA44" s="15">
        <v>3739</v>
      </c>
      <c r="AB44" s="22">
        <v>45468</v>
      </c>
      <c r="AC44" s="15">
        <v>6930</v>
      </c>
      <c r="AD44" s="15">
        <v>0</v>
      </c>
      <c r="AE44" s="16"/>
      <c r="AF44" s="15">
        <v>0</v>
      </c>
      <c r="AG44" s="15"/>
      <c r="AI44"/>
    </row>
    <row r="45" spans="1:35">
      <c r="A45" s="2">
        <v>41</v>
      </c>
      <c r="B45" s="2">
        <v>240582</v>
      </c>
      <c r="C45" s="3" t="s">
        <v>578</v>
      </c>
      <c r="D45" s="9" t="s">
        <v>773</v>
      </c>
      <c r="E45" s="37" t="s">
        <v>774</v>
      </c>
      <c r="F45" s="3" t="s">
        <v>924</v>
      </c>
      <c r="G45" s="9" t="s">
        <v>579</v>
      </c>
      <c r="H45" s="3" t="s">
        <v>397</v>
      </c>
      <c r="I45" s="3" t="s">
        <v>580</v>
      </c>
      <c r="J45" s="9" t="s">
        <v>346</v>
      </c>
      <c r="K45" s="3" t="s">
        <v>38</v>
      </c>
      <c r="L45" s="4">
        <v>39247</v>
      </c>
      <c r="M45" s="3">
        <v>9619648497</v>
      </c>
      <c r="N45" s="3">
        <v>9167041939</v>
      </c>
      <c r="O45" s="1" t="s">
        <v>581</v>
      </c>
      <c r="P45" s="9" t="s">
        <v>6</v>
      </c>
      <c r="Q45" s="2" t="s">
        <v>40</v>
      </c>
      <c r="R45" s="3" t="s">
        <v>582</v>
      </c>
      <c r="S45" s="3" t="s">
        <v>582</v>
      </c>
      <c r="T45" s="5" t="s">
        <v>583</v>
      </c>
      <c r="U45" s="2">
        <v>76.33</v>
      </c>
      <c r="V45" s="3" t="s">
        <v>7</v>
      </c>
      <c r="W45" s="2" t="s">
        <v>44</v>
      </c>
      <c r="X45" s="2" t="s">
        <v>44</v>
      </c>
      <c r="Y45" s="2" t="s">
        <v>44</v>
      </c>
      <c r="Z45" s="2">
        <v>29445</v>
      </c>
      <c r="AA45" s="2">
        <v>17667</v>
      </c>
      <c r="AB45" s="6">
        <v>45488</v>
      </c>
      <c r="AC45" s="2">
        <v>7373</v>
      </c>
      <c r="AD45" s="2">
        <f>Z45-AA45</f>
        <v>11778</v>
      </c>
      <c r="AE45" s="4">
        <v>45520</v>
      </c>
      <c r="AF45" s="2">
        <f t="shared" ref="AF45:AF65" si="1">+Z45-AA45-AD45</f>
        <v>0</v>
      </c>
      <c r="AG45" s="2"/>
    </row>
    <row r="46" spans="1:35">
      <c r="A46" s="2">
        <v>42</v>
      </c>
      <c r="B46" s="2">
        <v>240583</v>
      </c>
      <c r="C46" s="3" t="s">
        <v>45</v>
      </c>
      <c r="D46" s="9" t="s">
        <v>775</v>
      </c>
      <c r="E46" s="37" t="s">
        <v>776</v>
      </c>
      <c r="F46" s="3" t="s">
        <v>853</v>
      </c>
      <c r="G46" s="2" t="s">
        <v>46</v>
      </c>
      <c r="H46" s="2" t="s">
        <v>47</v>
      </c>
      <c r="I46" s="2" t="s">
        <v>48</v>
      </c>
      <c r="J46" s="2" t="s">
        <v>49</v>
      </c>
      <c r="K46" s="2" t="s">
        <v>50</v>
      </c>
      <c r="L46" s="6">
        <v>39073</v>
      </c>
      <c r="M46" s="2">
        <v>9920540468</v>
      </c>
      <c r="N46" s="2">
        <v>9819250283</v>
      </c>
      <c r="O46" s="8" t="s">
        <v>51</v>
      </c>
      <c r="P46" s="2" t="s">
        <v>6</v>
      </c>
      <c r="Q46" s="2" t="s">
        <v>40</v>
      </c>
      <c r="R46" s="3" t="s">
        <v>52</v>
      </c>
      <c r="S46" s="3" t="s">
        <v>52</v>
      </c>
      <c r="T46" s="5" t="s">
        <v>53</v>
      </c>
      <c r="U46" s="2">
        <v>51.67</v>
      </c>
      <c r="V46" s="3" t="s">
        <v>7</v>
      </c>
      <c r="W46" s="2" t="s">
        <v>44</v>
      </c>
      <c r="X46" s="2" t="s">
        <v>44</v>
      </c>
      <c r="Y46" s="2" t="s">
        <v>44</v>
      </c>
      <c r="Z46" s="2">
        <v>29445</v>
      </c>
      <c r="AA46" s="2">
        <v>17667</v>
      </c>
      <c r="AB46" s="6">
        <v>45454</v>
      </c>
      <c r="AC46" s="2">
        <v>6629</v>
      </c>
      <c r="AD46" s="2">
        <f>Z46-AA46</f>
        <v>11778</v>
      </c>
      <c r="AE46" s="4">
        <v>45520</v>
      </c>
      <c r="AF46" s="2">
        <f t="shared" si="1"/>
        <v>0</v>
      </c>
      <c r="AG46" s="2"/>
    </row>
    <row r="47" spans="1:35" s="24" customFormat="1">
      <c r="A47" s="2">
        <v>43</v>
      </c>
      <c r="B47" s="10">
        <v>240584</v>
      </c>
      <c r="C47" s="9" t="s">
        <v>520</v>
      </c>
      <c r="D47" s="9" t="s">
        <v>777</v>
      </c>
      <c r="E47" s="37" t="s">
        <v>778</v>
      </c>
      <c r="F47" s="3" t="s">
        <v>895</v>
      </c>
      <c r="G47" s="9" t="s">
        <v>521</v>
      </c>
      <c r="H47" s="9" t="s">
        <v>522</v>
      </c>
      <c r="I47" s="9" t="s">
        <v>93</v>
      </c>
      <c r="J47" s="9" t="s">
        <v>523</v>
      </c>
      <c r="K47" s="9" t="s">
        <v>50</v>
      </c>
      <c r="L47" s="25">
        <v>39687</v>
      </c>
      <c r="M47" s="9">
        <v>8452986265</v>
      </c>
      <c r="N47" s="9">
        <v>7718986265</v>
      </c>
      <c r="O47" s="26" t="s">
        <v>524</v>
      </c>
      <c r="P47" s="9" t="s">
        <v>6</v>
      </c>
      <c r="Q47" s="10" t="s">
        <v>525</v>
      </c>
      <c r="R47" s="9" t="s">
        <v>526</v>
      </c>
      <c r="S47" s="9" t="s">
        <v>526</v>
      </c>
      <c r="T47" s="9"/>
      <c r="U47" s="10">
        <v>50</v>
      </c>
      <c r="V47" s="9" t="s">
        <v>7</v>
      </c>
      <c r="W47" s="10" t="s">
        <v>44</v>
      </c>
      <c r="X47" s="10" t="s">
        <v>44</v>
      </c>
      <c r="Y47" s="10" t="s">
        <v>44</v>
      </c>
      <c r="Z47" s="10">
        <v>29445</v>
      </c>
      <c r="AA47" s="10">
        <v>9815</v>
      </c>
      <c r="AB47" s="12">
        <v>45485</v>
      </c>
      <c r="AC47" s="10">
        <v>7323</v>
      </c>
      <c r="AD47" s="10">
        <v>9815</v>
      </c>
      <c r="AE47" s="25">
        <v>45520</v>
      </c>
      <c r="AF47" s="10">
        <f t="shared" si="1"/>
        <v>9815</v>
      </c>
      <c r="AG47" s="12">
        <v>45550</v>
      </c>
      <c r="AI47"/>
    </row>
    <row r="48" spans="1:35">
      <c r="A48" s="2">
        <v>44</v>
      </c>
      <c r="B48" s="2">
        <v>240585</v>
      </c>
      <c r="C48" s="3" t="s">
        <v>426</v>
      </c>
      <c r="D48" s="9" t="s">
        <v>779</v>
      </c>
      <c r="E48" s="37" t="s">
        <v>780</v>
      </c>
      <c r="F48" s="3" t="s">
        <v>889</v>
      </c>
      <c r="G48" s="3" t="s">
        <v>427</v>
      </c>
      <c r="H48" s="3" t="s">
        <v>428</v>
      </c>
      <c r="I48" s="3" t="s">
        <v>429</v>
      </c>
      <c r="J48" s="3" t="s">
        <v>430</v>
      </c>
      <c r="K48" s="3" t="s">
        <v>38</v>
      </c>
      <c r="L48" s="4">
        <v>38823</v>
      </c>
      <c r="M48" s="3">
        <v>8850776766</v>
      </c>
      <c r="N48" s="3">
        <v>8779455317</v>
      </c>
      <c r="O48" s="1" t="s">
        <v>431</v>
      </c>
      <c r="P48" s="3" t="s">
        <v>6</v>
      </c>
      <c r="Q48" s="2" t="s">
        <v>432</v>
      </c>
      <c r="R48" s="3" t="s">
        <v>433</v>
      </c>
      <c r="S48" s="3" t="s">
        <v>433</v>
      </c>
      <c r="T48" s="5" t="s">
        <v>434</v>
      </c>
      <c r="U48" s="2">
        <v>60.17</v>
      </c>
      <c r="V48" s="3" t="s">
        <v>7</v>
      </c>
      <c r="W48" s="2" t="s">
        <v>44</v>
      </c>
      <c r="X48" s="2" t="s">
        <v>44</v>
      </c>
      <c r="Y48" s="2" t="s">
        <v>44</v>
      </c>
      <c r="Z48" s="2">
        <v>29445</v>
      </c>
      <c r="AA48" s="2">
        <v>9815</v>
      </c>
      <c r="AB48" s="6">
        <v>45479</v>
      </c>
      <c r="AC48" s="2">
        <v>7198</v>
      </c>
      <c r="AD48" s="2">
        <v>9815</v>
      </c>
      <c r="AE48" s="4">
        <v>45520</v>
      </c>
      <c r="AF48" s="2">
        <f t="shared" si="1"/>
        <v>9815</v>
      </c>
      <c r="AG48" s="6">
        <v>45550</v>
      </c>
    </row>
    <row r="49" spans="1:35">
      <c r="A49" s="2">
        <v>45</v>
      </c>
      <c r="B49" s="2">
        <v>240586</v>
      </c>
      <c r="C49" s="3" t="s">
        <v>1152</v>
      </c>
      <c r="D49" s="9" t="s">
        <v>781</v>
      </c>
      <c r="E49" s="37" t="s">
        <v>782</v>
      </c>
      <c r="F49" s="3" t="s">
        <v>903</v>
      </c>
      <c r="G49" s="3"/>
      <c r="H49" s="3" t="s">
        <v>457</v>
      </c>
      <c r="I49" s="3" t="s">
        <v>458</v>
      </c>
      <c r="J49" s="3" t="s">
        <v>459</v>
      </c>
      <c r="K49" s="3" t="s">
        <v>50</v>
      </c>
      <c r="L49" s="4">
        <v>38698</v>
      </c>
      <c r="M49" s="3">
        <v>7039887844</v>
      </c>
      <c r="N49" s="3">
        <v>9702233037</v>
      </c>
      <c r="O49" s="1" t="s">
        <v>460</v>
      </c>
      <c r="P49" s="3" t="s">
        <v>6</v>
      </c>
      <c r="Q49" s="2" t="s">
        <v>40</v>
      </c>
      <c r="R49" s="3" t="s">
        <v>461</v>
      </c>
      <c r="S49" s="3" t="s">
        <v>461</v>
      </c>
      <c r="T49" s="5" t="s">
        <v>462</v>
      </c>
      <c r="U49" s="2">
        <v>41</v>
      </c>
      <c r="V49" s="3" t="s">
        <v>7</v>
      </c>
      <c r="W49" s="2" t="s">
        <v>44</v>
      </c>
      <c r="X49" s="2" t="s">
        <v>44</v>
      </c>
      <c r="Y49" s="2" t="s">
        <v>44</v>
      </c>
      <c r="Z49" s="2">
        <v>29445</v>
      </c>
      <c r="AA49" s="2">
        <v>29445</v>
      </c>
      <c r="AB49" s="6">
        <v>45482</v>
      </c>
      <c r="AC49" s="2">
        <v>7245</v>
      </c>
      <c r="AD49" s="2">
        <f>Z49-AA49</f>
        <v>0</v>
      </c>
      <c r="AE49" s="3"/>
      <c r="AF49" s="2">
        <f t="shared" si="1"/>
        <v>0</v>
      </c>
      <c r="AG49" s="2"/>
    </row>
    <row r="50" spans="1:35">
      <c r="A50" s="2">
        <v>46</v>
      </c>
      <c r="B50" s="2">
        <v>240587</v>
      </c>
      <c r="C50" s="3" t="s">
        <v>73</v>
      </c>
      <c r="D50" s="9" t="s">
        <v>783</v>
      </c>
      <c r="E50" s="37" t="s">
        <v>784</v>
      </c>
      <c r="F50" s="3" t="s">
        <v>912</v>
      </c>
      <c r="G50" s="2" t="s">
        <v>74</v>
      </c>
      <c r="H50" s="2" t="s">
        <v>75</v>
      </c>
      <c r="I50" s="2" t="s">
        <v>76</v>
      </c>
      <c r="J50" s="2" t="s">
        <v>77</v>
      </c>
      <c r="K50" s="2" t="s">
        <v>50</v>
      </c>
      <c r="L50" s="6">
        <v>39053</v>
      </c>
      <c r="M50" s="2">
        <v>8779158798</v>
      </c>
      <c r="N50" s="2">
        <v>8591888182</v>
      </c>
      <c r="O50" s="8" t="s">
        <v>78</v>
      </c>
      <c r="P50" s="2" t="s">
        <v>6</v>
      </c>
      <c r="Q50" s="2" t="s">
        <v>79</v>
      </c>
      <c r="R50" s="3" t="s">
        <v>80</v>
      </c>
      <c r="S50" s="3" t="s">
        <v>80</v>
      </c>
      <c r="T50" s="5" t="s">
        <v>81</v>
      </c>
      <c r="U50" s="2">
        <v>43.33</v>
      </c>
      <c r="V50" s="3" t="s">
        <v>7</v>
      </c>
      <c r="W50" s="2" t="s">
        <v>44</v>
      </c>
      <c r="X50" s="2" t="s">
        <v>44</v>
      </c>
      <c r="Y50" s="2" t="s">
        <v>44</v>
      </c>
      <c r="Z50" s="2">
        <v>29445</v>
      </c>
      <c r="AA50" s="2">
        <v>29445</v>
      </c>
      <c r="AB50" s="6">
        <v>45457</v>
      </c>
      <c r="AC50" s="2">
        <v>6631</v>
      </c>
      <c r="AD50" s="2">
        <f>Z50-AA50</f>
        <v>0</v>
      </c>
      <c r="AE50" s="3"/>
      <c r="AF50" s="2">
        <f t="shared" si="1"/>
        <v>0</v>
      </c>
      <c r="AG50" s="2"/>
      <c r="AI50" s="24"/>
    </row>
    <row r="51" spans="1:35">
      <c r="A51" s="2">
        <v>47</v>
      </c>
      <c r="B51" s="2">
        <v>240588</v>
      </c>
      <c r="C51" s="3" t="s">
        <v>245</v>
      </c>
      <c r="D51" s="9" t="s">
        <v>785</v>
      </c>
      <c r="E51" s="37" t="s">
        <v>786</v>
      </c>
      <c r="F51" s="3" t="s">
        <v>916</v>
      </c>
      <c r="G51" s="3" t="s">
        <v>74</v>
      </c>
      <c r="H51" s="3" t="s">
        <v>246</v>
      </c>
      <c r="I51" s="3" t="s">
        <v>247</v>
      </c>
      <c r="J51" s="3" t="s">
        <v>248</v>
      </c>
      <c r="K51" s="3" t="s">
        <v>38</v>
      </c>
      <c r="L51" s="4">
        <v>38743</v>
      </c>
      <c r="M51" s="3">
        <v>9324257320</v>
      </c>
      <c r="N51" s="3">
        <v>9702761411</v>
      </c>
      <c r="O51" s="1" t="s">
        <v>249</v>
      </c>
      <c r="P51" s="3" t="s">
        <v>6</v>
      </c>
      <c r="Q51" s="2" t="s">
        <v>40</v>
      </c>
      <c r="R51" s="3" t="s">
        <v>250</v>
      </c>
      <c r="S51" s="3" t="s">
        <v>250</v>
      </c>
      <c r="T51" s="5" t="s">
        <v>251</v>
      </c>
      <c r="U51" s="2">
        <v>41.83</v>
      </c>
      <c r="V51" s="3" t="s">
        <v>7</v>
      </c>
      <c r="W51" s="10" t="s">
        <v>44</v>
      </c>
      <c r="X51" s="2" t="s">
        <v>44</v>
      </c>
      <c r="Y51" s="2" t="s">
        <v>44</v>
      </c>
      <c r="Z51" s="2">
        <v>29445</v>
      </c>
      <c r="AA51" s="2">
        <v>17667</v>
      </c>
      <c r="AB51" s="6">
        <v>45468</v>
      </c>
      <c r="AC51" s="2">
        <v>6906</v>
      </c>
      <c r="AD51" s="2">
        <f>Z51-AA51</f>
        <v>11778</v>
      </c>
      <c r="AE51" s="4">
        <v>45520</v>
      </c>
      <c r="AF51" s="2">
        <f t="shared" si="1"/>
        <v>0</v>
      </c>
      <c r="AG51" s="2"/>
      <c r="AI51" s="23"/>
    </row>
    <row r="52" spans="1:35">
      <c r="A52" s="2">
        <v>48</v>
      </c>
      <c r="B52" s="2">
        <v>240589</v>
      </c>
      <c r="C52" s="3" t="s">
        <v>494</v>
      </c>
      <c r="D52" s="9" t="s">
        <v>787</v>
      </c>
      <c r="E52" s="37" t="s">
        <v>788</v>
      </c>
      <c r="F52" s="3" t="s">
        <v>905</v>
      </c>
      <c r="G52" s="9" t="s">
        <v>495</v>
      </c>
      <c r="H52" s="3" t="s">
        <v>496</v>
      </c>
      <c r="I52" s="3" t="s">
        <v>497</v>
      </c>
      <c r="J52" s="3" t="s">
        <v>233</v>
      </c>
      <c r="K52" s="3" t="s">
        <v>38</v>
      </c>
      <c r="L52" s="4">
        <v>39029</v>
      </c>
      <c r="M52" s="3">
        <v>9137363651</v>
      </c>
      <c r="N52" s="3">
        <v>9769679763</v>
      </c>
      <c r="O52" s="1" t="s">
        <v>498</v>
      </c>
      <c r="P52" s="3" t="s">
        <v>6</v>
      </c>
      <c r="Q52" s="10" t="s">
        <v>40</v>
      </c>
      <c r="R52" s="3" t="s">
        <v>499</v>
      </c>
      <c r="S52" s="3" t="s">
        <v>499</v>
      </c>
      <c r="T52" s="5"/>
      <c r="U52" s="2">
        <v>45</v>
      </c>
      <c r="V52" s="3" t="s">
        <v>7</v>
      </c>
      <c r="W52" s="10" t="s">
        <v>44</v>
      </c>
      <c r="X52" s="10" t="s">
        <v>44</v>
      </c>
      <c r="Y52" s="10" t="s">
        <v>44</v>
      </c>
      <c r="Z52" s="2">
        <v>29445</v>
      </c>
      <c r="AA52" s="10">
        <v>17667</v>
      </c>
      <c r="AB52" s="12">
        <v>45484</v>
      </c>
      <c r="AC52" s="2">
        <v>7288</v>
      </c>
      <c r="AD52" s="2">
        <f>Z52-AA52</f>
        <v>11778</v>
      </c>
      <c r="AE52" s="4">
        <v>45520</v>
      </c>
      <c r="AF52" s="2">
        <f t="shared" si="1"/>
        <v>0</v>
      </c>
      <c r="AG52" s="2"/>
    </row>
    <row r="53" spans="1:35">
      <c r="A53" s="2">
        <v>49</v>
      </c>
      <c r="B53" s="2">
        <v>240590</v>
      </c>
      <c r="C53" s="3" t="s">
        <v>311</v>
      </c>
      <c r="D53" s="9" t="s">
        <v>789</v>
      </c>
      <c r="E53" s="37" t="s">
        <v>790</v>
      </c>
      <c r="F53" s="3" t="s">
        <v>906</v>
      </c>
      <c r="G53" s="3" t="s">
        <v>312</v>
      </c>
      <c r="H53" s="3" t="s">
        <v>313</v>
      </c>
      <c r="I53" s="3" t="s">
        <v>314</v>
      </c>
      <c r="J53" s="3" t="s">
        <v>315</v>
      </c>
      <c r="K53" s="3" t="s">
        <v>38</v>
      </c>
      <c r="L53" s="4">
        <v>38686</v>
      </c>
      <c r="M53" s="3">
        <v>9004661705</v>
      </c>
      <c r="N53" s="3">
        <v>8097434647</v>
      </c>
      <c r="O53" s="1" t="s">
        <v>316</v>
      </c>
      <c r="P53" s="3" t="s">
        <v>317</v>
      </c>
      <c r="Q53" s="2" t="s">
        <v>267</v>
      </c>
      <c r="R53" s="3" t="s">
        <v>318</v>
      </c>
      <c r="S53" s="3" t="s">
        <v>318</v>
      </c>
      <c r="T53" s="5" t="s">
        <v>319</v>
      </c>
      <c r="U53" s="2">
        <v>53.67</v>
      </c>
      <c r="V53" s="3" t="s">
        <v>7</v>
      </c>
      <c r="W53" s="2" t="s">
        <v>44</v>
      </c>
      <c r="X53" s="10" t="s">
        <v>44</v>
      </c>
      <c r="Y53" s="10" t="s">
        <v>44</v>
      </c>
      <c r="Z53" s="2">
        <v>29445</v>
      </c>
      <c r="AA53" s="2">
        <v>17667</v>
      </c>
      <c r="AB53" s="6">
        <v>45474</v>
      </c>
      <c r="AC53" s="2">
        <v>7062</v>
      </c>
      <c r="AD53" s="2">
        <f>Z53-AA53</f>
        <v>11778</v>
      </c>
      <c r="AE53" s="4">
        <v>45520</v>
      </c>
      <c r="AF53" s="2">
        <f t="shared" si="1"/>
        <v>0</v>
      </c>
      <c r="AG53" s="2"/>
    </row>
    <row r="54" spans="1:35">
      <c r="A54" s="2">
        <v>50</v>
      </c>
      <c r="B54" s="2">
        <v>240591</v>
      </c>
      <c r="C54" s="3" t="s">
        <v>374</v>
      </c>
      <c r="D54" s="9" t="s">
        <v>791</v>
      </c>
      <c r="E54" s="37" t="s">
        <v>792</v>
      </c>
      <c r="F54" s="3" t="s">
        <v>880</v>
      </c>
      <c r="G54" s="3" t="s">
        <v>375</v>
      </c>
      <c r="H54" s="3" t="s">
        <v>376</v>
      </c>
      <c r="I54" s="3" t="s">
        <v>377</v>
      </c>
      <c r="J54" s="3" t="s">
        <v>378</v>
      </c>
      <c r="K54" s="3" t="s">
        <v>50</v>
      </c>
      <c r="L54" s="4">
        <v>38552</v>
      </c>
      <c r="M54" s="3">
        <v>9136213949</v>
      </c>
      <c r="N54" s="3">
        <v>9930832911</v>
      </c>
      <c r="O54" s="1" t="s">
        <v>379</v>
      </c>
      <c r="P54" s="3" t="s">
        <v>6</v>
      </c>
      <c r="Q54" s="2" t="s">
        <v>40</v>
      </c>
      <c r="R54" s="3" t="s">
        <v>380</v>
      </c>
      <c r="S54" s="3" t="s">
        <v>380</v>
      </c>
      <c r="T54" s="5" t="s">
        <v>471</v>
      </c>
      <c r="U54" s="2">
        <v>41.17</v>
      </c>
      <c r="V54" s="3" t="s">
        <v>7</v>
      </c>
      <c r="W54" s="10" t="s">
        <v>44</v>
      </c>
      <c r="X54" s="2" t="s">
        <v>44</v>
      </c>
      <c r="Y54" s="2" t="s">
        <v>44</v>
      </c>
      <c r="Z54" s="2">
        <v>29445</v>
      </c>
      <c r="AA54" s="2">
        <v>9815</v>
      </c>
      <c r="AB54" s="6">
        <v>45477</v>
      </c>
      <c r="AC54" s="2">
        <v>7151</v>
      </c>
      <c r="AD54" s="2">
        <v>9815</v>
      </c>
      <c r="AE54" s="4">
        <v>45520</v>
      </c>
      <c r="AF54" s="2">
        <f t="shared" si="1"/>
        <v>9815</v>
      </c>
      <c r="AG54" s="6">
        <v>45550</v>
      </c>
    </row>
    <row r="55" spans="1:35">
      <c r="A55" s="2">
        <v>51</v>
      </c>
      <c r="B55" s="2">
        <v>240592</v>
      </c>
      <c r="C55" s="3" t="s">
        <v>295</v>
      </c>
      <c r="D55" s="9" t="s">
        <v>793</v>
      </c>
      <c r="E55" s="37" t="s">
        <v>794</v>
      </c>
      <c r="F55" s="3" t="s">
        <v>909</v>
      </c>
      <c r="G55" s="3" t="s">
        <v>296</v>
      </c>
      <c r="H55" s="3" t="s">
        <v>297</v>
      </c>
      <c r="I55" s="3" t="s">
        <v>298</v>
      </c>
      <c r="J55" s="3" t="s">
        <v>299</v>
      </c>
      <c r="K55" s="3" t="s">
        <v>38</v>
      </c>
      <c r="L55" s="4">
        <v>38921</v>
      </c>
      <c r="M55" s="3">
        <v>7721870281</v>
      </c>
      <c r="N55" s="3">
        <v>9769357010</v>
      </c>
      <c r="O55" s="1" t="s">
        <v>300</v>
      </c>
      <c r="P55" s="3" t="s">
        <v>6</v>
      </c>
      <c r="Q55" s="2" t="s">
        <v>301</v>
      </c>
      <c r="R55" s="3" t="s">
        <v>302</v>
      </c>
      <c r="S55" s="3" t="s">
        <v>302</v>
      </c>
      <c r="T55" s="5" t="s">
        <v>303</v>
      </c>
      <c r="U55" s="2">
        <v>44.17</v>
      </c>
      <c r="V55" s="3" t="s">
        <v>7</v>
      </c>
      <c r="W55" s="10" t="s">
        <v>44</v>
      </c>
      <c r="X55" s="2" t="s">
        <v>44</v>
      </c>
      <c r="Y55" s="2" t="s">
        <v>44</v>
      </c>
      <c r="Z55" s="2">
        <v>29445</v>
      </c>
      <c r="AA55" s="10">
        <v>17667</v>
      </c>
      <c r="AB55" s="6">
        <v>45471</v>
      </c>
      <c r="AC55" s="2">
        <v>7036</v>
      </c>
      <c r="AD55" s="2">
        <f t="shared" ref="AD55:AD64" si="2">Z55-AA55</f>
        <v>11778</v>
      </c>
      <c r="AE55" s="4">
        <v>45520</v>
      </c>
      <c r="AF55" s="2">
        <f t="shared" si="1"/>
        <v>0</v>
      </c>
      <c r="AG55" s="2"/>
    </row>
    <row r="56" spans="1:35">
      <c r="A56" s="2">
        <v>52</v>
      </c>
      <c r="B56" s="2">
        <v>240593</v>
      </c>
      <c r="C56" s="3" t="s">
        <v>483</v>
      </c>
      <c r="D56" s="9" t="s">
        <v>795</v>
      </c>
      <c r="E56" s="37" t="s">
        <v>796</v>
      </c>
      <c r="F56" s="3" t="s">
        <v>851</v>
      </c>
      <c r="G56" s="9" t="s">
        <v>375</v>
      </c>
      <c r="H56" s="3" t="s">
        <v>329</v>
      </c>
      <c r="I56" s="3" t="s">
        <v>484</v>
      </c>
      <c r="J56" s="3" t="s">
        <v>49</v>
      </c>
      <c r="K56" s="3" t="s">
        <v>50</v>
      </c>
      <c r="L56" s="4">
        <v>38658</v>
      </c>
      <c r="M56" s="3">
        <v>8779572281</v>
      </c>
      <c r="N56" s="3">
        <v>8828860328</v>
      </c>
      <c r="O56" s="1" t="s">
        <v>485</v>
      </c>
      <c r="P56" s="3" t="s">
        <v>6</v>
      </c>
      <c r="Q56" s="10" t="s">
        <v>40</v>
      </c>
      <c r="R56" s="3" t="s">
        <v>486</v>
      </c>
      <c r="S56" s="3" t="s">
        <v>486</v>
      </c>
      <c r="T56" s="11" t="s">
        <v>678</v>
      </c>
      <c r="U56" s="2">
        <v>51.5</v>
      </c>
      <c r="V56" s="3" t="s">
        <v>7</v>
      </c>
      <c r="W56" s="10" t="s">
        <v>44</v>
      </c>
      <c r="X56" s="10" t="s">
        <v>44</v>
      </c>
      <c r="Y56" s="10" t="s">
        <v>44</v>
      </c>
      <c r="Z56" s="2">
        <v>29445</v>
      </c>
      <c r="AA56" s="10">
        <v>29445</v>
      </c>
      <c r="AB56" s="12">
        <v>45484</v>
      </c>
      <c r="AC56" s="2">
        <v>7292</v>
      </c>
      <c r="AD56" s="2">
        <f t="shared" si="2"/>
        <v>0</v>
      </c>
      <c r="AE56" s="3"/>
      <c r="AF56" s="2">
        <f t="shared" si="1"/>
        <v>0</v>
      </c>
      <c r="AG56" s="2"/>
    </row>
    <row r="57" spans="1:35">
      <c r="A57" s="2">
        <v>53</v>
      </c>
      <c r="B57" s="2">
        <v>240594</v>
      </c>
      <c r="C57" s="3" t="s">
        <v>527</v>
      </c>
      <c r="D57" s="9" t="s">
        <v>797</v>
      </c>
      <c r="E57" s="37" t="s">
        <v>798</v>
      </c>
      <c r="F57" s="3" t="s">
        <v>921</v>
      </c>
      <c r="G57" s="9" t="s">
        <v>528</v>
      </c>
      <c r="H57" s="3" t="s">
        <v>529</v>
      </c>
      <c r="I57" s="3" t="s">
        <v>191</v>
      </c>
      <c r="J57" s="9" t="s">
        <v>530</v>
      </c>
      <c r="K57" s="3" t="s">
        <v>50</v>
      </c>
      <c r="L57" s="4">
        <v>38411</v>
      </c>
      <c r="M57" s="3">
        <v>7058380184</v>
      </c>
      <c r="N57" s="3">
        <v>9594103838</v>
      </c>
      <c r="O57" s="1" t="s">
        <v>531</v>
      </c>
      <c r="P57" s="3" t="s">
        <v>6</v>
      </c>
      <c r="Q57" s="10" t="s">
        <v>40</v>
      </c>
      <c r="R57" s="3" t="s">
        <v>532</v>
      </c>
      <c r="S57" s="3" t="s">
        <v>532</v>
      </c>
      <c r="T57" s="3"/>
      <c r="U57" s="2">
        <v>66.5</v>
      </c>
      <c r="V57" s="3" t="s">
        <v>7</v>
      </c>
      <c r="W57" s="10" t="s">
        <v>44</v>
      </c>
      <c r="X57" s="10" t="s">
        <v>44</v>
      </c>
      <c r="Y57" s="10" t="s">
        <v>44</v>
      </c>
      <c r="Z57" s="2">
        <v>29445</v>
      </c>
      <c r="AA57" s="10">
        <v>17667</v>
      </c>
      <c r="AB57" s="6">
        <v>45485</v>
      </c>
      <c r="AC57" s="2">
        <v>7342</v>
      </c>
      <c r="AD57" s="2">
        <f t="shared" si="2"/>
        <v>11778</v>
      </c>
      <c r="AE57" s="4">
        <v>45520</v>
      </c>
      <c r="AF57" s="2">
        <f t="shared" si="1"/>
        <v>0</v>
      </c>
      <c r="AG57" s="2"/>
    </row>
    <row r="58" spans="1:35">
      <c r="A58" s="2">
        <v>54</v>
      </c>
      <c r="B58" s="2">
        <v>240595</v>
      </c>
      <c r="C58" s="3" t="s">
        <v>33</v>
      </c>
      <c r="D58" s="9" t="s">
        <v>799</v>
      </c>
      <c r="E58" s="37" t="s">
        <v>800</v>
      </c>
      <c r="F58" s="3" t="s">
        <v>891</v>
      </c>
      <c r="G58" s="2" t="s">
        <v>34</v>
      </c>
      <c r="H58" s="2" t="s">
        <v>35</v>
      </c>
      <c r="I58" s="2" t="s">
        <v>36</v>
      </c>
      <c r="J58" s="2" t="s">
        <v>37</v>
      </c>
      <c r="K58" s="2" t="s">
        <v>38</v>
      </c>
      <c r="L58" s="6">
        <v>39206</v>
      </c>
      <c r="M58" s="2">
        <v>9326482269</v>
      </c>
      <c r="N58" s="2">
        <v>7039304683</v>
      </c>
      <c r="O58" s="8" t="s">
        <v>39</v>
      </c>
      <c r="P58" s="2" t="s">
        <v>6</v>
      </c>
      <c r="Q58" s="2" t="s">
        <v>40</v>
      </c>
      <c r="R58" s="3" t="s">
        <v>41</v>
      </c>
      <c r="S58" s="3" t="s">
        <v>41</v>
      </c>
      <c r="T58" s="5" t="s">
        <v>42</v>
      </c>
      <c r="U58" s="2">
        <v>57.5</v>
      </c>
      <c r="V58" s="3" t="s">
        <v>7</v>
      </c>
      <c r="W58" s="10" t="s">
        <v>44</v>
      </c>
      <c r="X58" s="2" t="s">
        <v>44</v>
      </c>
      <c r="Y58" s="2" t="s">
        <v>44</v>
      </c>
      <c r="Z58" s="2">
        <v>29445</v>
      </c>
      <c r="AA58" s="2">
        <v>29445</v>
      </c>
      <c r="AB58" s="6">
        <v>45454</v>
      </c>
      <c r="AC58" s="2">
        <v>6628</v>
      </c>
      <c r="AD58" s="2">
        <f t="shared" si="2"/>
        <v>0</v>
      </c>
      <c r="AE58" s="4"/>
      <c r="AF58" s="2">
        <f t="shared" si="1"/>
        <v>0</v>
      </c>
      <c r="AG58" s="2"/>
    </row>
    <row r="59" spans="1:35">
      <c r="A59" s="2">
        <v>55</v>
      </c>
      <c r="B59" s="2">
        <v>240596</v>
      </c>
      <c r="C59" s="3" t="s">
        <v>22</v>
      </c>
      <c r="D59" s="9" t="s">
        <v>801</v>
      </c>
      <c r="E59" s="37" t="s">
        <v>802</v>
      </c>
      <c r="F59" s="3" t="s">
        <v>860</v>
      </c>
      <c r="G59" s="2" t="s">
        <v>23</v>
      </c>
      <c r="H59" s="2" t="s">
        <v>24</v>
      </c>
      <c r="I59" s="2" t="s">
        <v>21</v>
      </c>
      <c r="J59" s="2" t="s">
        <v>25</v>
      </c>
      <c r="K59" s="2" t="s">
        <v>50</v>
      </c>
      <c r="L59" s="6">
        <v>38871</v>
      </c>
      <c r="M59" s="2">
        <v>9321632011</v>
      </c>
      <c r="N59" s="2">
        <v>8850866751</v>
      </c>
      <c r="O59" s="8" t="s">
        <v>71</v>
      </c>
      <c r="P59" s="2" t="s">
        <v>6</v>
      </c>
      <c r="Q59" s="2" t="s">
        <v>40</v>
      </c>
      <c r="R59" s="3" t="s">
        <v>72</v>
      </c>
      <c r="S59" s="3" t="s">
        <v>72</v>
      </c>
      <c r="T59" s="5" t="s">
        <v>26</v>
      </c>
      <c r="U59" s="2">
        <v>44.83</v>
      </c>
      <c r="V59" s="3" t="s">
        <v>7</v>
      </c>
      <c r="W59" s="2" t="s">
        <v>44</v>
      </c>
      <c r="X59" s="2" t="s">
        <v>43</v>
      </c>
      <c r="Y59" s="2" t="s">
        <v>44</v>
      </c>
      <c r="Z59" s="2">
        <v>29445</v>
      </c>
      <c r="AA59" s="2">
        <v>17667</v>
      </c>
      <c r="AB59" s="6">
        <v>45547</v>
      </c>
      <c r="AC59" s="2">
        <v>6632</v>
      </c>
      <c r="AD59" s="2">
        <f t="shared" si="2"/>
        <v>11778</v>
      </c>
      <c r="AE59" s="4">
        <v>45520</v>
      </c>
      <c r="AF59" s="2">
        <f t="shared" si="1"/>
        <v>0</v>
      </c>
      <c r="AG59" s="2"/>
      <c r="AI59" s="27">
        <v>45520</v>
      </c>
    </row>
    <row r="60" spans="1:35">
      <c r="A60" s="2">
        <v>56</v>
      </c>
      <c r="B60" s="2">
        <v>240597</v>
      </c>
      <c r="C60" s="3" t="s">
        <v>592</v>
      </c>
      <c r="D60" s="9" t="s">
        <v>803</v>
      </c>
      <c r="E60" s="37" t="s">
        <v>804</v>
      </c>
      <c r="F60" s="3" t="s">
        <v>865</v>
      </c>
      <c r="G60" s="9" t="s">
        <v>224</v>
      </c>
      <c r="H60" s="3" t="s">
        <v>593</v>
      </c>
      <c r="I60" s="3" t="s">
        <v>594</v>
      </c>
      <c r="J60" s="9" t="s">
        <v>595</v>
      </c>
      <c r="K60" s="3" t="s">
        <v>50</v>
      </c>
      <c r="L60" s="4">
        <v>39036</v>
      </c>
      <c r="M60" s="3">
        <v>9702771215</v>
      </c>
      <c r="N60" s="3">
        <v>9324710400</v>
      </c>
      <c r="O60" s="1" t="s">
        <v>596</v>
      </c>
      <c r="P60" s="9" t="s">
        <v>6</v>
      </c>
      <c r="Q60" s="2" t="s">
        <v>40</v>
      </c>
      <c r="R60" s="3" t="s">
        <v>597</v>
      </c>
      <c r="S60" s="3" t="s">
        <v>597</v>
      </c>
      <c r="T60" s="5" t="s">
        <v>598</v>
      </c>
      <c r="U60" s="2">
        <v>44.67</v>
      </c>
      <c r="V60" s="3" t="s">
        <v>7</v>
      </c>
      <c r="W60" s="10" t="s">
        <v>44</v>
      </c>
      <c r="X60" s="2" t="s">
        <v>44</v>
      </c>
      <c r="Y60" s="2" t="s">
        <v>44</v>
      </c>
      <c r="Z60" s="2">
        <v>29445</v>
      </c>
      <c r="AA60" s="2">
        <v>17667</v>
      </c>
      <c r="AB60" s="6">
        <v>45488</v>
      </c>
      <c r="AC60" s="2">
        <v>7381</v>
      </c>
      <c r="AD60" s="2">
        <f t="shared" si="2"/>
        <v>11778</v>
      </c>
      <c r="AE60" s="4">
        <v>45520</v>
      </c>
      <c r="AF60" s="2">
        <f t="shared" si="1"/>
        <v>0</v>
      </c>
      <c r="AG60" s="2"/>
    </row>
    <row r="61" spans="1:35">
      <c r="A61" s="2">
        <v>57</v>
      </c>
      <c r="B61" s="2">
        <v>240598</v>
      </c>
      <c r="C61" s="9" t="s">
        <v>334</v>
      </c>
      <c r="D61" s="9" t="s">
        <v>805</v>
      </c>
      <c r="E61" s="37" t="s">
        <v>806</v>
      </c>
      <c r="F61" s="3" t="s">
        <v>867</v>
      </c>
      <c r="G61" s="9" t="s">
        <v>224</v>
      </c>
      <c r="H61" s="9" t="s">
        <v>335</v>
      </c>
      <c r="I61" s="9" t="s">
        <v>336</v>
      </c>
      <c r="J61" s="9" t="s">
        <v>337</v>
      </c>
      <c r="K61" s="9" t="s">
        <v>50</v>
      </c>
      <c r="L61" s="4">
        <v>38681</v>
      </c>
      <c r="M61" s="3">
        <v>9833462123</v>
      </c>
      <c r="N61" s="3">
        <v>9702679304</v>
      </c>
      <c r="O61" s="1" t="s">
        <v>339</v>
      </c>
      <c r="P61" s="9" t="s">
        <v>6</v>
      </c>
      <c r="Q61" s="10" t="s">
        <v>40</v>
      </c>
      <c r="R61" s="9" t="s">
        <v>340</v>
      </c>
      <c r="S61" s="9" t="s">
        <v>340</v>
      </c>
      <c r="T61" s="11" t="s">
        <v>341</v>
      </c>
      <c r="U61" s="2">
        <v>52.5</v>
      </c>
      <c r="V61" s="9" t="s">
        <v>7</v>
      </c>
      <c r="W61" s="10" t="s">
        <v>43</v>
      </c>
      <c r="X61" s="10" t="s">
        <v>44</v>
      </c>
      <c r="Y61" s="10" t="s">
        <v>44</v>
      </c>
      <c r="Z61" s="2">
        <v>29445</v>
      </c>
      <c r="AA61" s="10">
        <v>17667</v>
      </c>
      <c r="AB61" s="6">
        <v>45475</v>
      </c>
      <c r="AC61" s="2">
        <v>7087</v>
      </c>
      <c r="AD61" s="2">
        <f t="shared" si="2"/>
        <v>11778</v>
      </c>
      <c r="AE61" s="4">
        <v>45520</v>
      </c>
      <c r="AF61" s="2">
        <f t="shared" si="1"/>
        <v>0</v>
      </c>
      <c r="AG61" s="2"/>
    </row>
    <row r="62" spans="1:35">
      <c r="A62" s="2">
        <v>58</v>
      </c>
      <c r="B62" s="2">
        <v>240599</v>
      </c>
      <c r="C62" s="3" t="s">
        <v>411</v>
      </c>
      <c r="D62" s="9" t="s">
        <v>807</v>
      </c>
      <c r="E62" s="37" t="s">
        <v>808</v>
      </c>
      <c r="F62" s="3" t="s">
        <v>894</v>
      </c>
      <c r="G62" s="3" t="s">
        <v>224</v>
      </c>
      <c r="H62" s="3" t="s">
        <v>412</v>
      </c>
      <c r="I62" s="3" t="s">
        <v>413</v>
      </c>
      <c r="J62" s="3" t="s">
        <v>414</v>
      </c>
      <c r="K62" s="3" t="s">
        <v>38</v>
      </c>
      <c r="L62" s="4">
        <v>38807</v>
      </c>
      <c r="M62" s="3">
        <v>9320253599</v>
      </c>
      <c r="N62" s="3">
        <v>9082164220</v>
      </c>
      <c r="O62" s="1" t="s">
        <v>415</v>
      </c>
      <c r="P62" s="3" t="s">
        <v>6</v>
      </c>
      <c r="Q62" s="2" t="s">
        <v>40</v>
      </c>
      <c r="R62" s="3" t="s">
        <v>416</v>
      </c>
      <c r="S62" s="3" t="s">
        <v>416</v>
      </c>
      <c r="T62" s="5" t="s">
        <v>417</v>
      </c>
      <c r="U62" s="2">
        <v>52.5</v>
      </c>
      <c r="V62" s="3" t="s">
        <v>7</v>
      </c>
      <c r="W62" s="2" t="s">
        <v>44</v>
      </c>
      <c r="X62" s="2" t="s">
        <v>44</v>
      </c>
      <c r="Y62" s="2" t="s">
        <v>44</v>
      </c>
      <c r="Z62" s="2">
        <v>29445</v>
      </c>
      <c r="AA62" s="2">
        <v>29445</v>
      </c>
      <c r="AB62" s="6">
        <v>45478</v>
      </c>
      <c r="AC62" s="2">
        <v>7178</v>
      </c>
      <c r="AD62" s="2">
        <f t="shared" si="2"/>
        <v>0</v>
      </c>
      <c r="AE62" s="3"/>
      <c r="AF62" s="2">
        <f t="shared" si="1"/>
        <v>0</v>
      </c>
      <c r="AG62" s="2"/>
    </row>
    <row r="63" spans="1:35">
      <c r="A63" s="2">
        <v>59</v>
      </c>
      <c r="B63" s="2">
        <v>240600</v>
      </c>
      <c r="C63" s="3" t="s">
        <v>533</v>
      </c>
      <c r="D63" s="9" t="s">
        <v>809</v>
      </c>
      <c r="E63" s="37" t="s">
        <v>810</v>
      </c>
      <c r="F63" s="3" t="s">
        <v>900</v>
      </c>
      <c r="G63" s="9" t="s">
        <v>224</v>
      </c>
      <c r="H63" s="3" t="s">
        <v>534</v>
      </c>
      <c r="I63" s="3" t="s">
        <v>535</v>
      </c>
      <c r="J63" s="9" t="s">
        <v>536</v>
      </c>
      <c r="K63" s="3" t="s">
        <v>38</v>
      </c>
      <c r="L63" s="4">
        <v>38960</v>
      </c>
      <c r="M63" s="3">
        <v>9004583309</v>
      </c>
      <c r="N63" s="3">
        <v>9987971445</v>
      </c>
      <c r="O63" s="1" t="s">
        <v>537</v>
      </c>
      <c r="P63" s="3" t="s">
        <v>6</v>
      </c>
      <c r="Q63" s="10" t="s">
        <v>88</v>
      </c>
      <c r="R63" s="3" t="s">
        <v>538</v>
      </c>
      <c r="S63" s="3" t="s">
        <v>538</v>
      </c>
      <c r="T63" s="3"/>
      <c r="U63" s="2">
        <v>48.33</v>
      </c>
      <c r="V63" s="3" t="s">
        <v>7</v>
      </c>
      <c r="W63" s="10" t="s">
        <v>44</v>
      </c>
      <c r="X63" s="10" t="s">
        <v>44</v>
      </c>
      <c r="Y63" s="10" t="s">
        <v>44</v>
      </c>
      <c r="Z63" s="2">
        <v>29445</v>
      </c>
      <c r="AA63" s="10">
        <v>17667</v>
      </c>
      <c r="AB63" s="6">
        <v>45485</v>
      </c>
      <c r="AC63" s="2">
        <v>7340</v>
      </c>
      <c r="AD63" s="2">
        <f t="shared" si="2"/>
        <v>11778</v>
      </c>
      <c r="AE63" s="4">
        <v>45520</v>
      </c>
      <c r="AF63" s="2">
        <f t="shared" si="1"/>
        <v>0</v>
      </c>
      <c r="AG63" s="2"/>
    </row>
    <row r="64" spans="1:35">
      <c r="A64" s="2">
        <v>60</v>
      </c>
      <c r="B64" s="2">
        <v>240601</v>
      </c>
      <c r="C64" s="3" t="s">
        <v>223</v>
      </c>
      <c r="D64" s="9" t="s">
        <v>811</v>
      </c>
      <c r="E64" s="37" t="s">
        <v>812</v>
      </c>
      <c r="F64" s="3" t="s">
        <v>913</v>
      </c>
      <c r="G64" s="3" t="s">
        <v>224</v>
      </c>
      <c r="H64" s="3" t="s">
        <v>75</v>
      </c>
      <c r="I64" s="3" t="s">
        <v>225</v>
      </c>
      <c r="J64" s="3" t="s">
        <v>226</v>
      </c>
      <c r="K64" s="3" t="s">
        <v>50</v>
      </c>
      <c r="L64" s="4">
        <v>38543</v>
      </c>
      <c r="M64" s="3">
        <v>9082378724</v>
      </c>
      <c r="N64" s="3">
        <v>8104687434</v>
      </c>
      <c r="O64" s="1" t="s">
        <v>227</v>
      </c>
      <c r="P64" s="3" t="s">
        <v>6</v>
      </c>
      <c r="Q64" s="2" t="s">
        <v>40</v>
      </c>
      <c r="R64" s="3" t="s">
        <v>228</v>
      </c>
      <c r="S64" s="3" t="s">
        <v>228</v>
      </c>
      <c r="T64" s="5" t="s">
        <v>229</v>
      </c>
      <c r="U64" s="2">
        <v>58.5</v>
      </c>
      <c r="V64" s="3" t="s">
        <v>7</v>
      </c>
      <c r="W64" s="2" t="s">
        <v>44</v>
      </c>
      <c r="X64" s="2" t="s">
        <v>44</v>
      </c>
      <c r="Y64" s="2" t="s">
        <v>44</v>
      </c>
      <c r="Z64" s="2">
        <v>29445</v>
      </c>
      <c r="AA64" s="2">
        <v>17667</v>
      </c>
      <c r="AB64" s="6">
        <v>45465</v>
      </c>
      <c r="AC64" s="2">
        <v>6822</v>
      </c>
      <c r="AD64" s="2">
        <f t="shared" si="2"/>
        <v>11778</v>
      </c>
      <c r="AE64" s="4">
        <v>45520</v>
      </c>
      <c r="AF64" s="2">
        <f t="shared" si="1"/>
        <v>0</v>
      </c>
      <c r="AG64" s="2"/>
    </row>
    <row r="65" spans="1:35">
      <c r="A65" s="2">
        <v>61</v>
      </c>
      <c r="B65" s="2">
        <v>240602</v>
      </c>
      <c r="C65" s="3" t="s">
        <v>62</v>
      </c>
      <c r="D65" s="9" t="s">
        <v>813</v>
      </c>
      <c r="E65" s="37" t="s">
        <v>814</v>
      </c>
      <c r="F65" s="3" t="s">
        <v>876</v>
      </c>
      <c r="G65" s="2" t="s">
        <v>63</v>
      </c>
      <c r="H65" s="2" t="s">
        <v>64</v>
      </c>
      <c r="I65" s="2" t="s">
        <v>65</v>
      </c>
      <c r="J65" s="2" t="s">
        <v>66</v>
      </c>
      <c r="K65" s="2" t="s">
        <v>50</v>
      </c>
      <c r="L65" s="6">
        <v>39061</v>
      </c>
      <c r="M65" s="2">
        <v>8104525591</v>
      </c>
      <c r="N65" s="2">
        <v>9769291614</v>
      </c>
      <c r="O65" s="8" t="s">
        <v>67</v>
      </c>
      <c r="P65" s="2" t="s">
        <v>6</v>
      </c>
      <c r="Q65" s="2" t="s">
        <v>68</v>
      </c>
      <c r="R65" s="3" t="s">
        <v>69</v>
      </c>
      <c r="S65" s="3" t="s">
        <v>69</v>
      </c>
      <c r="T65" s="5" t="s">
        <v>70</v>
      </c>
      <c r="U65" s="2">
        <v>39.83</v>
      </c>
      <c r="V65" s="3" t="s">
        <v>7</v>
      </c>
      <c r="W65" s="2" t="s">
        <v>44</v>
      </c>
      <c r="X65" s="2" t="s">
        <v>44</v>
      </c>
      <c r="Y65" s="2" t="s">
        <v>44</v>
      </c>
      <c r="Z65" s="2">
        <v>29445</v>
      </c>
      <c r="AA65" s="2">
        <v>9815</v>
      </c>
      <c r="AB65" s="6">
        <v>45453</v>
      </c>
      <c r="AC65" s="2">
        <v>6627</v>
      </c>
      <c r="AD65" s="2">
        <v>9815</v>
      </c>
      <c r="AE65" s="49">
        <v>45488</v>
      </c>
      <c r="AF65" s="2">
        <f t="shared" si="1"/>
        <v>9815</v>
      </c>
      <c r="AG65" s="6">
        <v>45520</v>
      </c>
    </row>
    <row r="66" spans="1:35">
      <c r="A66" s="2">
        <v>62</v>
      </c>
      <c r="B66" s="2">
        <v>240603</v>
      </c>
      <c r="C66" s="3" t="s">
        <v>565</v>
      </c>
      <c r="D66" s="9" t="s">
        <v>815</v>
      </c>
      <c r="E66" s="37" t="s">
        <v>816</v>
      </c>
      <c r="F66" s="3" t="s">
        <v>910</v>
      </c>
      <c r="G66" s="9" t="s">
        <v>566</v>
      </c>
      <c r="H66" s="3" t="s">
        <v>297</v>
      </c>
      <c r="I66" s="3" t="s">
        <v>567</v>
      </c>
      <c r="J66" s="9" t="s">
        <v>568</v>
      </c>
      <c r="K66" s="3" t="s">
        <v>38</v>
      </c>
      <c r="L66" s="4">
        <v>38714</v>
      </c>
      <c r="M66" s="3">
        <v>9359214383</v>
      </c>
      <c r="N66" s="3">
        <v>9405776253</v>
      </c>
      <c r="O66" s="1" t="s">
        <v>569</v>
      </c>
      <c r="P66" s="9" t="s">
        <v>258</v>
      </c>
      <c r="Q66" s="10" t="s">
        <v>259</v>
      </c>
      <c r="R66" s="3" t="s">
        <v>570</v>
      </c>
      <c r="S66" s="3" t="s">
        <v>570</v>
      </c>
      <c r="T66" s="5" t="s">
        <v>571</v>
      </c>
      <c r="U66" s="2">
        <v>56.33</v>
      </c>
      <c r="V66" s="3" t="s">
        <v>7</v>
      </c>
      <c r="W66" s="10" t="s">
        <v>44</v>
      </c>
      <c r="X66" s="10" t="s">
        <v>44</v>
      </c>
      <c r="Y66" s="10" t="s">
        <v>44</v>
      </c>
      <c r="Z66" s="2">
        <v>29445</v>
      </c>
      <c r="AA66" s="10">
        <v>3739</v>
      </c>
      <c r="AB66" s="6">
        <v>45486</v>
      </c>
      <c r="AC66" s="2">
        <v>7356</v>
      </c>
      <c r="AD66" s="2">
        <v>0</v>
      </c>
      <c r="AE66" s="3"/>
      <c r="AF66" s="2">
        <v>0</v>
      </c>
      <c r="AG66" s="2"/>
      <c r="AH66" t="s">
        <v>679</v>
      </c>
    </row>
    <row r="67" spans="1:35">
      <c r="A67" s="2">
        <v>63</v>
      </c>
      <c r="B67" s="2">
        <v>240604</v>
      </c>
      <c r="C67" s="3" t="s">
        <v>487</v>
      </c>
      <c r="D67" s="9" t="s">
        <v>817</v>
      </c>
      <c r="E67" s="37" t="s">
        <v>818</v>
      </c>
      <c r="F67" s="3" t="s">
        <v>904</v>
      </c>
      <c r="G67" s="9" t="s">
        <v>488</v>
      </c>
      <c r="H67" s="3" t="s">
        <v>489</v>
      </c>
      <c r="I67" s="3" t="s">
        <v>490</v>
      </c>
      <c r="J67" s="3" t="s">
        <v>491</v>
      </c>
      <c r="K67" s="3" t="s">
        <v>38</v>
      </c>
      <c r="L67" s="4">
        <v>39156</v>
      </c>
      <c r="M67" s="3">
        <v>9136735381</v>
      </c>
      <c r="N67" s="3">
        <v>9594685674</v>
      </c>
      <c r="O67" s="1" t="s">
        <v>492</v>
      </c>
      <c r="P67" s="3" t="s">
        <v>6</v>
      </c>
      <c r="Q67" s="10" t="s">
        <v>40</v>
      </c>
      <c r="R67" s="3" t="s">
        <v>493</v>
      </c>
      <c r="S67" s="3" t="s">
        <v>493</v>
      </c>
      <c r="T67" s="5" t="s">
        <v>577</v>
      </c>
      <c r="U67" s="2">
        <v>46.17</v>
      </c>
      <c r="V67" s="3" t="s">
        <v>7</v>
      </c>
      <c r="W67" s="10" t="s">
        <v>44</v>
      </c>
      <c r="X67" s="10" t="s">
        <v>44</v>
      </c>
      <c r="Y67" s="10" t="s">
        <v>44</v>
      </c>
      <c r="Z67" s="2">
        <v>29445</v>
      </c>
      <c r="AA67" s="10">
        <v>7361</v>
      </c>
      <c r="AB67" s="12">
        <v>45484</v>
      </c>
      <c r="AC67" s="2">
        <v>7298</v>
      </c>
      <c r="AD67" s="2">
        <v>7361</v>
      </c>
      <c r="AE67" s="4">
        <v>45520</v>
      </c>
      <c r="AF67" s="2">
        <v>7361</v>
      </c>
      <c r="AG67" s="6">
        <v>45550</v>
      </c>
      <c r="AH67" s="34">
        <v>7362</v>
      </c>
    </row>
    <row r="68" spans="1:35">
      <c r="A68" s="2">
        <v>64</v>
      </c>
      <c r="B68" s="2">
        <v>240605</v>
      </c>
      <c r="C68" s="3" t="s">
        <v>358</v>
      </c>
      <c r="D68" s="9" t="s">
        <v>819</v>
      </c>
      <c r="E68" s="37" t="s">
        <v>820</v>
      </c>
      <c r="F68" s="3" t="s">
        <v>850</v>
      </c>
      <c r="G68" s="3" t="s">
        <v>359</v>
      </c>
      <c r="H68" s="3" t="s">
        <v>360</v>
      </c>
      <c r="I68" s="3" t="s">
        <v>126</v>
      </c>
      <c r="J68" s="3" t="s">
        <v>361</v>
      </c>
      <c r="K68" s="3" t="s">
        <v>50</v>
      </c>
      <c r="L68" s="4">
        <v>38991</v>
      </c>
      <c r="M68" s="3">
        <v>9702759349</v>
      </c>
      <c r="N68" s="3">
        <v>9920594541</v>
      </c>
      <c r="O68" s="1" t="s">
        <v>362</v>
      </c>
      <c r="P68" s="3" t="s">
        <v>6</v>
      </c>
      <c r="Q68" s="2" t="s">
        <v>88</v>
      </c>
      <c r="R68" s="3" t="s">
        <v>363</v>
      </c>
      <c r="S68" s="3" t="s">
        <v>363</v>
      </c>
      <c r="T68" s="5" t="s">
        <v>364</v>
      </c>
      <c r="U68" s="2">
        <v>65.17</v>
      </c>
      <c r="V68" s="3" t="s">
        <v>7</v>
      </c>
      <c r="W68" s="2" t="s">
        <v>44</v>
      </c>
      <c r="X68" s="2" t="s">
        <v>44</v>
      </c>
      <c r="Y68" s="2" t="s">
        <v>44</v>
      </c>
      <c r="Z68" s="2">
        <v>29445</v>
      </c>
      <c r="AA68" s="2">
        <v>9815</v>
      </c>
      <c r="AB68" s="6">
        <v>45476</v>
      </c>
      <c r="AC68" s="2">
        <v>7115</v>
      </c>
      <c r="AD68" s="2">
        <v>9815</v>
      </c>
      <c r="AE68" s="4">
        <v>45520</v>
      </c>
      <c r="AF68" s="2">
        <f>+Z68-AA68-AD68</f>
        <v>9815</v>
      </c>
      <c r="AG68" s="6">
        <v>45550</v>
      </c>
    </row>
    <row r="69" spans="1:35">
      <c r="A69" s="2">
        <v>65</v>
      </c>
      <c r="B69" s="2">
        <v>240606</v>
      </c>
      <c r="C69" s="3" t="s">
        <v>388</v>
      </c>
      <c r="D69" s="9" t="s">
        <v>821</v>
      </c>
      <c r="E69" s="37" t="s">
        <v>822</v>
      </c>
      <c r="F69" s="3" t="s">
        <v>911</v>
      </c>
      <c r="G69" s="3" t="s">
        <v>359</v>
      </c>
      <c r="H69" s="3" t="s">
        <v>389</v>
      </c>
      <c r="I69" s="3" t="s">
        <v>390</v>
      </c>
      <c r="J69" s="3" t="s">
        <v>391</v>
      </c>
      <c r="K69" s="3" t="s">
        <v>38</v>
      </c>
      <c r="L69" s="4">
        <v>39046</v>
      </c>
      <c r="M69" s="3">
        <v>7021443667</v>
      </c>
      <c r="N69" s="3">
        <v>8286537192</v>
      </c>
      <c r="O69" s="1" t="s">
        <v>392</v>
      </c>
      <c r="P69" s="3" t="s">
        <v>6</v>
      </c>
      <c r="Q69" s="2" t="s">
        <v>88</v>
      </c>
      <c r="R69" s="3" t="s">
        <v>393</v>
      </c>
      <c r="S69" s="3" t="s">
        <v>393</v>
      </c>
      <c r="T69" s="5" t="s">
        <v>394</v>
      </c>
      <c r="U69" s="2">
        <v>46.17</v>
      </c>
      <c r="V69" s="3" t="s">
        <v>7</v>
      </c>
      <c r="W69" s="2" t="s">
        <v>44</v>
      </c>
      <c r="X69" s="2" t="s">
        <v>44</v>
      </c>
      <c r="Y69" s="2" t="s">
        <v>44</v>
      </c>
      <c r="Z69" s="2">
        <v>29445</v>
      </c>
      <c r="AA69" s="2">
        <v>17667</v>
      </c>
      <c r="AB69" s="6">
        <v>45477</v>
      </c>
      <c r="AC69" s="2">
        <v>7135</v>
      </c>
      <c r="AD69" s="2">
        <f>Z69-AA69</f>
        <v>11778</v>
      </c>
      <c r="AE69" s="4">
        <v>45520</v>
      </c>
      <c r="AF69" s="2">
        <f>+Z69-AA69-AD69</f>
        <v>0</v>
      </c>
      <c r="AG69" s="2"/>
    </row>
    <row r="70" spans="1:35">
      <c r="A70" s="2">
        <v>66</v>
      </c>
      <c r="B70" s="2">
        <v>240607</v>
      </c>
      <c r="C70" s="3" t="s">
        <v>463</v>
      </c>
      <c r="D70" s="9" t="s">
        <v>823</v>
      </c>
      <c r="E70" s="37" t="s">
        <v>824</v>
      </c>
      <c r="F70" s="3" t="s">
        <v>858</v>
      </c>
      <c r="G70" s="3" t="s">
        <v>464</v>
      </c>
      <c r="H70" s="3" t="s">
        <v>465</v>
      </c>
      <c r="I70" s="3" t="s">
        <v>466</v>
      </c>
      <c r="J70" s="3" t="s">
        <v>467</v>
      </c>
      <c r="K70" s="3" t="s">
        <v>50</v>
      </c>
      <c r="L70" s="4">
        <v>38575</v>
      </c>
      <c r="M70" s="3">
        <v>9136841028</v>
      </c>
      <c r="N70" s="3">
        <v>9137192336</v>
      </c>
      <c r="O70" s="1" t="s">
        <v>468</v>
      </c>
      <c r="P70" s="3" t="s">
        <v>6</v>
      </c>
      <c r="Q70" s="2" t="s">
        <v>40</v>
      </c>
      <c r="R70" s="3" t="s">
        <v>469</v>
      </c>
      <c r="S70" s="3" t="s">
        <v>469</v>
      </c>
      <c r="T70" s="5" t="s">
        <v>470</v>
      </c>
      <c r="U70" s="2">
        <v>58.33</v>
      </c>
      <c r="V70" s="3" t="s">
        <v>7</v>
      </c>
      <c r="W70" s="2" t="s">
        <v>44</v>
      </c>
      <c r="X70" s="2" t="s">
        <v>44</v>
      </c>
      <c r="Y70" s="2" t="s">
        <v>44</v>
      </c>
      <c r="Z70" s="2">
        <v>29445</v>
      </c>
      <c r="AA70" s="2">
        <v>17667</v>
      </c>
      <c r="AB70" s="6">
        <v>45482</v>
      </c>
      <c r="AC70" s="2">
        <v>7241</v>
      </c>
      <c r="AD70" s="2">
        <f>Z70-AA70</f>
        <v>11778</v>
      </c>
      <c r="AE70" s="4">
        <v>45520</v>
      </c>
      <c r="AF70" s="2">
        <f>+Z70-AA70-AD70</f>
        <v>0</v>
      </c>
      <c r="AG70" s="2"/>
    </row>
    <row r="71" spans="1:35">
      <c r="A71" s="2">
        <v>67</v>
      </c>
      <c r="B71" s="2">
        <v>240608</v>
      </c>
      <c r="C71" s="3" t="s">
        <v>560</v>
      </c>
      <c r="D71" s="9" t="s">
        <v>825</v>
      </c>
      <c r="E71" s="37" t="s">
        <v>826</v>
      </c>
      <c r="F71" s="3" t="s">
        <v>883</v>
      </c>
      <c r="G71" s="9" t="s">
        <v>464</v>
      </c>
      <c r="H71" s="3" t="s">
        <v>561</v>
      </c>
      <c r="I71" s="3" t="s">
        <v>497</v>
      </c>
      <c r="J71" s="9" t="s">
        <v>265</v>
      </c>
      <c r="K71" s="3" t="s">
        <v>50</v>
      </c>
      <c r="L71" s="4">
        <v>38506</v>
      </c>
      <c r="M71" s="3">
        <v>8286576043</v>
      </c>
      <c r="N71" s="3">
        <v>9321228062</v>
      </c>
      <c r="O71" s="1" t="s">
        <v>562</v>
      </c>
      <c r="P71" s="3" t="s">
        <v>6</v>
      </c>
      <c r="Q71" s="10" t="s">
        <v>40</v>
      </c>
      <c r="R71" s="3" t="s">
        <v>563</v>
      </c>
      <c r="S71" s="3" t="s">
        <v>563</v>
      </c>
      <c r="T71" s="5" t="s">
        <v>564</v>
      </c>
      <c r="U71" s="2">
        <v>42.17</v>
      </c>
      <c r="V71" s="3" t="s">
        <v>7</v>
      </c>
      <c r="W71" s="10" t="s">
        <v>44</v>
      </c>
      <c r="X71" s="10" t="s">
        <v>44</v>
      </c>
      <c r="Y71" s="10" t="s">
        <v>44</v>
      </c>
      <c r="Z71" s="2">
        <v>29445</v>
      </c>
      <c r="AA71" s="10">
        <v>17667</v>
      </c>
      <c r="AB71" s="6">
        <v>45486</v>
      </c>
      <c r="AC71" s="2">
        <v>7358</v>
      </c>
      <c r="AD71" s="2">
        <f>Z71-AA71</f>
        <v>11778</v>
      </c>
      <c r="AE71" s="4">
        <v>45520</v>
      </c>
      <c r="AF71" s="2">
        <f>+Z71-AA71-AD71</f>
        <v>0</v>
      </c>
      <c r="AG71" s="2"/>
    </row>
    <row r="72" spans="1:35">
      <c r="A72" s="2">
        <v>68</v>
      </c>
      <c r="B72" s="2">
        <v>240609</v>
      </c>
      <c r="C72" s="3" t="s">
        <v>584</v>
      </c>
      <c r="D72" s="9" t="s">
        <v>827</v>
      </c>
      <c r="E72" s="37" t="s">
        <v>828</v>
      </c>
      <c r="F72" s="3" t="s">
        <v>878</v>
      </c>
      <c r="G72" s="9" t="s">
        <v>585</v>
      </c>
      <c r="H72" s="3" t="s">
        <v>586</v>
      </c>
      <c r="I72" s="3" t="s">
        <v>587</v>
      </c>
      <c r="J72" s="9" t="s">
        <v>588</v>
      </c>
      <c r="K72" s="3" t="s">
        <v>50</v>
      </c>
      <c r="L72" s="4">
        <v>38830</v>
      </c>
      <c r="M72" s="3">
        <v>9552637088</v>
      </c>
      <c r="N72" s="3">
        <v>9561793399</v>
      </c>
      <c r="O72" s="1" t="s">
        <v>589</v>
      </c>
      <c r="P72" s="9" t="s">
        <v>258</v>
      </c>
      <c r="Q72" s="2" t="s">
        <v>259</v>
      </c>
      <c r="R72" s="3" t="s">
        <v>590</v>
      </c>
      <c r="S72" s="3" t="s">
        <v>590</v>
      </c>
      <c r="T72" s="5" t="s">
        <v>591</v>
      </c>
      <c r="U72" s="2">
        <v>53.33</v>
      </c>
      <c r="V72" s="3" t="s">
        <v>7</v>
      </c>
      <c r="W72" s="2" t="s">
        <v>44</v>
      </c>
      <c r="X72" s="2" t="s">
        <v>44</v>
      </c>
      <c r="Y72" s="2" t="s">
        <v>44</v>
      </c>
      <c r="Z72" s="2">
        <v>29445</v>
      </c>
      <c r="AA72" s="2">
        <v>17667</v>
      </c>
      <c r="AB72" s="6">
        <v>45488</v>
      </c>
      <c r="AC72" s="2">
        <v>7375</v>
      </c>
      <c r="AD72" s="2">
        <f>Z72-AA72</f>
        <v>11778</v>
      </c>
      <c r="AE72" s="4">
        <v>45520</v>
      </c>
      <c r="AF72" s="2">
        <f>+Z72-AA72-AD72</f>
        <v>0</v>
      </c>
      <c r="AG72" s="2"/>
    </row>
    <row r="73" spans="1:35">
      <c r="A73" s="2">
        <v>69</v>
      </c>
      <c r="B73" s="2">
        <v>240610</v>
      </c>
      <c r="C73" s="3" t="s">
        <v>441</v>
      </c>
      <c r="D73" s="9" t="s">
        <v>829</v>
      </c>
      <c r="E73" s="37" t="s">
        <v>830</v>
      </c>
      <c r="F73" s="3" t="s">
        <v>897</v>
      </c>
      <c r="G73" s="3" t="s">
        <v>442</v>
      </c>
      <c r="H73" s="3" t="s">
        <v>443</v>
      </c>
      <c r="I73" s="3" t="s">
        <v>444</v>
      </c>
      <c r="J73" s="3" t="s">
        <v>445</v>
      </c>
      <c r="K73" s="3" t="s">
        <v>50</v>
      </c>
      <c r="L73" s="4">
        <v>38651</v>
      </c>
      <c r="M73" s="3">
        <v>7045665282</v>
      </c>
      <c r="N73" s="3">
        <v>9082431383</v>
      </c>
      <c r="O73" s="1" t="s">
        <v>446</v>
      </c>
      <c r="P73" s="3" t="s">
        <v>447</v>
      </c>
      <c r="Q73" s="2" t="s">
        <v>259</v>
      </c>
      <c r="R73" s="3" t="s">
        <v>448</v>
      </c>
      <c r="S73" s="3" t="s">
        <v>448</v>
      </c>
      <c r="T73" s="5" t="s">
        <v>1065</v>
      </c>
      <c r="U73" s="2">
        <v>39.83</v>
      </c>
      <c r="V73" s="3" t="s">
        <v>7</v>
      </c>
      <c r="W73" s="2" t="s">
        <v>44</v>
      </c>
      <c r="X73" s="2" t="s">
        <v>44</v>
      </c>
      <c r="Y73" s="2" t="s">
        <v>44</v>
      </c>
      <c r="Z73" s="2">
        <v>29445</v>
      </c>
      <c r="AA73" s="2">
        <v>11498</v>
      </c>
      <c r="AB73" s="6">
        <v>45481</v>
      </c>
      <c r="AC73" s="2">
        <v>7219</v>
      </c>
      <c r="AD73" s="2">
        <v>7665</v>
      </c>
      <c r="AE73" s="4">
        <v>45520</v>
      </c>
      <c r="AF73" s="2">
        <v>0</v>
      </c>
      <c r="AG73" s="2"/>
      <c r="AH73" t="s">
        <v>680</v>
      </c>
    </row>
    <row r="74" spans="1:35" s="33" customFormat="1">
      <c r="A74" s="2">
        <v>70</v>
      </c>
      <c r="B74" s="52">
        <v>240611</v>
      </c>
      <c r="C74" s="28" t="s">
        <v>262</v>
      </c>
      <c r="D74" s="9" t="s">
        <v>831</v>
      </c>
      <c r="E74" s="37" t="s">
        <v>832</v>
      </c>
      <c r="F74" s="3" t="s">
        <v>852</v>
      </c>
      <c r="G74" s="28" t="s">
        <v>181</v>
      </c>
      <c r="H74" s="28" t="s">
        <v>263</v>
      </c>
      <c r="I74" s="28" t="s">
        <v>264</v>
      </c>
      <c r="J74" s="28" t="s">
        <v>265</v>
      </c>
      <c r="K74" s="28" t="s">
        <v>50</v>
      </c>
      <c r="L74" s="29">
        <v>38542</v>
      </c>
      <c r="M74" s="28">
        <v>7391895725</v>
      </c>
      <c r="N74" s="28"/>
      <c r="O74" s="30" t="s">
        <v>266</v>
      </c>
      <c r="P74" s="28" t="s">
        <v>6</v>
      </c>
      <c r="Q74" s="52" t="s">
        <v>267</v>
      </c>
      <c r="R74" s="28" t="s">
        <v>268</v>
      </c>
      <c r="S74" s="28" t="s">
        <v>268</v>
      </c>
      <c r="T74" s="31" t="s">
        <v>269</v>
      </c>
      <c r="U74" s="52">
        <v>43.17</v>
      </c>
      <c r="V74" s="28" t="s">
        <v>7</v>
      </c>
      <c r="W74" s="52" t="s">
        <v>44</v>
      </c>
      <c r="X74" s="52" t="s">
        <v>44</v>
      </c>
      <c r="Y74" s="52" t="s">
        <v>44</v>
      </c>
      <c r="Z74" s="52">
        <v>29445</v>
      </c>
      <c r="AA74" s="52">
        <v>17667</v>
      </c>
      <c r="AB74" s="32">
        <v>45468</v>
      </c>
      <c r="AC74" s="52">
        <v>6932</v>
      </c>
      <c r="AD74" s="52">
        <f>Z74-AA74</f>
        <v>11778</v>
      </c>
      <c r="AE74" s="29">
        <v>45520</v>
      </c>
      <c r="AF74" s="52">
        <f t="shared" ref="AF74:AF91" si="3">+Z74-AA74-AD74</f>
        <v>0</v>
      </c>
      <c r="AG74" s="52"/>
      <c r="AI74"/>
    </row>
    <row r="75" spans="1:35">
      <c r="A75" s="2">
        <v>71</v>
      </c>
      <c r="B75" s="2">
        <v>240612</v>
      </c>
      <c r="C75" s="3" t="s">
        <v>539</v>
      </c>
      <c r="D75" s="9" t="s">
        <v>833</v>
      </c>
      <c r="E75" s="37" t="s">
        <v>834</v>
      </c>
      <c r="F75" s="3" t="s">
        <v>863</v>
      </c>
      <c r="G75" s="9" t="s">
        <v>181</v>
      </c>
      <c r="H75" s="3" t="s">
        <v>474</v>
      </c>
      <c r="I75" s="3" t="s">
        <v>540</v>
      </c>
      <c r="J75" s="9" t="s">
        <v>541</v>
      </c>
      <c r="K75" s="3" t="s">
        <v>50</v>
      </c>
      <c r="L75" s="4">
        <v>38027</v>
      </c>
      <c r="M75" s="3">
        <v>8881006769</v>
      </c>
      <c r="N75" s="3">
        <v>9702076494</v>
      </c>
      <c r="O75" s="1" t="s">
        <v>542</v>
      </c>
      <c r="P75" s="3" t="s">
        <v>6</v>
      </c>
      <c r="Q75" s="10" t="s">
        <v>40</v>
      </c>
      <c r="R75" s="3" t="s">
        <v>543</v>
      </c>
      <c r="S75" s="3" t="s">
        <v>543</v>
      </c>
      <c r="T75" s="5" t="s">
        <v>544</v>
      </c>
      <c r="U75" s="2">
        <v>58</v>
      </c>
      <c r="V75" s="3" t="s">
        <v>196</v>
      </c>
      <c r="W75" s="10" t="s">
        <v>43</v>
      </c>
      <c r="X75" s="10" t="s">
        <v>44</v>
      </c>
      <c r="Y75" s="10" t="s">
        <v>44</v>
      </c>
      <c r="Z75" s="2">
        <v>29445</v>
      </c>
      <c r="AA75" s="10">
        <v>17667</v>
      </c>
      <c r="AB75" s="6">
        <v>45485</v>
      </c>
      <c r="AC75" s="10" t="s">
        <v>545</v>
      </c>
      <c r="AD75" s="2">
        <f>Z75-AA75</f>
        <v>11778</v>
      </c>
      <c r="AE75" s="4">
        <v>45520</v>
      </c>
      <c r="AF75" s="2">
        <f t="shared" si="3"/>
        <v>0</v>
      </c>
      <c r="AG75" s="2"/>
    </row>
    <row r="76" spans="1:35">
      <c r="A76" s="2">
        <v>72</v>
      </c>
      <c r="B76" s="2">
        <v>240613</v>
      </c>
      <c r="C76" s="3" t="s">
        <v>54</v>
      </c>
      <c r="D76" s="9" t="s">
        <v>835</v>
      </c>
      <c r="E76" s="37" t="s">
        <v>836</v>
      </c>
      <c r="F76" s="3" t="s">
        <v>920</v>
      </c>
      <c r="G76" s="2" t="s">
        <v>55</v>
      </c>
      <c r="H76" s="2" t="s">
        <v>56</v>
      </c>
      <c r="I76" s="2" t="s">
        <v>57</v>
      </c>
      <c r="J76" s="2" t="s">
        <v>58</v>
      </c>
      <c r="K76" s="2" t="s">
        <v>50</v>
      </c>
      <c r="L76" s="6">
        <v>39225</v>
      </c>
      <c r="M76" s="2">
        <v>8655427237</v>
      </c>
      <c r="N76" s="2">
        <v>9152033660</v>
      </c>
      <c r="O76" s="8" t="s">
        <v>59</v>
      </c>
      <c r="P76" s="2" t="s">
        <v>6</v>
      </c>
      <c r="Q76" s="2" t="s">
        <v>40</v>
      </c>
      <c r="R76" s="3" t="s">
        <v>60</v>
      </c>
      <c r="S76" s="3" t="s">
        <v>60</v>
      </c>
      <c r="T76" s="5" t="s">
        <v>61</v>
      </c>
      <c r="U76" s="2">
        <v>54.83</v>
      </c>
      <c r="V76" s="3" t="s">
        <v>7</v>
      </c>
      <c r="W76" s="2" t="s">
        <v>661</v>
      </c>
      <c r="X76" s="2" t="s">
        <v>43</v>
      </c>
      <c r="Y76" s="2" t="s">
        <v>44</v>
      </c>
      <c r="Z76" s="2">
        <v>29445</v>
      </c>
      <c r="AA76" s="2">
        <v>17667</v>
      </c>
      <c r="AB76" s="6">
        <v>45453</v>
      </c>
      <c r="AC76" s="2">
        <v>6630</v>
      </c>
      <c r="AD76" s="2">
        <f>Z76-AA76</f>
        <v>11778</v>
      </c>
      <c r="AE76" s="4">
        <v>45520</v>
      </c>
      <c r="AF76" s="2">
        <f t="shared" si="3"/>
        <v>0</v>
      </c>
      <c r="AG76" s="2"/>
    </row>
    <row r="77" spans="1:35">
      <c r="A77" s="2">
        <v>73</v>
      </c>
      <c r="B77" s="2">
        <v>240614</v>
      </c>
      <c r="C77" s="3" t="s">
        <v>180</v>
      </c>
      <c r="D77" s="9" t="s">
        <v>837</v>
      </c>
      <c r="E77" s="37" t="s">
        <v>838</v>
      </c>
      <c r="F77" s="3" t="s">
        <v>927</v>
      </c>
      <c r="G77" s="2" t="s">
        <v>181</v>
      </c>
      <c r="H77" s="2" t="s">
        <v>182</v>
      </c>
      <c r="I77" s="3" t="s">
        <v>183</v>
      </c>
      <c r="J77" s="2" t="s">
        <v>184</v>
      </c>
      <c r="K77" s="2" t="s">
        <v>50</v>
      </c>
      <c r="L77" s="4">
        <v>38880</v>
      </c>
      <c r="M77" s="2">
        <v>8446093140</v>
      </c>
      <c r="N77" s="2">
        <v>9673984994</v>
      </c>
      <c r="O77" s="1" t="s">
        <v>185</v>
      </c>
      <c r="P77" s="2" t="s">
        <v>6</v>
      </c>
      <c r="Q77" s="2" t="s">
        <v>40</v>
      </c>
      <c r="R77" s="3" t="s">
        <v>186</v>
      </c>
      <c r="S77" s="3" t="s">
        <v>186</v>
      </c>
      <c r="T77" s="5" t="s">
        <v>187</v>
      </c>
      <c r="U77" s="2">
        <v>56.33</v>
      </c>
      <c r="V77" s="3" t="s">
        <v>7</v>
      </c>
      <c r="W77" s="10" t="s">
        <v>661</v>
      </c>
      <c r="X77" s="10" t="s">
        <v>44</v>
      </c>
      <c r="Y77" s="10" t="s">
        <v>44</v>
      </c>
      <c r="Z77" s="2">
        <v>29445</v>
      </c>
      <c r="AA77" s="10">
        <v>17667</v>
      </c>
      <c r="AB77" s="6">
        <v>45463</v>
      </c>
      <c r="AC77" s="2">
        <v>6780</v>
      </c>
      <c r="AD77" s="2">
        <f>Z77-AA77</f>
        <v>11778</v>
      </c>
      <c r="AE77" s="4">
        <v>45520</v>
      </c>
      <c r="AF77" s="2">
        <f t="shared" si="3"/>
        <v>0</v>
      </c>
      <c r="AG77" s="2"/>
    </row>
    <row r="78" spans="1:35">
      <c r="A78" s="2">
        <v>74</v>
      </c>
      <c r="B78" s="2">
        <v>240615</v>
      </c>
      <c r="C78" s="3" t="s">
        <v>402</v>
      </c>
      <c r="D78" s="9" t="s">
        <v>839</v>
      </c>
      <c r="E78" s="37" t="s">
        <v>840</v>
      </c>
      <c r="F78" s="3" t="s">
        <v>856</v>
      </c>
      <c r="G78" s="3" t="s">
        <v>403</v>
      </c>
      <c r="H78" s="3" t="s">
        <v>404</v>
      </c>
      <c r="I78" s="3" t="s">
        <v>405</v>
      </c>
      <c r="J78" s="3" t="s">
        <v>406</v>
      </c>
      <c r="K78" s="3" t="s">
        <v>50</v>
      </c>
      <c r="L78" s="4">
        <v>39141</v>
      </c>
      <c r="M78" s="3">
        <v>9082783433</v>
      </c>
      <c r="N78" s="3">
        <v>8355861585</v>
      </c>
      <c r="O78" s="1" t="s">
        <v>407</v>
      </c>
      <c r="P78" s="3" t="s">
        <v>6</v>
      </c>
      <c r="Q78" s="2" t="s">
        <v>408</v>
      </c>
      <c r="R78" s="3" t="s">
        <v>409</v>
      </c>
      <c r="S78" s="3" t="s">
        <v>409</v>
      </c>
      <c r="T78" s="5" t="s">
        <v>410</v>
      </c>
      <c r="U78" s="2">
        <v>49</v>
      </c>
      <c r="V78" s="3" t="s">
        <v>7</v>
      </c>
      <c r="W78" s="2" t="s">
        <v>44</v>
      </c>
      <c r="X78" s="2" t="s">
        <v>44</v>
      </c>
      <c r="Y78" s="2" t="s">
        <v>44</v>
      </c>
      <c r="Z78" s="2">
        <v>29445</v>
      </c>
      <c r="AA78" s="2">
        <v>17667</v>
      </c>
      <c r="AB78" s="6">
        <v>45478</v>
      </c>
      <c r="AC78" s="2">
        <v>7185</v>
      </c>
      <c r="AD78" s="2">
        <f>Z78-AA78</f>
        <v>11778</v>
      </c>
      <c r="AE78" s="4">
        <v>45520</v>
      </c>
      <c r="AF78" s="2">
        <f t="shared" si="3"/>
        <v>0</v>
      </c>
      <c r="AG78" s="2"/>
    </row>
    <row r="79" spans="1:35">
      <c r="A79" s="2">
        <v>75</v>
      </c>
      <c r="B79" s="2">
        <v>240616</v>
      </c>
      <c r="C79" s="3" t="s">
        <v>606</v>
      </c>
      <c r="D79" s="9" t="s">
        <v>841</v>
      </c>
      <c r="E79" s="37" t="s">
        <v>842</v>
      </c>
      <c r="F79" s="3" t="s">
        <v>869</v>
      </c>
      <c r="G79" s="3" t="s">
        <v>607</v>
      </c>
      <c r="H79" s="3" t="s">
        <v>608</v>
      </c>
      <c r="I79" s="3" t="s">
        <v>609</v>
      </c>
      <c r="J79" s="3" t="s">
        <v>610</v>
      </c>
      <c r="K79" s="3" t="s">
        <v>38</v>
      </c>
      <c r="L79" s="4">
        <v>38915</v>
      </c>
      <c r="M79" s="3">
        <v>9930909857</v>
      </c>
      <c r="N79" s="3">
        <v>9920919857</v>
      </c>
      <c r="O79" s="14" t="s">
        <v>611</v>
      </c>
      <c r="P79" s="3" t="s">
        <v>6</v>
      </c>
      <c r="Q79" s="2" t="s">
        <v>40</v>
      </c>
      <c r="R79" s="3" t="s">
        <v>612</v>
      </c>
      <c r="S79" s="3" t="s">
        <v>612</v>
      </c>
      <c r="T79" s="5" t="s">
        <v>613</v>
      </c>
      <c r="U79" s="2">
        <v>49.5</v>
      </c>
      <c r="V79" s="3" t="s">
        <v>7</v>
      </c>
      <c r="W79" s="2" t="s">
        <v>44</v>
      </c>
      <c r="X79" s="2" t="s">
        <v>44</v>
      </c>
      <c r="Y79" s="2" t="s">
        <v>44</v>
      </c>
      <c r="Z79" s="2">
        <v>29445</v>
      </c>
      <c r="AA79" s="2">
        <v>9815</v>
      </c>
      <c r="AB79" s="6">
        <v>45489</v>
      </c>
      <c r="AC79" s="2">
        <v>7412</v>
      </c>
      <c r="AD79" s="2">
        <v>9815</v>
      </c>
      <c r="AE79" s="4">
        <v>45520</v>
      </c>
      <c r="AF79" s="2">
        <f t="shared" si="3"/>
        <v>9815</v>
      </c>
      <c r="AG79" s="6">
        <v>45550</v>
      </c>
    </row>
    <row r="80" spans="1:35">
      <c r="A80" s="2">
        <v>76</v>
      </c>
      <c r="B80" s="2">
        <v>240617</v>
      </c>
      <c r="C80" s="3" t="s">
        <v>614</v>
      </c>
      <c r="D80" s="9" t="s">
        <v>843</v>
      </c>
      <c r="E80" s="37" t="s">
        <v>844</v>
      </c>
      <c r="F80" s="3" t="s">
        <v>907</v>
      </c>
      <c r="G80" s="3" t="s">
        <v>375</v>
      </c>
      <c r="H80" s="3" t="s">
        <v>615</v>
      </c>
      <c r="I80" s="3" t="s">
        <v>616</v>
      </c>
      <c r="J80" s="3" t="s">
        <v>617</v>
      </c>
      <c r="K80" s="3" t="s">
        <v>38</v>
      </c>
      <c r="L80" s="4">
        <v>38854</v>
      </c>
      <c r="M80" s="3">
        <v>7977234936</v>
      </c>
      <c r="N80" s="3">
        <v>9867787812</v>
      </c>
      <c r="O80" s="14" t="s">
        <v>618</v>
      </c>
      <c r="P80" s="3" t="s">
        <v>6</v>
      </c>
      <c r="Q80" s="2" t="s">
        <v>40</v>
      </c>
      <c r="R80" s="3" t="s">
        <v>619</v>
      </c>
      <c r="S80" s="3" t="s">
        <v>619</v>
      </c>
      <c r="T80" s="5" t="s">
        <v>620</v>
      </c>
      <c r="U80" s="2">
        <v>56.67</v>
      </c>
      <c r="V80" s="3" t="s">
        <v>7</v>
      </c>
      <c r="W80" s="2" t="s">
        <v>44</v>
      </c>
      <c r="X80" s="2" t="s">
        <v>44</v>
      </c>
      <c r="Y80" s="2" t="s">
        <v>44</v>
      </c>
      <c r="Z80" s="2">
        <v>29445</v>
      </c>
      <c r="AA80" s="2">
        <v>9815</v>
      </c>
      <c r="AB80" s="6">
        <v>45489</v>
      </c>
      <c r="AC80" s="2">
        <v>7487</v>
      </c>
      <c r="AD80" s="2">
        <v>9815</v>
      </c>
      <c r="AE80" s="4">
        <v>45520</v>
      </c>
      <c r="AF80" s="2">
        <f t="shared" si="3"/>
        <v>9815</v>
      </c>
      <c r="AG80" s="6">
        <v>45550</v>
      </c>
    </row>
    <row r="81" spans="1:36">
      <c r="A81" s="2">
        <v>77</v>
      </c>
      <c r="B81" s="2">
        <v>240618</v>
      </c>
      <c r="C81" s="3" t="s">
        <v>621</v>
      </c>
      <c r="D81" s="9" t="s">
        <v>845</v>
      </c>
      <c r="E81" s="37" t="s">
        <v>846</v>
      </c>
      <c r="F81" s="3" t="s">
        <v>925</v>
      </c>
      <c r="G81" s="3" t="s">
        <v>622</v>
      </c>
      <c r="H81" s="3" t="s">
        <v>623</v>
      </c>
      <c r="I81" s="3" t="s">
        <v>624</v>
      </c>
      <c r="J81" s="3" t="s">
        <v>625</v>
      </c>
      <c r="K81" s="3" t="s">
        <v>38</v>
      </c>
      <c r="L81" s="4">
        <v>39097</v>
      </c>
      <c r="M81" s="3">
        <v>9372840758</v>
      </c>
      <c r="N81" s="3">
        <v>8451080220</v>
      </c>
      <c r="O81" s="14" t="s">
        <v>626</v>
      </c>
      <c r="P81" s="3" t="s">
        <v>6</v>
      </c>
      <c r="Q81" s="2" t="s">
        <v>40</v>
      </c>
      <c r="R81" s="3" t="s">
        <v>627</v>
      </c>
      <c r="S81" s="3" t="s">
        <v>627</v>
      </c>
      <c r="T81" s="5" t="s">
        <v>628</v>
      </c>
      <c r="U81" s="2">
        <v>57.17</v>
      </c>
      <c r="V81" s="3" t="s">
        <v>7</v>
      </c>
      <c r="W81" s="2" t="s">
        <v>44</v>
      </c>
      <c r="X81" s="2" t="s">
        <v>44</v>
      </c>
      <c r="Y81" s="2" t="s">
        <v>44</v>
      </c>
      <c r="Z81" s="2">
        <v>29445</v>
      </c>
      <c r="AA81" s="2">
        <v>19163</v>
      </c>
      <c r="AB81" s="6">
        <v>45489</v>
      </c>
      <c r="AC81" s="2">
        <v>7406</v>
      </c>
      <c r="AD81" s="2">
        <f t="shared" ref="AD81:AD100" si="4">Z81-AA81</f>
        <v>10282</v>
      </c>
      <c r="AE81" s="4">
        <v>45520</v>
      </c>
      <c r="AF81" s="2">
        <f t="shared" si="3"/>
        <v>0</v>
      </c>
      <c r="AG81" s="2"/>
    </row>
    <row r="82" spans="1:36">
      <c r="A82" s="2">
        <v>78</v>
      </c>
      <c r="B82" s="2">
        <v>240619</v>
      </c>
      <c r="C82" s="3" t="s">
        <v>629</v>
      </c>
      <c r="D82" s="9" t="s">
        <v>847</v>
      </c>
      <c r="E82" s="37" t="s">
        <v>848</v>
      </c>
      <c r="F82" s="3" t="s">
        <v>866</v>
      </c>
      <c r="G82" s="3" t="s">
        <v>630</v>
      </c>
      <c r="H82" s="3" t="s">
        <v>593</v>
      </c>
      <c r="I82" s="3" t="s">
        <v>631</v>
      </c>
      <c r="J82" s="3" t="s">
        <v>632</v>
      </c>
      <c r="K82" s="3" t="s">
        <v>50</v>
      </c>
      <c r="L82" s="4">
        <v>38715</v>
      </c>
      <c r="M82" s="3">
        <v>9869755426</v>
      </c>
      <c r="N82" s="3">
        <v>8928487945</v>
      </c>
      <c r="O82" s="14" t="s">
        <v>633</v>
      </c>
      <c r="P82" s="3" t="s">
        <v>6</v>
      </c>
      <c r="Q82" s="2" t="s">
        <v>40</v>
      </c>
      <c r="R82" s="3" t="s">
        <v>634</v>
      </c>
      <c r="S82" s="3" t="s">
        <v>634</v>
      </c>
      <c r="T82" s="5" t="s">
        <v>635</v>
      </c>
      <c r="U82" s="2">
        <v>43.17</v>
      </c>
      <c r="V82" s="3" t="s">
        <v>7</v>
      </c>
      <c r="W82" s="2" t="s">
        <v>44</v>
      </c>
      <c r="X82" s="2" t="s">
        <v>44</v>
      </c>
      <c r="Y82" s="2" t="s">
        <v>44</v>
      </c>
      <c r="Z82" s="2">
        <v>29445</v>
      </c>
      <c r="AA82" s="2">
        <v>17667</v>
      </c>
      <c r="AB82" s="6">
        <v>45489</v>
      </c>
      <c r="AC82" s="2">
        <v>7398</v>
      </c>
      <c r="AD82" s="2">
        <f t="shared" si="4"/>
        <v>11778</v>
      </c>
      <c r="AE82" s="4">
        <v>45520</v>
      </c>
      <c r="AF82" s="2">
        <f t="shared" si="3"/>
        <v>0</v>
      </c>
      <c r="AG82" s="2"/>
    </row>
    <row r="83" spans="1:36" s="48" customFormat="1">
      <c r="A83" s="39"/>
      <c r="B83" s="39">
        <v>240620</v>
      </c>
      <c r="C83" s="40" t="s">
        <v>637</v>
      </c>
      <c r="D83" s="40" t="s">
        <v>934</v>
      </c>
      <c r="E83" s="41" t="s">
        <v>935</v>
      </c>
      <c r="F83" s="40" t="s">
        <v>936</v>
      </c>
      <c r="G83" s="40" t="s">
        <v>638</v>
      </c>
      <c r="H83" s="40" t="s">
        <v>639</v>
      </c>
      <c r="I83" s="40" t="s">
        <v>225</v>
      </c>
      <c r="J83" s="40" t="s">
        <v>640</v>
      </c>
      <c r="K83" s="40" t="s">
        <v>50</v>
      </c>
      <c r="L83" s="42">
        <v>39065</v>
      </c>
      <c r="M83" s="40">
        <v>9892494820</v>
      </c>
      <c r="N83" s="40">
        <v>9167192717</v>
      </c>
      <c r="O83" s="43" t="s">
        <v>641</v>
      </c>
      <c r="P83" s="44" t="s">
        <v>6</v>
      </c>
      <c r="Q83" s="45" t="s">
        <v>259</v>
      </c>
      <c r="R83" s="40" t="s">
        <v>642</v>
      </c>
      <c r="S83" s="40" t="s">
        <v>642</v>
      </c>
      <c r="T83" s="46" t="s">
        <v>643</v>
      </c>
      <c r="U83" s="39">
        <v>47</v>
      </c>
      <c r="V83" s="40" t="s">
        <v>7</v>
      </c>
      <c r="W83" s="39" t="s">
        <v>44</v>
      </c>
      <c r="X83" s="45" t="s">
        <v>44</v>
      </c>
      <c r="Y83" s="45" t="s">
        <v>44</v>
      </c>
      <c r="Z83" s="39">
        <v>29445</v>
      </c>
      <c r="AA83" s="39">
        <v>11498</v>
      </c>
      <c r="AB83" s="47">
        <v>45491</v>
      </c>
      <c r="AC83" s="39">
        <v>7427</v>
      </c>
      <c r="AD83" s="39">
        <f t="shared" si="4"/>
        <v>17947</v>
      </c>
      <c r="AE83" s="42">
        <v>45520</v>
      </c>
      <c r="AF83" s="39">
        <f t="shared" si="3"/>
        <v>0</v>
      </c>
      <c r="AG83" s="39"/>
    </row>
    <row r="84" spans="1:36">
      <c r="A84" s="2">
        <v>79</v>
      </c>
      <c r="B84" s="2">
        <v>240621</v>
      </c>
      <c r="C84" s="3" t="s">
        <v>644</v>
      </c>
      <c r="D84" s="3" t="s">
        <v>937</v>
      </c>
      <c r="E84" s="38" t="s">
        <v>938</v>
      </c>
      <c r="F84" s="3" t="s">
        <v>939</v>
      </c>
      <c r="G84" s="3" t="s">
        <v>181</v>
      </c>
      <c r="H84" s="3" t="s">
        <v>645</v>
      </c>
      <c r="I84" s="3" t="s">
        <v>646</v>
      </c>
      <c r="J84" s="9" t="s">
        <v>647</v>
      </c>
      <c r="K84" s="3" t="s">
        <v>50</v>
      </c>
      <c r="L84" s="4">
        <v>38729</v>
      </c>
      <c r="M84" s="3">
        <v>7045152707</v>
      </c>
      <c r="N84" s="3">
        <v>7977823159</v>
      </c>
      <c r="O84" s="14" t="s">
        <v>648</v>
      </c>
      <c r="P84" s="9" t="s">
        <v>6</v>
      </c>
      <c r="Q84" s="10" t="s">
        <v>40</v>
      </c>
      <c r="R84" s="3" t="s">
        <v>649</v>
      </c>
      <c r="S84" s="3" t="s">
        <v>649</v>
      </c>
      <c r="T84" s="5" t="s">
        <v>650</v>
      </c>
      <c r="U84" s="2">
        <v>44.17</v>
      </c>
      <c r="V84" s="3" t="s">
        <v>7</v>
      </c>
      <c r="W84" s="2" t="s">
        <v>44</v>
      </c>
      <c r="X84" s="10" t="s">
        <v>44</v>
      </c>
      <c r="Y84" s="10" t="s">
        <v>44</v>
      </c>
      <c r="Z84" s="2">
        <v>29445</v>
      </c>
      <c r="AA84" s="2">
        <v>17667</v>
      </c>
      <c r="AB84" s="6">
        <v>45491</v>
      </c>
      <c r="AC84" s="2">
        <v>7422</v>
      </c>
      <c r="AD84" s="2">
        <f t="shared" si="4"/>
        <v>11778</v>
      </c>
      <c r="AE84" s="4">
        <v>45520</v>
      </c>
      <c r="AF84" s="2">
        <f t="shared" si="3"/>
        <v>0</v>
      </c>
      <c r="AG84" s="2"/>
    </row>
    <row r="85" spans="1:36">
      <c r="A85" s="2">
        <v>80</v>
      </c>
      <c r="B85" s="2">
        <v>240622</v>
      </c>
      <c r="C85" s="3" t="s">
        <v>651</v>
      </c>
      <c r="D85" s="3" t="s">
        <v>940</v>
      </c>
      <c r="E85" s="38" t="s">
        <v>941</v>
      </c>
      <c r="F85" s="3" t="s">
        <v>942</v>
      </c>
      <c r="G85" s="3" t="s">
        <v>359</v>
      </c>
      <c r="H85" s="3" t="s">
        <v>652</v>
      </c>
      <c r="I85" s="3" t="s">
        <v>653</v>
      </c>
      <c r="J85" s="9" t="s">
        <v>654</v>
      </c>
      <c r="K85" s="3" t="s">
        <v>50</v>
      </c>
      <c r="L85" s="4">
        <v>39128</v>
      </c>
      <c r="M85" s="3">
        <v>9820237948</v>
      </c>
      <c r="N85" s="3">
        <v>9220249179</v>
      </c>
      <c r="O85" s="14" t="s">
        <v>655</v>
      </c>
      <c r="P85" s="9" t="s">
        <v>6</v>
      </c>
      <c r="Q85" s="10" t="s">
        <v>88</v>
      </c>
      <c r="R85" s="3" t="s">
        <v>656</v>
      </c>
      <c r="S85" s="3" t="s">
        <v>656</v>
      </c>
      <c r="T85" s="5" t="s">
        <v>657</v>
      </c>
      <c r="U85" s="10" t="s">
        <v>658</v>
      </c>
      <c r="V85" s="3" t="s">
        <v>7</v>
      </c>
      <c r="W85" s="2" t="s">
        <v>44</v>
      </c>
      <c r="X85" s="10" t="s">
        <v>44</v>
      </c>
      <c r="Y85" s="10" t="s">
        <v>44</v>
      </c>
      <c r="Z85" s="2">
        <v>29445</v>
      </c>
      <c r="AA85" s="2">
        <v>17667</v>
      </c>
      <c r="AB85" s="6">
        <v>45491</v>
      </c>
      <c r="AC85" s="2">
        <v>7419</v>
      </c>
      <c r="AD85" s="2">
        <f t="shared" si="4"/>
        <v>11778</v>
      </c>
      <c r="AE85" s="4">
        <v>45520</v>
      </c>
      <c r="AF85" s="2">
        <f t="shared" si="3"/>
        <v>0</v>
      </c>
      <c r="AG85" s="2"/>
    </row>
    <row r="86" spans="1:36">
      <c r="A86" s="2">
        <v>81</v>
      </c>
      <c r="B86" s="2">
        <v>240623</v>
      </c>
      <c r="C86" s="3" t="s">
        <v>664</v>
      </c>
      <c r="D86" s="3" t="s">
        <v>943</v>
      </c>
      <c r="E86" s="38" t="s">
        <v>944</v>
      </c>
      <c r="F86" s="3" t="s">
        <v>945</v>
      </c>
      <c r="G86" s="3" t="s">
        <v>665</v>
      </c>
      <c r="H86" s="3" t="s">
        <v>254</v>
      </c>
      <c r="I86" s="3" t="s">
        <v>666</v>
      </c>
      <c r="J86" s="9" t="s">
        <v>86</v>
      </c>
      <c r="K86" s="3" t="s">
        <v>50</v>
      </c>
      <c r="L86" s="4">
        <v>39202</v>
      </c>
      <c r="M86" s="3">
        <v>7798781938</v>
      </c>
      <c r="N86" s="3">
        <v>7756939492</v>
      </c>
      <c r="O86" s="14" t="s">
        <v>667</v>
      </c>
      <c r="P86" s="9" t="s">
        <v>258</v>
      </c>
      <c r="Q86" s="10" t="s">
        <v>259</v>
      </c>
      <c r="R86" s="3" t="s">
        <v>668</v>
      </c>
      <c r="S86" s="3" t="s">
        <v>668</v>
      </c>
      <c r="T86" s="11" t="s">
        <v>669</v>
      </c>
      <c r="U86" s="2">
        <v>50.33</v>
      </c>
      <c r="V86" s="3" t="s">
        <v>7</v>
      </c>
      <c r="W86" s="2" t="s">
        <v>44</v>
      </c>
      <c r="X86" s="10" t="s">
        <v>44</v>
      </c>
      <c r="Y86" s="10" t="s">
        <v>44</v>
      </c>
      <c r="Z86" s="2">
        <v>29445</v>
      </c>
      <c r="AA86" s="2">
        <v>11498</v>
      </c>
      <c r="AB86" s="6">
        <v>45492</v>
      </c>
      <c r="AC86" s="2">
        <v>7434</v>
      </c>
      <c r="AD86" s="2">
        <f t="shared" si="4"/>
        <v>17947</v>
      </c>
      <c r="AE86" s="4">
        <v>45520</v>
      </c>
      <c r="AF86" s="2">
        <f t="shared" si="3"/>
        <v>0</v>
      </c>
      <c r="AG86" s="2"/>
      <c r="AH86" s="24" t="s">
        <v>670</v>
      </c>
    </row>
    <row r="87" spans="1:36">
      <c r="A87" s="2">
        <v>82</v>
      </c>
      <c r="B87" s="2">
        <v>240624</v>
      </c>
      <c r="C87" s="3" t="s">
        <v>671</v>
      </c>
      <c r="D87" s="3" t="s">
        <v>946</v>
      </c>
      <c r="E87" s="38" t="s">
        <v>947</v>
      </c>
      <c r="F87" s="3" t="s">
        <v>948</v>
      </c>
      <c r="G87" s="3" t="s">
        <v>83</v>
      </c>
      <c r="H87" s="3" t="s">
        <v>672</v>
      </c>
      <c r="I87" s="3" t="s">
        <v>673</v>
      </c>
      <c r="J87" s="9" t="s">
        <v>674</v>
      </c>
      <c r="K87" s="3" t="s">
        <v>38</v>
      </c>
      <c r="L87" s="4">
        <v>38287</v>
      </c>
      <c r="M87" s="3">
        <v>9653128724</v>
      </c>
      <c r="N87" s="3">
        <v>9869726085</v>
      </c>
      <c r="O87" s="14" t="s">
        <v>675</v>
      </c>
      <c r="P87" s="9" t="s">
        <v>6</v>
      </c>
      <c r="Q87" s="10" t="s">
        <v>40</v>
      </c>
      <c r="R87" s="3" t="s">
        <v>676</v>
      </c>
      <c r="S87" s="3" t="s">
        <v>676</v>
      </c>
      <c r="T87" s="11" t="s">
        <v>677</v>
      </c>
      <c r="U87" s="2">
        <v>39.67</v>
      </c>
      <c r="V87" s="3" t="s">
        <v>7</v>
      </c>
      <c r="W87" s="10" t="s">
        <v>44</v>
      </c>
      <c r="X87" s="10" t="s">
        <v>44</v>
      </c>
      <c r="Y87" s="10" t="s">
        <v>44</v>
      </c>
      <c r="Z87" s="2">
        <v>29445</v>
      </c>
      <c r="AA87" s="2">
        <v>17667</v>
      </c>
      <c r="AB87" s="6">
        <v>45492</v>
      </c>
      <c r="AC87" s="2">
        <v>7431</v>
      </c>
      <c r="AD87" s="2">
        <f t="shared" si="4"/>
        <v>11778</v>
      </c>
      <c r="AE87" s="4">
        <v>45550</v>
      </c>
      <c r="AF87" s="2">
        <f t="shared" si="3"/>
        <v>0</v>
      </c>
      <c r="AG87" s="2"/>
    </row>
    <row r="88" spans="1:36">
      <c r="A88" s="2">
        <v>83</v>
      </c>
      <c r="B88" s="2">
        <v>240625</v>
      </c>
      <c r="C88" s="3" t="s">
        <v>681</v>
      </c>
      <c r="D88" s="3" t="s">
        <v>949</v>
      </c>
      <c r="E88" s="38" t="s">
        <v>950</v>
      </c>
      <c r="F88" s="3" t="s">
        <v>951</v>
      </c>
      <c r="G88" s="3" t="s">
        <v>46</v>
      </c>
      <c r="H88" s="3" t="s">
        <v>682</v>
      </c>
      <c r="I88" s="3" t="s">
        <v>683</v>
      </c>
      <c r="J88" s="9" t="s">
        <v>684</v>
      </c>
      <c r="K88" s="3" t="s">
        <v>50</v>
      </c>
      <c r="L88" s="4">
        <v>38474</v>
      </c>
      <c r="M88" s="3">
        <v>8793988916</v>
      </c>
      <c r="N88" s="3">
        <v>7391885624</v>
      </c>
      <c r="O88" s="14" t="s">
        <v>685</v>
      </c>
      <c r="P88" s="9" t="s">
        <v>6</v>
      </c>
      <c r="Q88" s="2" t="s">
        <v>40</v>
      </c>
      <c r="R88" s="3" t="s">
        <v>686</v>
      </c>
      <c r="S88" s="3" t="s">
        <v>686</v>
      </c>
      <c r="T88" s="11" t="s">
        <v>687</v>
      </c>
      <c r="U88" s="2">
        <v>61</v>
      </c>
      <c r="V88" s="3" t="s">
        <v>7</v>
      </c>
      <c r="W88" s="2" t="s">
        <v>661</v>
      </c>
      <c r="X88" s="2" t="s">
        <v>44</v>
      </c>
      <c r="Y88" s="2" t="s">
        <v>44</v>
      </c>
      <c r="Z88" s="2">
        <v>29445</v>
      </c>
      <c r="AA88" s="2">
        <v>17667</v>
      </c>
      <c r="AB88" s="6">
        <v>45493</v>
      </c>
      <c r="AC88" s="2">
        <v>7443</v>
      </c>
      <c r="AD88" s="2">
        <f t="shared" si="4"/>
        <v>11778</v>
      </c>
      <c r="AE88" s="4">
        <v>45520</v>
      </c>
      <c r="AF88" s="2">
        <f t="shared" si="3"/>
        <v>0</v>
      </c>
      <c r="AG88" s="2"/>
    </row>
    <row r="89" spans="1:36">
      <c r="A89" s="2">
        <v>84</v>
      </c>
      <c r="B89" s="2">
        <v>240626</v>
      </c>
      <c r="C89" s="3" t="s">
        <v>928</v>
      </c>
      <c r="D89" s="3" t="s">
        <v>996</v>
      </c>
      <c r="E89" s="38" t="s">
        <v>997</v>
      </c>
      <c r="F89" s="3" t="s">
        <v>998</v>
      </c>
      <c r="G89" s="3" t="s">
        <v>215</v>
      </c>
      <c r="H89" s="3" t="s">
        <v>929</v>
      </c>
      <c r="I89" s="3" t="s">
        <v>930</v>
      </c>
      <c r="J89" s="9" t="s">
        <v>226</v>
      </c>
      <c r="K89" s="3" t="s">
        <v>50</v>
      </c>
      <c r="L89" s="4">
        <v>38944</v>
      </c>
      <c r="M89" s="3">
        <v>8450972643</v>
      </c>
      <c r="N89" s="3">
        <v>9867119560</v>
      </c>
      <c r="O89" s="14" t="s">
        <v>931</v>
      </c>
      <c r="P89" s="9" t="s">
        <v>6</v>
      </c>
      <c r="Q89" s="10" t="s">
        <v>259</v>
      </c>
      <c r="R89" s="3" t="s">
        <v>932</v>
      </c>
      <c r="S89" s="3" t="s">
        <v>932</v>
      </c>
      <c r="T89" s="11" t="s">
        <v>933</v>
      </c>
      <c r="U89" s="2">
        <v>38.33</v>
      </c>
      <c r="V89" s="3" t="s">
        <v>7</v>
      </c>
      <c r="W89" s="10" t="s">
        <v>661</v>
      </c>
      <c r="X89" s="10" t="s">
        <v>44</v>
      </c>
      <c r="Y89" s="10" t="s">
        <v>44</v>
      </c>
      <c r="Z89" s="2">
        <v>29445</v>
      </c>
      <c r="AA89" s="2">
        <v>17667</v>
      </c>
      <c r="AB89" s="6">
        <v>45495</v>
      </c>
      <c r="AC89" s="2">
        <v>7449</v>
      </c>
      <c r="AD89" s="2">
        <f t="shared" si="4"/>
        <v>11778</v>
      </c>
      <c r="AE89" s="4">
        <v>45520</v>
      </c>
      <c r="AF89" s="2">
        <f t="shared" si="3"/>
        <v>0</v>
      </c>
      <c r="AG89" s="2"/>
    </row>
    <row r="90" spans="1:36">
      <c r="A90" s="2">
        <v>85</v>
      </c>
      <c r="B90" s="2">
        <v>240627</v>
      </c>
      <c r="C90" s="3" t="s">
        <v>952</v>
      </c>
      <c r="D90" s="3" t="s">
        <v>999</v>
      </c>
      <c r="E90" s="38" t="s">
        <v>1000</v>
      </c>
      <c r="F90" s="3" t="s">
        <v>1001</v>
      </c>
      <c r="G90" s="3" t="s">
        <v>953</v>
      </c>
      <c r="H90" s="3" t="s">
        <v>954</v>
      </c>
      <c r="I90" s="3" t="s">
        <v>955</v>
      </c>
      <c r="J90" s="9" t="s">
        <v>610</v>
      </c>
      <c r="K90" s="3" t="s">
        <v>50</v>
      </c>
      <c r="L90" s="4">
        <v>39071</v>
      </c>
      <c r="M90" s="3">
        <v>7208102337</v>
      </c>
      <c r="N90" s="3">
        <v>7738497026</v>
      </c>
      <c r="O90" s="14" t="s">
        <v>956</v>
      </c>
      <c r="P90" s="9" t="s">
        <v>6</v>
      </c>
      <c r="Q90" s="2" t="s">
        <v>957</v>
      </c>
      <c r="R90" s="3" t="s">
        <v>958</v>
      </c>
      <c r="S90" s="3" t="s">
        <v>958</v>
      </c>
      <c r="T90" s="11" t="s">
        <v>959</v>
      </c>
      <c r="U90" s="2">
        <v>49.67</v>
      </c>
      <c r="V90" s="3" t="s">
        <v>7</v>
      </c>
      <c r="W90" s="2" t="s">
        <v>661</v>
      </c>
      <c r="X90" s="2" t="s">
        <v>44</v>
      </c>
      <c r="Y90" s="2" t="s">
        <v>44</v>
      </c>
      <c r="Z90" s="2">
        <v>29445</v>
      </c>
      <c r="AA90" s="2">
        <v>29445</v>
      </c>
      <c r="AB90" s="6">
        <v>45496</v>
      </c>
      <c r="AC90" s="2">
        <v>7460</v>
      </c>
      <c r="AD90" s="2">
        <f t="shared" si="4"/>
        <v>0</v>
      </c>
      <c r="AE90" s="3"/>
      <c r="AF90" s="2">
        <f t="shared" si="3"/>
        <v>0</v>
      </c>
      <c r="AG90" s="2"/>
    </row>
    <row r="91" spans="1:36">
      <c r="A91" s="2">
        <v>86</v>
      </c>
      <c r="B91" s="2">
        <v>240628</v>
      </c>
      <c r="C91" s="3" t="s">
        <v>960</v>
      </c>
      <c r="D91" s="3" t="s">
        <v>1002</v>
      </c>
      <c r="E91" s="38" t="s">
        <v>1003</v>
      </c>
      <c r="F91" s="3" t="s">
        <v>1043</v>
      </c>
      <c r="G91" s="3" t="s">
        <v>224</v>
      </c>
      <c r="H91" s="3" t="s">
        <v>961</v>
      </c>
      <c r="I91" s="3" t="s">
        <v>962</v>
      </c>
      <c r="J91" s="9" t="s">
        <v>963</v>
      </c>
      <c r="K91" s="3" t="s">
        <v>50</v>
      </c>
      <c r="L91" s="4">
        <v>38777</v>
      </c>
      <c r="M91" s="3">
        <v>7506863569</v>
      </c>
      <c r="N91" s="3">
        <v>7738078317</v>
      </c>
      <c r="O91" s="14" t="s">
        <v>964</v>
      </c>
      <c r="P91" s="9" t="s">
        <v>6</v>
      </c>
      <c r="Q91" s="2" t="s">
        <v>40</v>
      </c>
      <c r="R91" s="3" t="s">
        <v>965</v>
      </c>
      <c r="S91" s="3" t="s">
        <v>965</v>
      </c>
      <c r="T91" s="11" t="s">
        <v>966</v>
      </c>
      <c r="U91" s="2">
        <v>48.83</v>
      </c>
      <c r="V91" s="3" t="s">
        <v>7</v>
      </c>
      <c r="W91" s="2" t="s">
        <v>661</v>
      </c>
      <c r="X91" s="2" t="s">
        <v>44</v>
      </c>
      <c r="Y91" s="2" t="s">
        <v>44</v>
      </c>
      <c r="Z91" s="2">
        <v>29445</v>
      </c>
      <c r="AA91" s="2">
        <v>17667</v>
      </c>
      <c r="AB91" s="6">
        <v>45497</v>
      </c>
      <c r="AC91" s="2">
        <v>7464</v>
      </c>
      <c r="AD91" s="2">
        <f t="shared" si="4"/>
        <v>11778</v>
      </c>
      <c r="AE91" s="4">
        <v>45520</v>
      </c>
      <c r="AF91" s="2">
        <f t="shared" si="3"/>
        <v>0</v>
      </c>
      <c r="AG91" s="2"/>
    </row>
    <row r="92" spans="1:36">
      <c r="A92" s="2">
        <v>87</v>
      </c>
      <c r="B92" s="2">
        <v>240629</v>
      </c>
      <c r="C92" s="3" t="s">
        <v>967</v>
      </c>
      <c r="D92" s="3" t="s">
        <v>1004</v>
      </c>
      <c r="E92" s="38" t="s">
        <v>1005</v>
      </c>
      <c r="F92" s="3" t="s">
        <v>1044</v>
      </c>
      <c r="G92" s="3" t="s">
        <v>968</v>
      </c>
      <c r="H92" s="3" t="s">
        <v>969</v>
      </c>
      <c r="I92" s="3" t="s">
        <v>970</v>
      </c>
      <c r="J92" s="9" t="s">
        <v>58</v>
      </c>
      <c r="K92" s="3" t="s">
        <v>38</v>
      </c>
      <c r="L92" s="4">
        <v>38807</v>
      </c>
      <c r="M92" s="3">
        <v>9082417531</v>
      </c>
      <c r="N92" s="3">
        <v>9136561247</v>
      </c>
      <c r="O92" s="14" t="s">
        <v>971</v>
      </c>
      <c r="P92" s="9" t="s">
        <v>6</v>
      </c>
      <c r="Q92" s="2" t="s">
        <v>40</v>
      </c>
      <c r="R92" s="3" t="s">
        <v>972</v>
      </c>
      <c r="S92" s="3" t="s">
        <v>972</v>
      </c>
      <c r="T92" s="11" t="s">
        <v>973</v>
      </c>
      <c r="U92" s="2">
        <v>43.67</v>
      </c>
      <c r="V92" s="3" t="s">
        <v>7</v>
      </c>
      <c r="W92" s="2" t="s">
        <v>661</v>
      </c>
      <c r="X92" s="2" t="s">
        <v>44</v>
      </c>
      <c r="Y92" s="2" t="s">
        <v>44</v>
      </c>
      <c r="Z92" s="2">
        <v>29445</v>
      </c>
      <c r="AA92" s="2">
        <v>9815</v>
      </c>
      <c r="AB92" s="6">
        <v>45497</v>
      </c>
      <c r="AC92" s="2">
        <v>7474</v>
      </c>
      <c r="AD92" s="2">
        <v>9815</v>
      </c>
      <c r="AE92" s="4">
        <v>45520</v>
      </c>
      <c r="AF92" s="2">
        <f>+Z92-AA92-AD92</f>
        <v>9815</v>
      </c>
      <c r="AG92" s="6">
        <v>45550</v>
      </c>
    </row>
    <row r="93" spans="1:36">
      <c r="A93" s="2">
        <v>88</v>
      </c>
      <c r="B93" s="2">
        <v>240630</v>
      </c>
      <c r="C93" s="3" t="s">
        <v>974</v>
      </c>
      <c r="D93" s="3" t="s">
        <v>1006</v>
      </c>
      <c r="E93" s="38" t="s">
        <v>1007</v>
      </c>
      <c r="F93" s="3" t="s">
        <v>1045</v>
      </c>
      <c r="G93" s="3" t="s">
        <v>975</v>
      </c>
      <c r="H93" s="3" t="s">
        <v>976</v>
      </c>
      <c r="I93" s="3" t="s">
        <v>305</v>
      </c>
      <c r="J93" s="9" t="s">
        <v>977</v>
      </c>
      <c r="K93" s="3" t="s">
        <v>50</v>
      </c>
      <c r="L93" s="4">
        <v>38927</v>
      </c>
      <c r="M93" s="3">
        <v>9028536500</v>
      </c>
      <c r="N93" s="3">
        <v>8329172605</v>
      </c>
      <c r="O93" s="14" t="s">
        <v>978</v>
      </c>
      <c r="P93" s="9" t="s">
        <v>6</v>
      </c>
      <c r="Q93" s="2" t="s">
        <v>979</v>
      </c>
      <c r="R93" s="3" t="s">
        <v>980</v>
      </c>
      <c r="S93" s="3" t="s">
        <v>980</v>
      </c>
      <c r="T93" s="11" t="s">
        <v>981</v>
      </c>
      <c r="U93" s="2">
        <v>53</v>
      </c>
      <c r="V93" s="3" t="s">
        <v>7</v>
      </c>
      <c r="W93" s="2" t="s">
        <v>661</v>
      </c>
      <c r="X93" s="2" t="s">
        <v>44</v>
      </c>
      <c r="Y93" s="2" t="s">
        <v>44</v>
      </c>
      <c r="Z93" s="2">
        <v>29445</v>
      </c>
      <c r="AA93" s="2">
        <v>10000</v>
      </c>
      <c r="AB93" s="6">
        <v>45497</v>
      </c>
      <c r="AC93" s="2">
        <v>7475</v>
      </c>
      <c r="AD93" s="2">
        <v>9163</v>
      </c>
      <c r="AE93" s="4">
        <v>45520</v>
      </c>
      <c r="AF93" s="2">
        <f t="shared" ref="AF93:AF100" si="5">+Z93-AA93-AD93</f>
        <v>10282</v>
      </c>
      <c r="AG93" s="2"/>
    </row>
    <row r="94" spans="1:36">
      <c r="A94" s="2">
        <v>89</v>
      </c>
      <c r="B94" s="2">
        <v>240631</v>
      </c>
      <c r="C94" s="3" t="s">
        <v>982</v>
      </c>
      <c r="D94" s="3" t="s">
        <v>1008</v>
      </c>
      <c r="E94" s="38" t="s">
        <v>1009</v>
      </c>
      <c r="F94" s="3" t="s">
        <v>1046</v>
      </c>
      <c r="G94" s="3" t="s">
        <v>983</v>
      </c>
      <c r="H94" s="3" t="s">
        <v>984</v>
      </c>
      <c r="I94" s="3" t="s">
        <v>217</v>
      </c>
      <c r="J94" s="9" t="s">
        <v>985</v>
      </c>
      <c r="K94" s="3" t="s">
        <v>50</v>
      </c>
      <c r="L94" s="4">
        <v>39081</v>
      </c>
      <c r="M94" s="3">
        <v>8767789540</v>
      </c>
      <c r="N94" s="3">
        <v>880926497</v>
      </c>
      <c r="O94" s="14" t="s">
        <v>986</v>
      </c>
      <c r="P94" s="9" t="s">
        <v>6</v>
      </c>
      <c r="Q94" s="2" t="s">
        <v>987</v>
      </c>
      <c r="R94" s="3" t="s">
        <v>988</v>
      </c>
      <c r="S94" s="3" t="s">
        <v>988</v>
      </c>
      <c r="T94" s="3"/>
      <c r="U94" s="2">
        <v>44.83</v>
      </c>
      <c r="V94" s="3" t="s">
        <v>7</v>
      </c>
      <c r="W94" s="2" t="s">
        <v>661</v>
      </c>
      <c r="X94" s="2" t="s">
        <v>44</v>
      </c>
      <c r="Y94" s="2" t="s">
        <v>44</v>
      </c>
      <c r="Z94" s="2">
        <v>29445</v>
      </c>
      <c r="AA94" s="2">
        <v>7361</v>
      </c>
      <c r="AB94" s="6">
        <v>45499</v>
      </c>
      <c r="AC94" s="2">
        <v>7460</v>
      </c>
      <c r="AD94" s="2">
        <v>7361</v>
      </c>
      <c r="AE94" s="4">
        <v>45520</v>
      </c>
      <c r="AF94" s="2">
        <f t="shared" si="5"/>
        <v>14723</v>
      </c>
      <c r="AG94" s="6">
        <v>45550</v>
      </c>
      <c r="AH94">
        <f>Z94-AA94-AD94-AF94</f>
        <v>0</v>
      </c>
      <c r="AI94" s="27">
        <v>45580</v>
      </c>
    </row>
    <row r="95" spans="1:36">
      <c r="A95" s="2">
        <v>90</v>
      </c>
      <c r="B95" s="2">
        <v>240632</v>
      </c>
      <c r="C95" s="3" t="s">
        <v>989</v>
      </c>
      <c r="D95" s="3" t="s">
        <v>1010</v>
      </c>
      <c r="E95" s="38" t="s">
        <v>1011</v>
      </c>
      <c r="F95" s="3" t="s">
        <v>1047</v>
      </c>
      <c r="G95" s="3" t="s">
        <v>396</v>
      </c>
      <c r="H95" s="3" t="s">
        <v>990</v>
      </c>
      <c r="I95" s="3" t="s">
        <v>484</v>
      </c>
      <c r="J95" s="9" t="s">
        <v>991</v>
      </c>
      <c r="K95" s="3" t="s">
        <v>50</v>
      </c>
      <c r="L95" s="4">
        <v>38975</v>
      </c>
      <c r="M95" s="3">
        <v>7045728735</v>
      </c>
      <c r="N95" s="3">
        <v>9029876929</v>
      </c>
      <c r="O95" s="14" t="s">
        <v>992</v>
      </c>
      <c r="P95" s="9" t="s">
        <v>6</v>
      </c>
      <c r="Q95" s="2" t="s">
        <v>993</v>
      </c>
      <c r="R95" s="3" t="s">
        <v>994</v>
      </c>
      <c r="S95" s="3" t="s">
        <v>994</v>
      </c>
      <c r="T95" s="3"/>
      <c r="U95" s="2">
        <v>60.67</v>
      </c>
      <c r="V95" s="3" t="s">
        <v>7</v>
      </c>
      <c r="W95" s="2" t="s">
        <v>661</v>
      </c>
      <c r="X95" s="2" t="s">
        <v>44</v>
      </c>
      <c r="Y95" s="2" t="s">
        <v>44</v>
      </c>
      <c r="Z95" s="2">
        <v>29445</v>
      </c>
      <c r="AA95" s="2">
        <v>3739</v>
      </c>
      <c r="AB95" s="6">
        <v>45499</v>
      </c>
      <c r="AC95" s="2">
        <v>7482</v>
      </c>
      <c r="AD95" s="2">
        <v>0</v>
      </c>
      <c r="AE95" s="4"/>
      <c r="AF95" s="2">
        <f t="shared" si="5"/>
        <v>25706</v>
      </c>
      <c r="AG95" s="6"/>
      <c r="AI95" s="27"/>
      <c r="AJ95" t="s">
        <v>995</v>
      </c>
    </row>
    <row r="96" spans="1:36">
      <c r="A96" s="2">
        <v>91</v>
      </c>
      <c r="B96" s="2">
        <v>240633</v>
      </c>
      <c r="C96" s="3" t="s">
        <v>1012</v>
      </c>
      <c r="D96" s="3" t="s">
        <v>1035</v>
      </c>
      <c r="E96" s="51" t="s">
        <v>1036</v>
      </c>
      <c r="F96" s="3" t="s">
        <v>1048</v>
      </c>
      <c r="G96" s="3" t="s">
        <v>478</v>
      </c>
      <c r="H96" s="3" t="s">
        <v>1013</v>
      </c>
      <c r="I96" s="3" t="s">
        <v>503</v>
      </c>
      <c r="J96" s="9" t="s">
        <v>176</v>
      </c>
      <c r="K96" s="3" t="s">
        <v>50</v>
      </c>
      <c r="L96" s="4">
        <v>38805</v>
      </c>
      <c r="M96" s="3">
        <v>9967077089</v>
      </c>
      <c r="N96" s="3">
        <v>9967077089</v>
      </c>
      <c r="O96" s="14" t="s">
        <v>1014</v>
      </c>
      <c r="P96" s="9" t="s">
        <v>6</v>
      </c>
      <c r="Q96" s="2" t="s">
        <v>40</v>
      </c>
      <c r="R96" s="3" t="s">
        <v>1015</v>
      </c>
      <c r="S96" s="3" t="s">
        <v>1015</v>
      </c>
      <c r="T96" s="3" t="s">
        <v>1016</v>
      </c>
      <c r="U96" s="2">
        <v>51.83</v>
      </c>
      <c r="V96" s="3" t="s">
        <v>7</v>
      </c>
      <c r="W96" s="2" t="s">
        <v>661</v>
      </c>
      <c r="X96" s="2" t="s">
        <v>44</v>
      </c>
      <c r="Y96" s="2" t="s">
        <v>44</v>
      </c>
      <c r="Z96" s="2">
        <v>29445</v>
      </c>
      <c r="AA96" s="2">
        <v>9815</v>
      </c>
      <c r="AB96" s="6">
        <v>45500</v>
      </c>
      <c r="AC96" s="2">
        <v>7496</v>
      </c>
      <c r="AD96" s="2">
        <v>9815</v>
      </c>
      <c r="AE96" s="4">
        <v>45520</v>
      </c>
      <c r="AF96" s="2">
        <f t="shared" si="5"/>
        <v>9815</v>
      </c>
      <c r="AG96" s="6">
        <v>45550</v>
      </c>
      <c r="AI96" s="27"/>
    </row>
    <row r="97" spans="1:35">
      <c r="A97" s="2">
        <v>92</v>
      </c>
      <c r="B97" s="2">
        <v>240634</v>
      </c>
      <c r="C97" s="3" t="s">
        <v>1017</v>
      </c>
      <c r="D97" s="3" t="s">
        <v>1037</v>
      </c>
      <c r="E97" s="51" t="s">
        <v>1038</v>
      </c>
      <c r="F97" s="3" t="s">
        <v>1049</v>
      </c>
      <c r="G97" s="3" t="s">
        <v>1018</v>
      </c>
      <c r="H97" s="3" t="s">
        <v>1019</v>
      </c>
      <c r="I97" s="3" t="s">
        <v>36</v>
      </c>
      <c r="J97" s="9" t="s">
        <v>398</v>
      </c>
      <c r="K97" s="3" t="s">
        <v>38</v>
      </c>
      <c r="L97" s="4">
        <v>38819</v>
      </c>
      <c r="M97" s="3">
        <v>8591739455</v>
      </c>
      <c r="N97" s="3">
        <v>9930450426</v>
      </c>
      <c r="O97" s="14" t="s">
        <v>1020</v>
      </c>
      <c r="P97" s="9" t="s">
        <v>6</v>
      </c>
      <c r="Q97" s="2" t="s">
        <v>267</v>
      </c>
      <c r="R97" s="3" t="s">
        <v>1021</v>
      </c>
      <c r="S97" s="3" t="s">
        <v>1021</v>
      </c>
      <c r="T97" s="3" t="s">
        <v>1022</v>
      </c>
      <c r="U97" s="2">
        <v>62</v>
      </c>
      <c r="V97" s="3" t="s">
        <v>7</v>
      </c>
      <c r="W97" s="2" t="s">
        <v>661</v>
      </c>
      <c r="X97" s="2" t="s">
        <v>44</v>
      </c>
      <c r="Y97" s="2" t="s">
        <v>44</v>
      </c>
      <c r="Z97" s="2">
        <v>29445</v>
      </c>
      <c r="AA97" s="2">
        <v>7362</v>
      </c>
      <c r="AB97" s="6">
        <v>45500</v>
      </c>
      <c r="AC97" s="2">
        <v>7498</v>
      </c>
      <c r="AD97" s="2">
        <v>7362</v>
      </c>
      <c r="AE97" s="4">
        <v>45520</v>
      </c>
      <c r="AF97" s="2">
        <f t="shared" si="5"/>
        <v>14721</v>
      </c>
      <c r="AG97" s="6">
        <v>45550</v>
      </c>
      <c r="AH97">
        <f>Z97-AA97-AD97-AF97</f>
        <v>0</v>
      </c>
      <c r="AI97" s="27">
        <v>45580</v>
      </c>
    </row>
    <row r="98" spans="1:35">
      <c r="A98" s="2">
        <v>93</v>
      </c>
      <c r="B98" s="2">
        <v>240635</v>
      </c>
      <c r="C98" s="3" t="s">
        <v>1023</v>
      </c>
      <c r="D98" s="3" t="s">
        <v>1039</v>
      </c>
      <c r="E98" s="51" t="s">
        <v>1040</v>
      </c>
      <c r="F98" s="3" t="s">
        <v>1050</v>
      </c>
      <c r="G98" s="3" t="s">
        <v>215</v>
      </c>
      <c r="H98" s="3" t="s">
        <v>1024</v>
      </c>
      <c r="I98" s="3"/>
      <c r="J98" s="9" t="s">
        <v>184</v>
      </c>
      <c r="K98" s="3" t="s">
        <v>50</v>
      </c>
      <c r="L98" s="4">
        <v>38718</v>
      </c>
      <c r="M98" s="3">
        <v>9369755717</v>
      </c>
      <c r="N98" s="3">
        <v>7045038253</v>
      </c>
      <c r="O98" s="14" t="s">
        <v>1025</v>
      </c>
      <c r="P98" s="9" t="s">
        <v>6</v>
      </c>
      <c r="Q98" s="2" t="s">
        <v>40</v>
      </c>
      <c r="R98" s="3" t="s">
        <v>1026</v>
      </c>
      <c r="S98" s="3" t="s">
        <v>1026</v>
      </c>
      <c r="T98" s="3" t="s">
        <v>1027</v>
      </c>
      <c r="U98" s="2">
        <v>62</v>
      </c>
      <c r="V98" s="3" t="s">
        <v>196</v>
      </c>
      <c r="W98" s="2" t="s">
        <v>43</v>
      </c>
      <c r="X98" s="2" t="s">
        <v>43</v>
      </c>
      <c r="Y98" s="2" t="s">
        <v>43</v>
      </c>
      <c r="Z98" s="2">
        <v>29445</v>
      </c>
      <c r="AA98" s="2">
        <v>7490</v>
      </c>
      <c r="AB98" s="6">
        <v>45500</v>
      </c>
      <c r="AC98" s="2">
        <v>7490</v>
      </c>
      <c r="AD98" s="2">
        <v>11778</v>
      </c>
      <c r="AE98" s="4">
        <v>45520</v>
      </c>
      <c r="AF98" s="2"/>
      <c r="AG98" s="6"/>
      <c r="AI98" s="27"/>
    </row>
    <row r="99" spans="1:35">
      <c r="A99" s="2">
        <v>94</v>
      </c>
      <c r="B99" s="2">
        <v>240636</v>
      </c>
      <c r="C99" s="3" t="s">
        <v>1028</v>
      </c>
      <c r="D99" s="3" t="s">
        <v>1041</v>
      </c>
      <c r="E99" s="51" t="s">
        <v>1042</v>
      </c>
      <c r="F99" s="3" t="s">
        <v>1051</v>
      </c>
      <c r="G99" s="3" t="s">
        <v>124</v>
      </c>
      <c r="H99" s="3" t="s">
        <v>1029</v>
      </c>
      <c r="I99" s="3" t="s">
        <v>1030</v>
      </c>
      <c r="J99" s="9" t="s">
        <v>1031</v>
      </c>
      <c r="K99" s="3" t="s">
        <v>50</v>
      </c>
      <c r="L99" s="4">
        <v>38764</v>
      </c>
      <c r="M99" s="3">
        <v>904430710</v>
      </c>
      <c r="N99" s="3">
        <v>904430710</v>
      </c>
      <c r="O99" s="14" t="s">
        <v>1032</v>
      </c>
      <c r="P99" s="9" t="s">
        <v>6</v>
      </c>
      <c r="Q99" s="2" t="s">
        <v>40</v>
      </c>
      <c r="R99" s="3" t="s">
        <v>1033</v>
      </c>
      <c r="S99" s="3" t="s">
        <v>1033</v>
      </c>
      <c r="T99" s="3" t="s">
        <v>1034</v>
      </c>
      <c r="U99" s="2">
        <v>61.66</v>
      </c>
      <c r="V99" s="3" t="s">
        <v>196</v>
      </c>
      <c r="W99" s="2" t="s">
        <v>43</v>
      </c>
      <c r="X99" s="2" t="s">
        <v>43</v>
      </c>
      <c r="Y99" s="2" t="s">
        <v>43</v>
      </c>
      <c r="Z99" s="2">
        <v>29445</v>
      </c>
      <c r="AA99" s="2">
        <v>9815</v>
      </c>
      <c r="AB99" s="6">
        <v>45500</v>
      </c>
      <c r="AC99" s="2">
        <v>7491</v>
      </c>
      <c r="AD99" s="2">
        <v>9815</v>
      </c>
      <c r="AE99" s="4"/>
      <c r="AF99" s="2">
        <f t="shared" si="5"/>
        <v>9815</v>
      </c>
      <c r="AG99" s="6">
        <v>45550</v>
      </c>
      <c r="AI99" s="27"/>
    </row>
    <row r="100" spans="1:35">
      <c r="A100" s="2">
        <v>95</v>
      </c>
      <c r="B100" s="2">
        <v>240637</v>
      </c>
      <c r="C100" s="3" t="s">
        <v>1052</v>
      </c>
      <c r="D100" s="3" t="s">
        <v>1100</v>
      </c>
      <c r="E100" s="51" t="s">
        <v>1101</v>
      </c>
      <c r="F100" s="3" t="s">
        <v>1130</v>
      </c>
      <c r="G100" s="3" t="s">
        <v>224</v>
      </c>
      <c r="H100" s="3" t="s">
        <v>1053</v>
      </c>
      <c r="I100" s="3" t="s">
        <v>616</v>
      </c>
      <c r="J100" s="9" t="s">
        <v>1054</v>
      </c>
      <c r="K100" s="3" t="s">
        <v>50</v>
      </c>
      <c r="L100" s="4">
        <v>39038</v>
      </c>
      <c r="M100" s="3">
        <v>9594692944</v>
      </c>
      <c r="N100" s="3">
        <v>9867392330</v>
      </c>
      <c r="O100" s="14" t="s">
        <v>1055</v>
      </c>
      <c r="P100" s="9" t="s">
        <v>6</v>
      </c>
      <c r="Q100" s="2" t="s">
        <v>40</v>
      </c>
      <c r="R100" s="3" t="s">
        <v>1056</v>
      </c>
      <c r="S100" s="3" t="s">
        <v>1056</v>
      </c>
      <c r="T100" s="5" t="s">
        <v>1057</v>
      </c>
      <c r="U100" s="2">
        <v>61.67</v>
      </c>
      <c r="V100" s="3" t="s">
        <v>7</v>
      </c>
      <c r="W100" s="2" t="s">
        <v>661</v>
      </c>
      <c r="X100" s="2" t="s">
        <v>44</v>
      </c>
      <c r="Y100" s="2" t="s">
        <v>44</v>
      </c>
      <c r="Z100" s="2">
        <v>29445</v>
      </c>
      <c r="AA100" s="2">
        <v>29445</v>
      </c>
      <c r="AB100" s="6">
        <v>45502</v>
      </c>
      <c r="AC100" s="2">
        <v>7506</v>
      </c>
      <c r="AD100" s="2">
        <f t="shared" si="4"/>
        <v>0</v>
      </c>
      <c r="AE100" s="3"/>
      <c r="AF100" s="2">
        <f t="shared" si="5"/>
        <v>0</v>
      </c>
      <c r="AG100" s="2"/>
    </row>
    <row r="101" spans="1:35">
      <c r="A101" s="2">
        <v>96</v>
      </c>
      <c r="B101" s="2">
        <v>240638</v>
      </c>
      <c r="C101" s="3" t="s">
        <v>1058</v>
      </c>
      <c r="D101" s="3" t="s">
        <v>1102</v>
      </c>
      <c r="E101" s="51" t="s">
        <v>1103</v>
      </c>
      <c r="F101" s="3" t="s">
        <v>1131</v>
      </c>
      <c r="G101" s="3" t="s">
        <v>464</v>
      </c>
      <c r="H101" s="3" t="s">
        <v>1059</v>
      </c>
      <c r="I101" s="3" t="s">
        <v>1060</v>
      </c>
      <c r="J101" s="9" t="s">
        <v>1061</v>
      </c>
      <c r="K101" s="3" t="s">
        <v>50</v>
      </c>
      <c r="L101" s="4">
        <v>38501</v>
      </c>
      <c r="M101" s="3">
        <v>7738528421</v>
      </c>
      <c r="N101" s="3">
        <v>8108679108</v>
      </c>
      <c r="O101" s="14" t="s">
        <v>1062</v>
      </c>
      <c r="P101" s="9" t="s">
        <v>6</v>
      </c>
      <c r="Q101" s="2" t="s">
        <v>40</v>
      </c>
      <c r="R101" s="3" t="s">
        <v>1063</v>
      </c>
      <c r="S101" s="3" t="s">
        <v>1063</v>
      </c>
      <c r="T101" s="5" t="s">
        <v>1064</v>
      </c>
      <c r="U101" s="2">
        <v>56</v>
      </c>
      <c r="V101" s="3" t="s">
        <v>7</v>
      </c>
      <c r="W101" s="2" t="s">
        <v>661</v>
      </c>
      <c r="X101" s="2" t="s">
        <v>44</v>
      </c>
      <c r="Y101" s="2" t="s">
        <v>44</v>
      </c>
      <c r="Z101" s="2">
        <v>29445</v>
      </c>
      <c r="AA101" s="2">
        <v>9815</v>
      </c>
      <c r="AB101" s="6">
        <v>45502</v>
      </c>
      <c r="AC101" s="2">
        <v>7509</v>
      </c>
      <c r="AD101" s="2">
        <v>9815</v>
      </c>
      <c r="AE101" s="4">
        <v>45520</v>
      </c>
      <c r="AF101" s="2">
        <f>+Z101-AA101-AD101</f>
        <v>9815</v>
      </c>
      <c r="AG101" s="6">
        <v>45550</v>
      </c>
    </row>
    <row r="102" spans="1:35">
      <c r="A102" s="2">
        <v>97</v>
      </c>
      <c r="B102" s="2">
        <v>240639</v>
      </c>
      <c r="C102" s="3" t="s">
        <v>1066</v>
      </c>
      <c r="D102" s="3" t="s">
        <v>1104</v>
      </c>
      <c r="E102" s="51" t="s">
        <v>1105</v>
      </c>
      <c r="F102" s="3" t="s">
        <v>1132</v>
      </c>
      <c r="G102" s="3" t="s">
        <v>488</v>
      </c>
      <c r="H102" s="3" t="s">
        <v>1067</v>
      </c>
      <c r="I102" s="3" t="s">
        <v>1068</v>
      </c>
      <c r="J102" s="9" t="s">
        <v>406</v>
      </c>
      <c r="K102" s="3" t="s">
        <v>50</v>
      </c>
      <c r="L102" s="4">
        <v>38703</v>
      </c>
      <c r="M102" s="3">
        <v>9324640645</v>
      </c>
      <c r="N102" s="3">
        <v>9323406523</v>
      </c>
      <c r="O102" s="14" t="s">
        <v>1069</v>
      </c>
      <c r="P102" s="9" t="s">
        <v>6</v>
      </c>
      <c r="Q102" s="2" t="s">
        <v>40</v>
      </c>
      <c r="R102" s="3" t="s">
        <v>1070</v>
      </c>
      <c r="S102" s="3" t="s">
        <v>1070</v>
      </c>
      <c r="T102" s="5" t="s">
        <v>1071</v>
      </c>
      <c r="U102" s="2">
        <v>61</v>
      </c>
      <c r="V102" s="3" t="s">
        <v>7</v>
      </c>
      <c r="W102" s="2" t="s">
        <v>661</v>
      </c>
      <c r="X102" s="2" t="s">
        <v>44</v>
      </c>
      <c r="Y102" s="2" t="s">
        <v>44</v>
      </c>
      <c r="Z102" s="2">
        <v>29445</v>
      </c>
      <c r="AA102" s="2">
        <v>9815</v>
      </c>
      <c r="AB102" s="6">
        <v>45504</v>
      </c>
      <c r="AC102" s="2">
        <v>7526</v>
      </c>
      <c r="AD102" s="2">
        <v>9815</v>
      </c>
      <c r="AE102" s="4">
        <v>45520</v>
      </c>
      <c r="AF102" s="2">
        <f>+Z102-AA102-AD102</f>
        <v>9815</v>
      </c>
      <c r="AG102" s="6">
        <v>45550</v>
      </c>
    </row>
    <row r="103" spans="1:35">
      <c r="A103" s="2">
        <v>98</v>
      </c>
      <c r="B103" s="2">
        <v>240640</v>
      </c>
      <c r="C103" s="3" t="s">
        <v>1072</v>
      </c>
      <c r="D103" s="3" t="s">
        <v>1106</v>
      </c>
      <c r="E103" s="51" t="s">
        <v>1107</v>
      </c>
      <c r="F103" s="3" t="s">
        <v>1133</v>
      </c>
      <c r="G103" s="3" t="s">
        <v>1073</v>
      </c>
      <c r="H103" s="3" t="s">
        <v>1074</v>
      </c>
      <c r="I103" s="3" t="s">
        <v>1075</v>
      </c>
      <c r="J103" s="9" t="s">
        <v>346</v>
      </c>
      <c r="K103" s="3" t="s">
        <v>50</v>
      </c>
      <c r="L103" s="4">
        <v>38706</v>
      </c>
      <c r="M103" s="3">
        <v>9860765565</v>
      </c>
      <c r="N103" s="3">
        <v>8433720400</v>
      </c>
      <c r="O103" s="14" t="s">
        <v>1076</v>
      </c>
      <c r="P103" s="9" t="s">
        <v>6</v>
      </c>
      <c r="Q103" s="2" t="s">
        <v>40</v>
      </c>
      <c r="R103" s="3" t="s">
        <v>1077</v>
      </c>
      <c r="S103" s="3" t="s">
        <v>1077</v>
      </c>
      <c r="T103" s="5" t="s">
        <v>1078</v>
      </c>
      <c r="U103" s="2">
        <v>54.83</v>
      </c>
      <c r="V103" s="3" t="s">
        <v>7</v>
      </c>
      <c r="W103" s="2" t="s">
        <v>661</v>
      </c>
      <c r="X103" s="2" t="s">
        <v>44</v>
      </c>
      <c r="Y103" s="2" t="s">
        <v>44</v>
      </c>
      <c r="Z103" s="2">
        <v>29445</v>
      </c>
      <c r="AA103" s="2">
        <v>9815</v>
      </c>
      <c r="AB103" s="6">
        <v>45504</v>
      </c>
      <c r="AC103" s="2">
        <v>7323</v>
      </c>
      <c r="AD103" s="2">
        <v>9815</v>
      </c>
      <c r="AE103" s="4">
        <v>45520</v>
      </c>
      <c r="AF103" s="2">
        <f>+Z103-AA103-AD103</f>
        <v>9815</v>
      </c>
      <c r="AG103" s="6">
        <v>45550</v>
      </c>
    </row>
    <row r="104" spans="1:35">
      <c r="A104" s="2">
        <v>99</v>
      </c>
      <c r="B104" s="2">
        <v>240641</v>
      </c>
      <c r="C104" s="3" t="s">
        <v>1079</v>
      </c>
      <c r="D104" s="3" t="s">
        <v>1108</v>
      </c>
      <c r="E104" s="51" t="s">
        <v>1109</v>
      </c>
      <c r="F104" s="3" t="s">
        <v>1134</v>
      </c>
      <c r="G104" s="3" t="s">
        <v>1080</v>
      </c>
      <c r="H104" s="3" t="s">
        <v>1081</v>
      </c>
      <c r="I104" s="3" t="s">
        <v>484</v>
      </c>
      <c r="J104" s="9" t="s">
        <v>210</v>
      </c>
      <c r="K104" s="3" t="s">
        <v>38</v>
      </c>
      <c r="L104" s="4">
        <v>38936</v>
      </c>
      <c r="M104" s="3">
        <v>8468845399</v>
      </c>
      <c r="N104" s="3">
        <v>9657450481</v>
      </c>
      <c r="O104" s="14" t="s">
        <v>1082</v>
      </c>
      <c r="P104" s="9" t="s">
        <v>6</v>
      </c>
      <c r="Q104" s="2" t="s">
        <v>259</v>
      </c>
      <c r="R104" s="3" t="s">
        <v>1083</v>
      </c>
      <c r="S104" s="3" t="s">
        <v>1083</v>
      </c>
      <c r="T104" s="5" t="s">
        <v>1084</v>
      </c>
      <c r="U104" s="2">
        <v>52.17</v>
      </c>
      <c r="V104" s="3" t="s">
        <v>7</v>
      </c>
      <c r="W104" s="2" t="s">
        <v>661</v>
      </c>
      <c r="X104" s="2" t="s">
        <v>44</v>
      </c>
      <c r="Y104" s="2" t="s">
        <v>44</v>
      </c>
      <c r="Z104" s="2">
        <v>29445</v>
      </c>
      <c r="AA104" s="2">
        <v>11498</v>
      </c>
      <c r="AB104" s="6">
        <v>45504</v>
      </c>
      <c r="AC104" s="2">
        <v>7318</v>
      </c>
      <c r="AD104" s="2">
        <v>7665</v>
      </c>
      <c r="AE104" s="4">
        <v>45520</v>
      </c>
      <c r="AF104" s="2"/>
      <c r="AG104" s="2"/>
      <c r="AH104" t="s">
        <v>670</v>
      </c>
    </row>
    <row r="105" spans="1:35">
      <c r="A105" s="2">
        <v>100</v>
      </c>
      <c r="B105" s="2">
        <v>240642</v>
      </c>
      <c r="C105" s="3" t="s">
        <v>1085</v>
      </c>
      <c r="D105" s="3" t="s">
        <v>1110</v>
      </c>
      <c r="E105" s="51" t="s">
        <v>1111</v>
      </c>
      <c r="F105" s="3" t="s">
        <v>1135</v>
      </c>
      <c r="G105" s="3" t="s">
        <v>1086</v>
      </c>
      <c r="H105" s="3" t="s">
        <v>1087</v>
      </c>
      <c r="I105" s="3" t="s">
        <v>616</v>
      </c>
      <c r="J105" s="9" t="s">
        <v>1088</v>
      </c>
      <c r="K105" s="3" t="s">
        <v>38</v>
      </c>
      <c r="L105" s="4">
        <v>38523</v>
      </c>
      <c r="M105" s="3">
        <v>9619105709</v>
      </c>
      <c r="N105" s="3">
        <v>9702695762</v>
      </c>
      <c r="O105" s="14" t="s">
        <v>1089</v>
      </c>
      <c r="P105" s="9" t="s">
        <v>6</v>
      </c>
      <c r="Q105" s="2" t="s">
        <v>259</v>
      </c>
      <c r="R105" s="3" t="s">
        <v>1090</v>
      </c>
      <c r="S105" s="3" t="s">
        <v>1090</v>
      </c>
      <c r="T105" s="5" t="s">
        <v>1091</v>
      </c>
      <c r="U105" s="2">
        <v>47.33</v>
      </c>
      <c r="V105" s="3" t="s">
        <v>7</v>
      </c>
      <c r="W105" s="2" t="s">
        <v>43</v>
      </c>
      <c r="X105" s="2" t="s">
        <v>43</v>
      </c>
      <c r="Y105" s="2" t="s">
        <v>43</v>
      </c>
      <c r="Z105" s="2">
        <v>29445</v>
      </c>
      <c r="AA105" s="2">
        <v>9815</v>
      </c>
      <c r="AB105" s="6">
        <v>45504</v>
      </c>
      <c r="AC105" s="2">
        <v>7520</v>
      </c>
      <c r="AD105" s="2">
        <v>9815</v>
      </c>
      <c r="AE105" s="4">
        <v>45520</v>
      </c>
      <c r="AF105" s="2">
        <f t="shared" ref="AF105:AF109" si="6">+Z105-AA105-AD105</f>
        <v>9815</v>
      </c>
      <c r="AG105" s="6">
        <v>45550</v>
      </c>
    </row>
    <row r="106" spans="1:35">
      <c r="A106" s="2">
        <v>101</v>
      </c>
      <c r="B106" s="2">
        <v>240643</v>
      </c>
      <c r="C106" s="3" t="s">
        <v>1092</v>
      </c>
      <c r="D106" s="3" t="s">
        <v>1112</v>
      </c>
      <c r="E106" s="51" t="s">
        <v>1113</v>
      </c>
      <c r="F106" s="3" t="s">
        <v>1136</v>
      </c>
      <c r="G106" s="3" t="s">
        <v>1093</v>
      </c>
      <c r="H106" s="3" t="s">
        <v>1094</v>
      </c>
      <c r="I106" s="3" t="s">
        <v>1095</v>
      </c>
      <c r="J106" s="9" t="s">
        <v>1096</v>
      </c>
      <c r="K106" s="3" t="s">
        <v>50</v>
      </c>
      <c r="L106" s="4">
        <v>38951</v>
      </c>
      <c r="M106" s="3">
        <v>9356900540</v>
      </c>
      <c r="N106" s="3">
        <v>7208397321</v>
      </c>
      <c r="O106" s="14" t="s">
        <v>1097</v>
      </c>
      <c r="P106" s="9" t="s">
        <v>6</v>
      </c>
      <c r="Q106" s="2" t="s">
        <v>40</v>
      </c>
      <c r="R106" s="3" t="s">
        <v>1098</v>
      </c>
      <c r="S106" s="3" t="s">
        <v>1098</v>
      </c>
      <c r="T106" s="5" t="s">
        <v>1099</v>
      </c>
      <c r="U106" s="2">
        <v>41.83</v>
      </c>
      <c r="V106" s="3" t="s">
        <v>7</v>
      </c>
      <c r="W106" s="2" t="s">
        <v>661</v>
      </c>
      <c r="X106" s="2" t="s">
        <v>44</v>
      </c>
      <c r="Y106" s="2" t="s">
        <v>44</v>
      </c>
      <c r="Z106" s="2">
        <v>29445</v>
      </c>
      <c r="AA106" s="2">
        <v>9815</v>
      </c>
      <c r="AB106" s="6">
        <v>45504</v>
      </c>
      <c r="AC106" s="2">
        <v>7521</v>
      </c>
      <c r="AD106" s="2">
        <v>9815</v>
      </c>
      <c r="AE106" s="4">
        <v>45520</v>
      </c>
      <c r="AF106" s="2">
        <f t="shared" si="6"/>
        <v>9815</v>
      </c>
      <c r="AG106" s="6">
        <v>45550</v>
      </c>
    </row>
    <row r="107" spans="1:35">
      <c r="A107" s="2">
        <v>102</v>
      </c>
      <c r="B107" s="2">
        <v>240644</v>
      </c>
      <c r="C107" s="3" t="s">
        <v>1114</v>
      </c>
      <c r="D107" s="3" t="s">
        <v>1127</v>
      </c>
      <c r="E107" s="37" t="s">
        <v>1128</v>
      </c>
      <c r="F107" s="3" t="s">
        <v>1129</v>
      </c>
      <c r="G107" s="3" t="s">
        <v>224</v>
      </c>
      <c r="H107" s="3" t="s">
        <v>412</v>
      </c>
      <c r="I107" s="3" t="s">
        <v>1115</v>
      </c>
      <c r="J107" s="9" t="s">
        <v>1116</v>
      </c>
      <c r="K107" s="3" t="s">
        <v>38</v>
      </c>
      <c r="L107" s="4">
        <v>39052</v>
      </c>
      <c r="M107" s="3">
        <v>8115757664</v>
      </c>
      <c r="N107" s="3">
        <v>9920838151</v>
      </c>
      <c r="O107" s="14" t="s">
        <v>1117</v>
      </c>
      <c r="P107" s="9" t="s">
        <v>6</v>
      </c>
      <c r="Q107" s="2" t="s">
        <v>40</v>
      </c>
      <c r="R107" s="3" t="s">
        <v>1118</v>
      </c>
      <c r="S107" s="3" t="s">
        <v>1118</v>
      </c>
      <c r="T107" s="5" t="s">
        <v>1119</v>
      </c>
      <c r="U107" s="2">
        <v>43.83</v>
      </c>
      <c r="V107" s="3" t="s">
        <v>7</v>
      </c>
      <c r="W107" s="2" t="s">
        <v>661</v>
      </c>
      <c r="X107" s="2" t="s">
        <v>44</v>
      </c>
      <c r="Y107" s="2" t="s">
        <v>44</v>
      </c>
      <c r="Z107" s="2">
        <v>29445</v>
      </c>
      <c r="AA107" s="2">
        <v>9815</v>
      </c>
      <c r="AB107" s="6">
        <v>45506</v>
      </c>
      <c r="AC107" s="2">
        <v>7550</v>
      </c>
      <c r="AD107" s="2">
        <v>9815</v>
      </c>
      <c r="AE107" s="4">
        <v>45551</v>
      </c>
      <c r="AF107" s="2">
        <f t="shared" si="6"/>
        <v>9815</v>
      </c>
      <c r="AG107" s="6">
        <v>45580</v>
      </c>
    </row>
    <row r="108" spans="1:35">
      <c r="A108" s="2">
        <v>103</v>
      </c>
      <c r="B108" s="2">
        <v>240645</v>
      </c>
      <c r="C108" s="3" t="s">
        <v>1120</v>
      </c>
      <c r="D108" s="3" t="s">
        <v>1137</v>
      </c>
      <c r="E108" s="51" t="s">
        <v>1138</v>
      </c>
      <c r="F108" s="3" t="s">
        <v>1162</v>
      </c>
      <c r="G108" s="3" t="s">
        <v>1121</v>
      </c>
      <c r="H108" s="3" t="s">
        <v>1122</v>
      </c>
      <c r="I108" s="3" t="s">
        <v>345</v>
      </c>
      <c r="J108" s="9" t="s">
        <v>1123</v>
      </c>
      <c r="K108" s="3" t="s">
        <v>50</v>
      </c>
      <c r="L108" s="4">
        <v>38985</v>
      </c>
      <c r="M108" s="3">
        <v>7058377086</v>
      </c>
      <c r="N108" s="3">
        <v>8421547086</v>
      </c>
      <c r="O108" s="14" t="s">
        <v>1124</v>
      </c>
      <c r="P108" s="9" t="s">
        <v>6</v>
      </c>
      <c r="Q108" s="2" t="s">
        <v>40</v>
      </c>
      <c r="R108" s="3" t="s">
        <v>1125</v>
      </c>
      <c r="S108" s="3" t="s">
        <v>1125</v>
      </c>
      <c r="T108" s="5" t="s">
        <v>1126</v>
      </c>
      <c r="U108" s="2">
        <v>60.83</v>
      </c>
      <c r="V108" s="3" t="s">
        <v>7</v>
      </c>
      <c r="W108" s="2" t="s">
        <v>661</v>
      </c>
      <c r="X108" s="2" t="s">
        <v>44</v>
      </c>
      <c r="Y108" s="2" t="s">
        <v>44</v>
      </c>
      <c r="Z108" s="2">
        <v>29445</v>
      </c>
      <c r="AA108" s="2">
        <v>9815</v>
      </c>
      <c r="AB108" s="6">
        <v>45507</v>
      </c>
      <c r="AC108" s="2">
        <v>7562</v>
      </c>
      <c r="AD108" s="2">
        <v>9815</v>
      </c>
      <c r="AE108" s="4">
        <v>45551</v>
      </c>
      <c r="AF108" s="2">
        <f t="shared" si="6"/>
        <v>9815</v>
      </c>
      <c r="AG108" s="6">
        <v>45580</v>
      </c>
    </row>
    <row r="109" spans="1:35">
      <c r="A109" s="2">
        <v>104</v>
      </c>
      <c r="B109" s="2">
        <v>240646</v>
      </c>
      <c r="C109" s="3" t="s">
        <v>1139</v>
      </c>
      <c r="D109" s="3" t="s">
        <v>1163</v>
      </c>
      <c r="E109" s="51" t="s">
        <v>1164</v>
      </c>
      <c r="F109" s="3" t="s">
        <v>1169</v>
      </c>
      <c r="G109" s="3" t="s">
        <v>1140</v>
      </c>
      <c r="H109" s="3" t="s">
        <v>76</v>
      </c>
      <c r="I109" s="3" t="s">
        <v>1141</v>
      </c>
      <c r="J109" s="9" t="s">
        <v>210</v>
      </c>
      <c r="K109" s="3" t="s">
        <v>50</v>
      </c>
      <c r="L109" s="4">
        <v>39004</v>
      </c>
      <c r="M109" s="3">
        <v>9321772334</v>
      </c>
      <c r="N109" s="3">
        <v>9076099709</v>
      </c>
      <c r="O109" s="14" t="s">
        <v>1142</v>
      </c>
      <c r="P109" s="9" t="s">
        <v>6</v>
      </c>
      <c r="Q109" s="2" t="s">
        <v>40</v>
      </c>
      <c r="R109" s="3" t="s">
        <v>1143</v>
      </c>
      <c r="S109" s="3" t="s">
        <v>1143</v>
      </c>
      <c r="T109" s="5" t="s">
        <v>1144</v>
      </c>
      <c r="U109" s="2">
        <v>50.17</v>
      </c>
      <c r="V109" s="3" t="s">
        <v>7</v>
      </c>
      <c r="W109" s="2" t="s">
        <v>44</v>
      </c>
      <c r="X109" s="2" t="s">
        <v>44</v>
      </c>
      <c r="Y109" s="2" t="s">
        <v>44</v>
      </c>
      <c r="Z109" s="2">
        <v>29445</v>
      </c>
      <c r="AA109" s="2">
        <v>17667</v>
      </c>
      <c r="AB109" s="6">
        <v>45509</v>
      </c>
      <c r="AC109" s="2">
        <v>7574</v>
      </c>
      <c r="AD109" s="2">
        <f>Z109-AA109</f>
        <v>11778</v>
      </c>
      <c r="AE109" s="4">
        <v>45520</v>
      </c>
      <c r="AF109" s="2">
        <f t="shared" si="6"/>
        <v>0</v>
      </c>
      <c r="AG109" s="2"/>
    </row>
    <row r="110" spans="1:35">
      <c r="A110" s="2">
        <v>105</v>
      </c>
      <c r="B110" s="2">
        <v>240647</v>
      </c>
      <c r="C110" s="3" t="s">
        <v>1145</v>
      </c>
      <c r="D110" s="3" t="s">
        <v>1165</v>
      </c>
      <c r="E110" s="51" t="s">
        <v>1166</v>
      </c>
      <c r="F110" s="3" t="s">
        <v>1170</v>
      </c>
      <c r="G110" s="3" t="s">
        <v>1146</v>
      </c>
      <c r="H110" s="3" t="s">
        <v>1147</v>
      </c>
      <c r="I110" s="3"/>
      <c r="J110" s="9" t="s">
        <v>1148</v>
      </c>
      <c r="K110" s="3" t="s">
        <v>50</v>
      </c>
      <c r="L110" s="4">
        <v>38852</v>
      </c>
      <c r="M110" s="3">
        <v>7718984963</v>
      </c>
      <c r="N110" s="3">
        <v>7208863505</v>
      </c>
      <c r="O110" s="14" t="s">
        <v>1149</v>
      </c>
      <c r="P110" s="9" t="s">
        <v>6</v>
      </c>
      <c r="Q110" s="2" t="s">
        <v>40</v>
      </c>
      <c r="R110" s="3" t="s">
        <v>1150</v>
      </c>
      <c r="S110" s="3" t="s">
        <v>1150</v>
      </c>
      <c r="T110" s="5" t="s">
        <v>1151</v>
      </c>
      <c r="U110" s="2">
        <v>41.5</v>
      </c>
      <c r="V110" s="3" t="s">
        <v>7</v>
      </c>
      <c r="W110" s="2" t="s">
        <v>44</v>
      </c>
      <c r="X110" s="2" t="s">
        <v>44</v>
      </c>
      <c r="Y110" s="2" t="s">
        <v>44</v>
      </c>
      <c r="Z110" s="2">
        <v>29445</v>
      </c>
      <c r="AA110" s="2">
        <v>17667</v>
      </c>
      <c r="AB110" s="6">
        <v>45512</v>
      </c>
      <c r="AC110" s="2">
        <v>7654</v>
      </c>
      <c r="AD110" s="2">
        <f>Z110-AA110</f>
        <v>11778</v>
      </c>
      <c r="AE110" s="4">
        <v>45520</v>
      </c>
      <c r="AF110" s="2"/>
      <c r="AG110" s="2"/>
    </row>
    <row r="111" spans="1:35">
      <c r="A111" s="2">
        <v>106</v>
      </c>
      <c r="B111" s="2">
        <v>240648</v>
      </c>
      <c r="C111" s="3" t="s">
        <v>1153</v>
      </c>
      <c r="D111" s="3" t="s">
        <v>1167</v>
      </c>
      <c r="E111" s="51" t="s">
        <v>1168</v>
      </c>
      <c r="F111" s="3" t="s">
        <v>1171</v>
      </c>
      <c r="G111" s="3" t="s">
        <v>124</v>
      </c>
      <c r="H111" s="3" t="s">
        <v>1154</v>
      </c>
      <c r="I111" s="3"/>
      <c r="J111" s="9" t="s">
        <v>1155</v>
      </c>
      <c r="K111" s="3" t="s">
        <v>38</v>
      </c>
      <c r="L111" s="4">
        <v>39106</v>
      </c>
      <c r="M111" s="3">
        <v>8976480721</v>
      </c>
      <c r="N111" s="3">
        <v>8097743350</v>
      </c>
      <c r="O111" s="14" t="s">
        <v>1156</v>
      </c>
      <c r="P111" s="9" t="s">
        <v>6</v>
      </c>
      <c r="Q111" s="2" t="s">
        <v>1157</v>
      </c>
      <c r="R111" s="3" t="s">
        <v>1158</v>
      </c>
      <c r="S111" s="3" t="s">
        <v>1158</v>
      </c>
      <c r="T111" s="5" t="s">
        <v>1159</v>
      </c>
      <c r="U111" s="2">
        <v>68</v>
      </c>
      <c r="V111" s="3" t="s">
        <v>1160</v>
      </c>
      <c r="W111" s="2" t="s">
        <v>661</v>
      </c>
      <c r="X111" s="2" t="s">
        <v>44</v>
      </c>
      <c r="Y111" s="2" t="s">
        <v>44</v>
      </c>
      <c r="Z111" s="2">
        <v>29445</v>
      </c>
      <c r="AA111" s="2">
        <v>17667</v>
      </c>
      <c r="AB111" s="6">
        <v>45573</v>
      </c>
      <c r="AC111" s="2" t="s">
        <v>1161</v>
      </c>
      <c r="AD111" s="2">
        <f>Z111-AA111</f>
        <v>11778</v>
      </c>
      <c r="AE111" s="4">
        <v>45520</v>
      </c>
      <c r="AF111" s="2"/>
      <c r="AG111" s="2"/>
    </row>
    <row r="112" spans="1:35">
      <c r="A112" s="2">
        <v>107</v>
      </c>
      <c r="B112" s="2">
        <v>240649</v>
      </c>
      <c r="C112" s="3" t="s">
        <v>1172</v>
      </c>
      <c r="D112" s="3" t="s">
        <v>1199</v>
      </c>
      <c r="E112" s="51" t="s">
        <v>1200</v>
      </c>
      <c r="F112" s="3" t="s">
        <v>1207</v>
      </c>
      <c r="G112" s="3" t="s">
        <v>1173</v>
      </c>
      <c r="H112" s="3" t="s">
        <v>1174</v>
      </c>
      <c r="I112" s="3" t="s">
        <v>1175</v>
      </c>
      <c r="J112" s="9" t="s">
        <v>1176</v>
      </c>
      <c r="K112" s="3" t="s">
        <v>50</v>
      </c>
      <c r="L112" s="4">
        <v>39158</v>
      </c>
      <c r="M112" s="3">
        <v>8108828893</v>
      </c>
      <c r="N112" s="3">
        <v>8898603573</v>
      </c>
      <c r="O112" s="14" t="s">
        <v>1177</v>
      </c>
      <c r="P112" s="9" t="s">
        <v>6</v>
      </c>
      <c r="Q112" s="10" t="s">
        <v>292</v>
      </c>
      <c r="R112" s="3" t="s">
        <v>1178</v>
      </c>
      <c r="S112" s="3" t="s">
        <v>1178</v>
      </c>
      <c r="T112" s="5" t="s">
        <v>1179</v>
      </c>
      <c r="U112" s="2">
        <v>42.83</v>
      </c>
      <c r="V112" s="3" t="s">
        <v>7</v>
      </c>
      <c r="W112" s="10" t="s">
        <v>44</v>
      </c>
      <c r="X112" s="10" t="s">
        <v>44</v>
      </c>
      <c r="Y112" s="10" t="s">
        <v>44</v>
      </c>
      <c r="Z112" s="2">
        <v>29445</v>
      </c>
      <c r="AA112" s="2">
        <v>3389</v>
      </c>
      <c r="AB112" s="6">
        <v>45514</v>
      </c>
      <c r="AC112" s="2">
        <v>7801</v>
      </c>
      <c r="AD112" s="2">
        <v>0</v>
      </c>
      <c r="AE112" s="3"/>
      <c r="AF112" s="2"/>
      <c r="AG112" s="2"/>
      <c r="AH112" s="24" t="s">
        <v>292</v>
      </c>
    </row>
    <row r="113" spans="1:35">
      <c r="A113" s="2">
        <v>108</v>
      </c>
      <c r="B113" s="2">
        <v>240650</v>
      </c>
      <c r="C113" s="3" t="s">
        <v>1180</v>
      </c>
      <c r="D113" s="3" t="s">
        <v>1201</v>
      </c>
      <c r="E113" s="51" t="s">
        <v>1202</v>
      </c>
      <c r="F113" s="3" t="s">
        <v>1208</v>
      </c>
      <c r="G113" s="3" t="s">
        <v>1181</v>
      </c>
      <c r="H113" s="3" t="s">
        <v>1182</v>
      </c>
      <c r="I113" s="3" t="s">
        <v>1183</v>
      </c>
      <c r="J113" s="9" t="s">
        <v>1184</v>
      </c>
      <c r="K113" s="3" t="s">
        <v>50</v>
      </c>
      <c r="L113" s="4">
        <v>38502</v>
      </c>
      <c r="M113" s="3">
        <v>8010575830</v>
      </c>
      <c r="N113" s="3">
        <v>9028662590</v>
      </c>
      <c r="O113" s="14" t="s">
        <v>1185</v>
      </c>
      <c r="P113" s="9" t="s">
        <v>1186</v>
      </c>
      <c r="Q113" s="10" t="s">
        <v>40</v>
      </c>
      <c r="R113" s="3" t="s">
        <v>1187</v>
      </c>
      <c r="S113" s="3" t="s">
        <v>1187</v>
      </c>
      <c r="T113" s="11" t="s">
        <v>1126</v>
      </c>
      <c r="U113" s="2">
        <v>46.5</v>
      </c>
      <c r="V113" s="3" t="s">
        <v>7</v>
      </c>
      <c r="W113" s="10" t="s">
        <v>44</v>
      </c>
      <c r="X113" s="10" t="s">
        <v>44</v>
      </c>
      <c r="Y113" s="10" t="s">
        <v>44</v>
      </c>
      <c r="Z113" s="2">
        <v>29445</v>
      </c>
      <c r="AA113" s="2">
        <v>7362</v>
      </c>
      <c r="AB113" s="6">
        <v>45516</v>
      </c>
      <c r="AC113" s="2">
        <v>7810</v>
      </c>
      <c r="AD113" s="2">
        <v>7361</v>
      </c>
      <c r="AE113" s="4">
        <v>45551</v>
      </c>
      <c r="AF113" s="2">
        <v>7361</v>
      </c>
      <c r="AG113" s="6">
        <v>45580</v>
      </c>
      <c r="AH113" s="13">
        <v>7361</v>
      </c>
      <c r="AI113" s="27">
        <v>45611</v>
      </c>
    </row>
    <row r="114" spans="1:35">
      <c r="A114" s="2">
        <v>109</v>
      </c>
      <c r="B114" s="2">
        <v>240651</v>
      </c>
      <c r="C114" s="3" t="s">
        <v>1188</v>
      </c>
      <c r="D114" s="3" t="s">
        <v>1203</v>
      </c>
      <c r="E114" s="51" t="s">
        <v>1204</v>
      </c>
      <c r="F114" s="3" t="s">
        <v>1209</v>
      </c>
      <c r="G114" s="3" t="s">
        <v>600</v>
      </c>
      <c r="H114" s="3" t="s">
        <v>1189</v>
      </c>
      <c r="I114" s="3" t="s">
        <v>1190</v>
      </c>
      <c r="J114" s="9" t="s">
        <v>226</v>
      </c>
      <c r="K114" s="3" t="s">
        <v>50</v>
      </c>
      <c r="L114" s="4">
        <v>38959</v>
      </c>
      <c r="M114" s="3">
        <v>8104644138</v>
      </c>
      <c r="N114" s="3">
        <v>96377710759</v>
      </c>
      <c r="O114" s="14" t="s">
        <v>1191</v>
      </c>
      <c r="P114" s="9" t="s">
        <v>447</v>
      </c>
      <c r="Q114" s="10" t="s">
        <v>259</v>
      </c>
      <c r="R114" s="3" t="s">
        <v>1192</v>
      </c>
      <c r="S114" s="3" t="s">
        <v>1192</v>
      </c>
      <c r="T114" s="5" t="s">
        <v>1193</v>
      </c>
      <c r="U114" s="2">
        <v>40.83</v>
      </c>
      <c r="V114" s="3" t="s">
        <v>7</v>
      </c>
      <c r="W114" s="10" t="s">
        <v>44</v>
      </c>
      <c r="X114" s="10" t="s">
        <v>44</v>
      </c>
      <c r="Y114" s="10" t="s">
        <v>44</v>
      </c>
      <c r="Z114" s="2">
        <v>29445</v>
      </c>
      <c r="AA114" s="2">
        <v>9815</v>
      </c>
      <c r="AB114" s="6">
        <v>45516</v>
      </c>
      <c r="AC114" s="2">
        <v>7812</v>
      </c>
      <c r="AD114" s="2">
        <v>9815</v>
      </c>
      <c r="AE114" s="4">
        <v>45551</v>
      </c>
      <c r="AF114" s="2">
        <f>Z114-AA114-AD114</f>
        <v>9815</v>
      </c>
      <c r="AG114" s="6">
        <v>45611</v>
      </c>
    </row>
    <row r="115" spans="1:35">
      <c r="A115" s="2">
        <v>110</v>
      </c>
      <c r="B115" s="2">
        <v>240652</v>
      </c>
      <c r="C115" s="3" t="s">
        <v>1194</v>
      </c>
      <c r="D115" s="3" t="s">
        <v>1205</v>
      </c>
      <c r="E115" s="51" t="s">
        <v>1206</v>
      </c>
      <c r="F115" s="3" t="s">
        <v>1210</v>
      </c>
      <c r="G115" s="3" t="s">
        <v>1195</v>
      </c>
      <c r="H115" s="3" t="s">
        <v>1196</v>
      </c>
      <c r="I115" s="3" t="s">
        <v>126</v>
      </c>
      <c r="J115" s="9" t="s">
        <v>361</v>
      </c>
      <c r="K115" s="3" t="s">
        <v>50</v>
      </c>
      <c r="L115" s="4">
        <v>39070</v>
      </c>
      <c r="M115" s="3">
        <v>9892736313</v>
      </c>
      <c r="N115" s="3">
        <v>9892553410</v>
      </c>
      <c r="O115" s="14" t="s">
        <v>1197</v>
      </c>
      <c r="P115" s="9" t="s">
        <v>6</v>
      </c>
      <c r="Q115" s="10" t="s">
        <v>40</v>
      </c>
      <c r="R115" s="3" t="s">
        <v>1198</v>
      </c>
      <c r="S115" s="3" t="s">
        <v>1198</v>
      </c>
      <c r="T115" s="11" t="s">
        <v>1126</v>
      </c>
      <c r="U115" s="2">
        <v>44.5</v>
      </c>
      <c r="V115" s="9" t="s">
        <v>7</v>
      </c>
      <c r="W115" s="10" t="s">
        <v>44</v>
      </c>
      <c r="X115" s="10" t="s">
        <v>44</v>
      </c>
      <c r="Y115" s="10" t="s">
        <v>44</v>
      </c>
      <c r="Z115" s="2">
        <v>29445</v>
      </c>
      <c r="AA115" s="2">
        <v>7362</v>
      </c>
      <c r="AB115" s="6">
        <v>45516</v>
      </c>
      <c r="AC115" s="2">
        <v>7814</v>
      </c>
      <c r="AD115" s="2">
        <v>7361</v>
      </c>
      <c r="AE115" s="4">
        <v>45551</v>
      </c>
      <c r="AF115" s="2">
        <v>7361</v>
      </c>
      <c r="AG115" s="6">
        <v>45581</v>
      </c>
      <c r="AH115" s="13">
        <v>7362</v>
      </c>
      <c r="AI115" s="27">
        <v>45611</v>
      </c>
    </row>
    <row r="116" spans="1:35">
      <c r="A116" s="2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2"/>
      <c r="P116" s="3"/>
      <c r="Q116" s="2"/>
      <c r="R116" s="3"/>
      <c r="S116" s="3"/>
      <c r="T116" s="3"/>
      <c r="U116" s="2"/>
      <c r="V116" s="3"/>
      <c r="W116" s="2"/>
      <c r="X116" s="2"/>
      <c r="Y116" s="2"/>
      <c r="Z116" s="2"/>
      <c r="AA116" s="2"/>
      <c r="AB116" s="2"/>
      <c r="AC116" s="2"/>
      <c r="AD116" s="2"/>
      <c r="AE116" s="3"/>
      <c r="AF116" s="2"/>
      <c r="AG116" s="2"/>
    </row>
    <row r="117" spans="1:35">
      <c r="A117" s="2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2"/>
      <c r="P117" s="3"/>
      <c r="Q117" s="2"/>
      <c r="R117" s="3"/>
      <c r="S117" s="3"/>
      <c r="T117" s="3"/>
      <c r="U117" s="2"/>
      <c r="V117" s="3"/>
      <c r="W117" s="2"/>
      <c r="X117" s="2"/>
      <c r="Y117" s="2"/>
      <c r="Z117" s="2"/>
      <c r="AA117" s="2"/>
      <c r="AB117" s="2"/>
      <c r="AC117" s="2"/>
      <c r="AD117" s="2"/>
      <c r="AE117" s="3"/>
      <c r="AF117" s="2"/>
      <c r="AG117" s="2"/>
    </row>
    <row r="118" spans="1:35">
      <c r="A118" s="2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2"/>
      <c r="P118" s="3"/>
      <c r="Q118" s="2"/>
      <c r="R118" s="3"/>
      <c r="S118" s="3"/>
      <c r="T118" s="3"/>
      <c r="U118" s="2"/>
      <c r="V118" s="3"/>
      <c r="W118" s="2"/>
      <c r="X118" s="2"/>
      <c r="Y118" s="2"/>
      <c r="Z118" s="2"/>
      <c r="AA118" s="2"/>
      <c r="AB118" s="2"/>
      <c r="AC118" s="2"/>
      <c r="AD118" s="2"/>
      <c r="AE118" s="3"/>
      <c r="AF118" s="2"/>
      <c r="AG118" s="2"/>
    </row>
    <row r="119" spans="1:35">
      <c r="A119" s="2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2"/>
      <c r="P119" s="3"/>
      <c r="Q119" s="2"/>
      <c r="R119" s="3"/>
      <c r="S119" s="3"/>
      <c r="T119" s="3"/>
      <c r="U119" s="2"/>
      <c r="V119" s="3"/>
      <c r="W119" s="2"/>
      <c r="X119" s="2"/>
      <c r="Y119" s="2"/>
      <c r="Z119" s="2"/>
      <c r="AA119" s="2"/>
      <c r="AB119" s="2"/>
      <c r="AC119" s="2"/>
      <c r="AD119" s="2"/>
      <c r="AE119" s="3"/>
      <c r="AF119" s="2"/>
      <c r="AG119" s="2"/>
    </row>
    <row r="120" spans="1:35">
      <c r="A120" s="2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2"/>
      <c r="P120" s="3"/>
      <c r="Q120" s="2"/>
      <c r="R120" s="3"/>
      <c r="S120" s="3"/>
      <c r="T120" s="3"/>
      <c r="U120" s="2"/>
      <c r="V120" s="3"/>
      <c r="W120" s="2"/>
      <c r="X120" s="2"/>
      <c r="Y120" s="2"/>
      <c r="Z120" s="2"/>
      <c r="AA120" s="2"/>
      <c r="AB120" s="2"/>
      <c r="AC120" s="2"/>
      <c r="AD120" s="2"/>
      <c r="AE120" s="3"/>
      <c r="AF120" s="2"/>
      <c r="AG120" s="2"/>
    </row>
    <row r="121" spans="1:35">
      <c r="A121" s="2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2"/>
      <c r="P121" s="3"/>
      <c r="Q121" s="2"/>
      <c r="R121" s="3"/>
      <c r="S121" s="3"/>
      <c r="T121" s="3"/>
      <c r="U121" s="2"/>
      <c r="V121" s="3"/>
      <c r="W121" s="2"/>
      <c r="X121" s="2"/>
      <c r="Y121" s="2"/>
      <c r="Z121" s="2"/>
      <c r="AA121" s="2"/>
      <c r="AB121" s="2"/>
      <c r="AC121" s="2"/>
      <c r="AD121" s="2"/>
      <c r="AE121" s="3"/>
      <c r="AF121" s="2"/>
      <c r="AG121" s="2"/>
    </row>
    <row r="122" spans="1:35">
      <c r="A122" s="2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2"/>
      <c r="P122" s="3"/>
      <c r="Q122" s="2"/>
      <c r="R122" s="3"/>
      <c r="S122" s="3"/>
      <c r="T122" s="3"/>
      <c r="U122" s="2"/>
      <c r="V122" s="3"/>
      <c r="W122" s="2"/>
      <c r="X122" s="2"/>
      <c r="Y122" s="2"/>
      <c r="Z122" s="2"/>
      <c r="AA122" s="2"/>
      <c r="AB122" s="2"/>
      <c r="AC122" s="2"/>
      <c r="AD122" s="2"/>
      <c r="AE122" s="3"/>
      <c r="AF122" s="2"/>
      <c r="AG122" s="2"/>
    </row>
    <row r="123" spans="1:35">
      <c r="A123" s="2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2"/>
      <c r="P123" s="3"/>
      <c r="Q123" s="2"/>
      <c r="R123" s="3"/>
      <c r="S123" s="3"/>
      <c r="T123" s="3"/>
      <c r="U123" s="2"/>
      <c r="V123" s="3"/>
      <c r="W123" s="2"/>
      <c r="X123" s="2"/>
      <c r="Y123" s="2"/>
      <c r="Z123" s="2"/>
      <c r="AA123" s="2"/>
      <c r="AB123" s="2"/>
      <c r="AC123" s="2"/>
      <c r="AD123" s="2"/>
      <c r="AE123" s="3"/>
      <c r="AF123" s="2"/>
      <c r="AG123" s="2"/>
    </row>
    <row r="124" spans="1:35">
      <c r="A124" s="2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2"/>
      <c r="P124" s="3"/>
      <c r="Q124" s="2"/>
      <c r="R124" s="3"/>
      <c r="S124" s="3"/>
      <c r="T124" s="3"/>
      <c r="U124" s="2"/>
      <c r="V124" s="3"/>
      <c r="W124" s="2"/>
      <c r="X124" s="2"/>
      <c r="Y124" s="2"/>
      <c r="Z124" s="2"/>
      <c r="AA124" s="2"/>
      <c r="AB124" s="2"/>
      <c r="AC124" s="2"/>
      <c r="AD124" s="2"/>
      <c r="AE124" s="3"/>
      <c r="AF124" s="2"/>
      <c r="AG124" s="2"/>
    </row>
    <row r="125" spans="1:35">
      <c r="A125" s="2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2"/>
      <c r="P125" s="3"/>
      <c r="Q125" s="2"/>
      <c r="R125" s="3"/>
      <c r="S125" s="3"/>
      <c r="T125" s="3"/>
      <c r="U125" s="2"/>
      <c r="V125" s="3"/>
      <c r="W125" s="2"/>
      <c r="X125" s="2"/>
      <c r="Y125" s="2"/>
      <c r="Z125" s="2"/>
      <c r="AA125" s="2"/>
      <c r="AB125" s="2"/>
      <c r="AC125" s="2"/>
      <c r="AD125" s="2"/>
      <c r="AE125" s="3"/>
      <c r="AF125" s="2"/>
      <c r="AG125" s="2"/>
    </row>
    <row r="126" spans="1:35">
      <c r="A126" s="2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2"/>
      <c r="P126" s="3"/>
      <c r="Q126" s="2"/>
      <c r="R126" s="3"/>
      <c r="S126" s="3"/>
      <c r="T126" s="3"/>
      <c r="U126" s="2"/>
      <c r="V126" s="3"/>
      <c r="W126" s="2"/>
      <c r="X126" s="2"/>
      <c r="Y126" s="2"/>
      <c r="Z126" s="2"/>
      <c r="AA126" s="2"/>
      <c r="AB126" s="2"/>
      <c r="AC126" s="2"/>
      <c r="AD126" s="2"/>
      <c r="AE126" s="3"/>
      <c r="AF126" s="2"/>
      <c r="AG126" s="2"/>
    </row>
    <row r="127" spans="1:35">
      <c r="A127" s="2" t="s">
        <v>1211</v>
      </c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2"/>
      <c r="P127" s="3"/>
      <c r="Q127" s="2"/>
      <c r="R127" s="3"/>
      <c r="S127" s="3"/>
      <c r="T127" s="3"/>
      <c r="U127" s="2"/>
      <c r="V127" s="3"/>
      <c r="W127" s="2"/>
      <c r="X127" s="2"/>
      <c r="Y127" s="2"/>
      <c r="Z127" s="2"/>
      <c r="AA127" s="2"/>
      <c r="AB127" s="2"/>
      <c r="AC127" s="2"/>
      <c r="AD127" s="2"/>
      <c r="AE127" s="3"/>
      <c r="AF127" s="2"/>
      <c r="AG127" s="2"/>
    </row>
  </sheetData>
  <mergeCells count="2">
    <mergeCell ref="A1:AG1"/>
    <mergeCell ref="A2:V2"/>
  </mergeCells>
  <hyperlinks>
    <hyperlink ref="O58" r:id="rId1"/>
    <hyperlink ref="O46" r:id="rId2"/>
    <hyperlink ref="O76" r:id="rId3"/>
    <hyperlink ref="O65" r:id="rId4"/>
    <hyperlink ref="O59" r:id="rId5"/>
    <hyperlink ref="O50" r:id="rId6"/>
    <hyperlink ref="O41" r:id="rId7"/>
    <hyperlink ref="O27" r:id="rId8"/>
    <hyperlink ref="O16" r:id="rId9"/>
    <hyperlink ref="O34" r:id="rId10"/>
    <hyperlink ref="O36" r:id="rId11"/>
    <hyperlink ref="O30" r:id="rId12"/>
    <hyperlink ref="O32" r:id="rId13"/>
    <hyperlink ref="O7" r:id="rId14"/>
    <hyperlink ref="O4" r:id="rId15"/>
    <hyperlink ref="O28" r:id="rId16"/>
    <hyperlink ref="O37" r:id="rId17"/>
    <hyperlink ref="O77" r:id="rId18"/>
    <hyperlink ref="O12" r:id="rId19"/>
    <hyperlink ref="O15" r:id="rId20"/>
    <hyperlink ref="O33" r:id="rId21"/>
    <hyperlink ref="O29" r:id="rId22"/>
    <hyperlink ref="O64" r:id="rId23"/>
    <hyperlink ref="O10" r:id="rId24"/>
    <hyperlink ref="O24" r:id="rId25"/>
    <hyperlink ref="O51" r:id="rId26"/>
    <hyperlink ref="O44" r:id="rId27"/>
    <hyperlink ref="O74" r:id="rId28"/>
    <hyperlink ref="O38" r:id="rId29"/>
    <hyperlink ref="O14" r:id="rId30"/>
    <hyperlink ref="O6" r:id="rId31"/>
    <hyperlink ref="O55" r:id="rId32"/>
    <hyperlink ref="O26" r:id="rId33"/>
    <hyperlink ref="O53" r:id="rId34"/>
    <hyperlink ref="O25" r:id="rId35"/>
    <hyperlink ref="O40" r:id="rId36"/>
    <hyperlink ref="O61" r:id="rId37"/>
    <hyperlink ref="O43" r:id="rId38"/>
    <hyperlink ref="O8" r:id="rId39"/>
    <hyperlink ref="O68" r:id="rId40"/>
    <hyperlink ref="O23" r:id="rId41"/>
    <hyperlink ref="O54" r:id="rId42"/>
    <hyperlink ref="O22" r:id="rId43"/>
    <hyperlink ref="O69" r:id="rId44"/>
    <hyperlink ref="O13" r:id="rId45"/>
    <hyperlink ref="O78" r:id="rId46"/>
    <hyperlink ref="O62" r:id="rId47"/>
    <hyperlink ref="O21" r:id="rId48"/>
    <hyperlink ref="O48" r:id="rId49"/>
    <hyperlink ref="O42" r:id="rId50"/>
    <hyperlink ref="O73" r:id="rId51"/>
    <hyperlink ref="O35" r:id="rId52"/>
    <hyperlink ref="O49" r:id="rId53"/>
    <hyperlink ref="O70" r:id="rId54"/>
    <hyperlink ref="O39" r:id="rId55"/>
    <hyperlink ref="O17" r:id="rId56"/>
    <hyperlink ref="O56" r:id="rId57"/>
    <hyperlink ref="O67" r:id="rId58"/>
    <hyperlink ref="O52" r:id="rId59"/>
    <hyperlink ref="O20" r:id="rId60"/>
    <hyperlink ref="O5" r:id="rId61"/>
    <hyperlink ref="O19" r:id="rId62"/>
    <hyperlink ref="O47" r:id="rId63"/>
    <hyperlink ref="O57" r:id="rId64"/>
    <hyperlink ref="O63" r:id="rId65"/>
    <hyperlink ref="O75" r:id="rId66"/>
    <hyperlink ref="O11" r:id="rId67"/>
    <hyperlink ref="O9" r:id="rId68"/>
    <hyperlink ref="O71" r:id="rId69"/>
    <hyperlink ref="O66" r:id="rId70"/>
    <hyperlink ref="O18" r:id="rId71"/>
    <hyperlink ref="O45" r:id="rId72"/>
    <hyperlink ref="O72" r:id="rId73"/>
    <hyperlink ref="O60" r:id="rId74"/>
    <hyperlink ref="O31" r:id="rId75"/>
    <hyperlink ref="O79" r:id="rId76"/>
    <hyperlink ref="O80" r:id="rId77"/>
    <hyperlink ref="O81" r:id="rId78"/>
    <hyperlink ref="O82" r:id="rId79"/>
    <hyperlink ref="O83" r:id="rId80"/>
    <hyperlink ref="O84" r:id="rId81"/>
    <hyperlink ref="O85" r:id="rId82"/>
    <hyperlink ref="O86" r:id="rId83"/>
    <hyperlink ref="O87" r:id="rId84"/>
    <hyperlink ref="O88" r:id="rId85"/>
    <hyperlink ref="E4" r:id="rId86"/>
    <hyperlink ref="E5" r:id="rId87"/>
    <hyperlink ref="E6" r:id="rId88"/>
    <hyperlink ref="E7" r:id="rId89"/>
    <hyperlink ref="E8" r:id="rId90"/>
    <hyperlink ref="E9" r:id="rId91"/>
    <hyperlink ref="E10" r:id="rId92"/>
    <hyperlink ref="E11" r:id="rId93"/>
    <hyperlink ref="E12" r:id="rId94"/>
    <hyperlink ref="E13" r:id="rId95"/>
    <hyperlink ref="E14" r:id="rId96"/>
    <hyperlink ref="E15" r:id="rId97"/>
    <hyperlink ref="E16" r:id="rId98"/>
    <hyperlink ref="E17" r:id="rId99"/>
    <hyperlink ref="E18" r:id="rId100"/>
    <hyperlink ref="E19" r:id="rId101"/>
    <hyperlink ref="E20" r:id="rId102"/>
    <hyperlink ref="E21" r:id="rId103"/>
    <hyperlink ref="E22" r:id="rId104"/>
    <hyperlink ref="E23" r:id="rId105"/>
    <hyperlink ref="E24" r:id="rId106"/>
    <hyperlink ref="E25" r:id="rId107"/>
    <hyperlink ref="E26" r:id="rId108"/>
    <hyperlink ref="E27" r:id="rId109"/>
    <hyperlink ref="E28" r:id="rId110"/>
    <hyperlink ref="E29" r:id="rId111"/>
    <hyperlink ref="E30" r:id="rId112"/>
    <hyperlink ref="E31" r:id="rId113"/>
    <hyperlink ref="E32" r:id="rId114"/>
    <hyperlink ref="E33" r:id="rId115"/>
    <hyperlink ref="E34" r:id="rId116"/>
    <hyperlink ref="E35" r:id="rId117"/>
    <hyperlink ref="E36" r:id="rId118"/>
    <hyperlink ref="E37" r:id="rId119"/>
    <hyperlink ref="E38" r:id="rId120"/>
    <hyperlink ref="E39" r:id="rId121"/>
    <hyperlink ref="E40" r:id="rId122"/>
    <hyperlink ref="E41" r:id="rId123"/>
    <hyperlink ref="E42" r:id="rId124"/>
    <hyperlink ref="E43" r:id="rId125"/>
    <hyperlink ref="E44" r:id="rId126"/>
    <hyperlink ref="E45" r:id="rId127"/>
    <hyperlink ref="E46" r:id="rId128"/>
    <hyperlink ref="E47" r:id="rId129"/>
    <hyperlink ref="E48" r:id="rId130"/>
    <hyperlink ref="E49" r:id="rId131"/>
    <hyperlink ref="E50" r:id="rId132"/>
    <hyperlink ref="E51" r:id="rId133"/>
    <hyperlink ref="E52" r:id="rId134"/>
    <hyperlink ref="E53" r:id="rId135"/>
    <hyperlink ref="E54" r:id="rId136"/>
    <hyperlink ref="E55" r:id="rId137"/>
    <hyperlink ref="E56" r:id="rId138"/>
    <hyperlink ref="E57" r:id="rId139"/>
    <hyperlink ref="E58" r:id="rId140"/>
    <hyperlink ref="E59" r:id="rId141"/>
    <hyperlink ref="E60" r:id="rId142"/>
    <hyperlink ref="E61" r:id="rId143"/>
    <hyperlink ref="E62" r:id="rId144"/>
    <hyperlink ref="E63" r:id="rId145"/>
    <hyperlink ref="E64" r:id="rId146"/>
    <hyperlink ref="E65" r:id="rId147"/>
    <hyperlink ref="E66" r:id="rId148"/>
    <hyperlink ref="E67" r:id="rId149"/>
    <hyperlink ref="E68" r:id="rId150"/>
    <hyperlink ref="E69" r:id="rId151"/>
    <hyperlink ref="E70" r:id="rId152"/>
    <hyperlink ref="E71" r:id="rId153"/>
    <hyperlink ref="E72" r:id="rId154"/>
    <hyperlink ref="E73" r:id="rId155"/>
    <hyperlink ref="E74" r:id="rId156"/>
    <hyperlink ref="E75" r:id="rId157"/>
    <hyperlink ref="E76" r:id="rId158"/>
    <hyperlink ref="E77" r:id="rId159"/>
    <hyperlink ref="E78" r:id="rId160"/>
    <hyperlink ref="E79" r:id="rId161"/>
    <hyperlink ref="E80" r:id="rId162"/>
    <hyperlink ref="E81" r:id="rId163"/>
    <hyperlink ref="E82" r:id="rId164"/>
    <hyperlink ref="O89" r:id="rId165"/>
    <hyperlink ref="E83" r:id="rId166"/>
    <hyperlink ref="E84" r:id="rId167"/>
    <hyperlink ref="E85" r:id="rId168"/>
    <hyperlink ref="E86" r:id="rId169"/>
    <hyperlink ref="E87" r:id="rId170"/>
    <hyperlink ref="E88" r:id="rId171"/>
    <hyperlink ref="O90" r:id="rId172"/>
    <hyperlink ref="O91" r:id="rId173"/>
    <hyperlink ref="O92" r:id="rId174"/>
    <hyperlink ref="O93" r:id="rId175"/>
    <hyperlink ref="O94" r:id="rId176"/>
    <hyperlink ref="O95" r:id="rId177"/>
    <hyperlink ref="E89" r:id="rId178"/>
    <hyperlink ref="E90" r:id="rId179"/>
    <hyperlink ref="E91" r:id="rId180"/>
    <hyperlink ref="E92" r:id="rId181"/>
    <hyperlink ref="E93" r:id="rId182"/>
    <hyperlink ref="E94" r:id="rId183"/>
    <hyperlink ref="E95" r:id="rId184"/>
    <hyperlink ref="O96" r:id="rId185"/>
    <hyperlink ref="O97" r:id="rId186"/>
    <hyperlink ref="O98" r:id="rId187"/>
    <hyperlink ref="O99" r:id="rId188"/>
    <hyperlink ref="E96" r:id="rId189"/>
    <hyperlink ref="E97" r:id="rId190"/>
    <hyperlink ref="E98" r:id="rId191"/>
    <hyperlink ref="E99" r:id="rId192"/>
    <hyperlink ref="O100" r:id="rId193"/>
    <hyperlink ref="O101" r:id="rId194"/>
    <hyperlink ref="O102" r:id="rId195"/>
    <hyperlink ref="O103" r:id="rId196"/>
    <hyperlink ref="O104" r:id="rId197"/>
    <hyperlink ref="O105" r:id="rId198"/>
    <hyperlink ref="O106" r:id="rId199"/>
    <hyperlink ref="E100" r:id="rId200"/>
    <hyperlink ref="E101" r:id="rId201"/>
    <hyperlink ref="E102" r:id="rId202"/>
    <hyperlink ref="E103" r:id="rId203"/>
    <hyperlink ref="E104" r:id="rId204"/>
    <hyperlink ref="E105" r:id="rId205"/>
    <hyperlink ref="E106" r:id="rId206"/>
    <hyperlink ref="O107" r:id="rId207"/>
    <hyperlink ref="O108" r:id="rId208"/>
    <hyperlink ref="E107" r:id="rId209"/>
    <hyperlink ref="E108" r:id="rId210"/>
    <hyperlink ref="O109" r:id="rId211"/>
    <hyperlink ref="O110" r:id="rId212"/>
    <hyperlink ref="O111" r:id="rId213"/>
    <hyperlink ref="E109" r:id="rId214"/>
    <hyperlink ref="E110" r:id="rId215"/>
    <hyperlink ref="E111" r:id="rId216"/>
    <hyperlink ref="O112" r:id="rId217"/>
    <hyperlink ref="O113" r:id="rId218"/>
    <hyperlink ref="O114" r:id="rId219"/>
    <hyperlink ref="O115" r:id="rId220"/>
    <hyperlink ref="E112" r:id="rId221"/>
    <hyperlink ref="E113" r:id="rId222"/>
    <hyperlink ref="E114" r:id="rId223"/>
    <hyperlink ref="E115" r:id="rId224"/>
  </hyperlinks>
  <pageMargins left="0.7" right="0.7" top="0.75" bottom="0.75" header="0.3" footer="0.3"/>
  <pageSetup orientation="portrait" r:id="rId2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F.Y.B.Sc.C.S.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Student</cp:lastModifiedBy>
  <cp:lastPrinted>2024-08-26T09:59:40Z</cp:lastPrinted>
  <dcterms:created xsi:type="dcterms:W3CDTF">2024-06-14T11:10:26Z</dcterms:created>
  <dcterms:modified xsi:type="dcterms:W3CDTF">2024-09-16T05:12:07Z</dcterms:modified>
</cp:coreProperties>
</file>