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8_{1B8EE1FB-AFA1-7741-88CA-87662F3C7FB4}" xr6:coauthVersionLast="47" xr6:coauthVersionMax="47" xr10:uidLastSave="{00000000-0000-0000-0000-000000000000}"/>
  <bookViews>
    <workbookView xWindow="0" yWindow="500" windowWidth="25600" windowHeight="13880" activeTab="5" xr2:uid="{9FF6FCCF-028A-4F4B-89C1-B19626EE5311}"/>
  </bookViews>
  <sheets>
    <sheet name="无穷数论" sheetId="1" r:id="rId1"/>
    <sheet name="信息格尺" sheetId="3" r:id="rId2"/>
    <sheet name="科学算命" sheetId="5" r:id="rId3"/>
    <sheet name="自动写作" sheetId="6" r:id="rId4"/>
    <sheet name="终极架构" sheetId="4" r:id="rId5"/>
    <sheet name="Sheet7" sheetId="7" r:id="rId6"/>
  </sheets>
  <definedNames>
    <definedName name="_xlnm.Print_Area" localSheetId="0">无穷数论!$B$75:$AV$85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5" l="1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 s="1"/>
  <c r="AB33" i="5" a="1"/>
  <c r="AB33" i="5" s="1"/>
  <c r="AC33" i="5" a="1"/>
  <c r="AC33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B35" i="5" a="1"/>
  <c r="B35" i="5" s="1"/>
  <c r="B34" i="5" a="1"/>
  <c r="B34" i="5" s="1"/>
  <c r="B33" i="5" a="1"/>
  <c r="B33" i="5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F66" i="1"/>
  <c r="E66" i="1"/>
  <c r="D66" i="1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K62" i="1" l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G44" i="1"/>
  <c r="G41" i="1"/>
  <c r="T45" i="1"/>
  <c r="G45" i="1"/>
  <c r="B45" i="1"/>
  <c r="F41" i="1"/>
  <c r="G40" i="1"/>
  <c r="X48" i="1"/>
  <c r="G39" i="1"/>
  <c r="U46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L62" i="1" l="1"/>
  <c r="L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<sst xmlns="http://schemas.openxmlformats.org/spreadsheetml/2006/main" count="1503" uniqueCount="113">
  <si>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</si>
  <si>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</si>
  <si>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</si>
  <si>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</si>
  <si>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</si>
  <si>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</si>
  <si>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</si>
  <si>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</si>
  <si>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</si>
  <si>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</si>
  <si>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</si>
  <si>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</si>
  <si>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</si>
  <si>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</si>
  <si>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</si>
  <si>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</si>
  <si>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</si>
  <si>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</si>
  <si>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</si>
  <si>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</si>
  <si>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</si>
  <si>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</si>
  <si>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</si>
  <si>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</si>
  <si>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</si>
  <si>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</si>
  <si>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</si>
  <si>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</si>
  <si>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</si>
  <si>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</si>
  <si>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</si>
  <si>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</si>
  <si>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</si>
  <si>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</si>
  <si>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</si>
  <si>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</si>
  <si>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</si>
  <si>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</si>
  <si>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</si>
  <si>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</si>
  <si>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</si>
  <si>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</si>
  <si>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</si>
  <si>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</si>
  <si>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</si>
  <si>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</si>
  <si>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</si>
  <si>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</si>
  <si>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</si>
  <si>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</si>
  <si>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</si>
  <si>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</si>
  <si>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</si>
  <si>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</si>
  <si>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</si>
  <si>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</si>
  <si>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塔</t>
  </si>
  <si>
    <t>演</t>
    <phoneticPr fontId="1" type="noConversion"/>
  </si>
  <si>
    <t>算</t>
    <phoneticPr fontId="1" type="noConversion"/>
  </si>
  <si>
    <t>文</t>
    <phoneticPr fontId="1" type="noConversion"/>
  </si>
  <si>
    <t>法</t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</si>
  <si>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</si>
  <si>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</si>
  <si>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</si>
  <si>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</si>
  <si>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</si>
  <si>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</si>
  <si>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</si>
  <si>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</si>
  <si>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</si>
  <si>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</si>
  <si>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</si>
  <si>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</si>
  <si>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哑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</si>
  <si>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</si>
  <si>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</si>
  <si>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</si>
  <si>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</si>
  <si>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</si>
  <si>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</si>
  <si>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</si>
  <si>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</si>
  <si>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</si>
  <si>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</si>
  <si>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</si>
  <si>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</si>
  <si>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</si>
  <si>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</si>
  <si>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</si>
  <si>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</si>
  <si>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</si>
  <si>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</si>
  <si>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</si>
  <si>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</si>
  <si>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</si>
  <si>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</si>
  <si>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</si>
  <si>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</si>
  <si>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</si>
  <si>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</si>
  <si>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</si>
  <si>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</si>
  <si>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</si>
  <si>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</si>
  <si>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</si>
  <si>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</si>
  <si>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</si>
  <si>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</si>
  <si>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</si>
  <si>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</si>
  <si>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</si>
  <si>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</si>
  <si>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无穷数论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</si>
</sst>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 tint="-0.499984740745262"/>
      <name val="等线"/>
      <family val="4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 shrinkToFit="1"/>
    </xf>
    <xf numFmtId="49" fontId="4" fillId="3" borderId="0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4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7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AT70"/>
  <sheetViews>
    <sheetView topLeftCell="A61" zoomScale="59" zoomScaleNormal="60" workbookViewId="0">
      <selection activeCell="S84" sqref="S84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19" t="str">
        <f>_xlfn.VALUETOTEXT(A20)</f>
        <v>*</v>
      </c>
      <c r="B39" s="20" t="str">
        <f t="shared" ref="B39:W39" si="19">VLOOKUP(B20,$W$20:$X$37,2,0)</f>
        <v>1</v>
      </c>
      <c r="C39" s="20" t="str">
        <f t="shared" si="19"/>
        <v>0</v>
      </c>
      <c r="D39" s="20" t="str">
        <f t="shared" si="19"/>
        <v>∞</v>
      </c>
      <c r="E39" s="20" t="str">
        <f t="shared" si="19"/>
        <v>◎</v>
      </c>
      <c r="F39" s="20" t="str">
        <f t="shared" si="19"/>
        <v>⊙</v>
      </c>
      <c r="G39" s="20" t="str">
        <f t="shared" si="19"/>
        <v>⊗</v>
      </c>
      <c r="H39" s="20" t="str">
        <f t="shared" si="19"/>
        <v>¤</v>
      </c>
      <c r="I39" s="20" t="str">
        <f t="shared" si="19"/>
        <v>✠</v>
      </c>
      <c r="J39" s="20" t="str">
        <f t="shared" si="19"/>
        <v>✤</v>
      </c>
      <c r="K39" s="20" t="str">
        <f t="shared" si="19"/>
        <v>ф</v>
      </c>
      <c r="L39" s="20" t="str">
        <f t="shared" si="19"/>
        <v>Φ</v>
      </c>
      <c r="M39" s="20" t="str">
        <f t="shared" si="19"/>
        <v>△</v>
      </c>
      <c r="N39" s="20" t="str">
        <f t="shared" si="19"/>
        <v>▼</v>
      </c>
      <c r="O39" s="20" t="str">
        <f t="shared" si="19"/>
        <v>▲</v>
      </c>
      <c r="P39" s="20" t="str">
        <f t="shared" si="19"/>
        <v>▽</v>
      </c>
      <c r="Q39" s="20" t="str">
        <f t="shared" si="19"/>
        <v>§</v>
      </c>
      <c r="R39" s="31" t="str">
        <f t="shared" si="19"/>
        <v>✡</v>
      </c>
      <c r="S39" s="3" t="str">
        <f t="shared" si="19"/>
        <v/>
      </c>
      <c r="T39" s="19" t="str">
        <f t="shared" si="18"/>
        <v>X</v>
      </c>
      <c r="U39" s="21" t="str">
        <f t="shared" si="18"/>
        <v>^(-1)</v>
      </c>
      <c r="V39" s="3" t="str">
        <f t="shared" si="19"/>
        <v/>
      </c>
      <c r="W39" s="19" t="str">
        <f t="shared" si="19"/>
        <v/>
      </c>
      <c r="X39" s="20"/>
      <c r="Y39" s="21"/>
    </row>
    <row r="40" spans="1:25" ht="22" customHeight="1">
      <c r="A40" s="22" t="str">
        <f t="shared" ref="A40:V40" si="20">VLOOKUP(A21,$W$20:$X$37,2,0)</f>
        <v>1</v>
      </c>
      <c r="B40" s="29" t="str">
        <f t="shared" si="20"/>
        <v>1</v>
      </c>
      <c r="C40" s="29" t="str">
        <f t="shared" si="20"/>
        <v>0</v>
      </c>
      <c r="D40" s="29" t="str">
        <f t="shared" si="20"/>
        <v>∞</v>
      </c>
      <c r="E40" s="29" t="str">
        <f t="shared" si="20"/>
        <v>◎</v>
      </c>
      <c r="F40" s="29" t="str">
        <f t="shared" si="20"/>
        <v>⊙</v>
      </c>
      <c r="G40" s="29" t="str">
        <f t="shared" si="20"/>
        <v>⊗</v>
      </c>
      <c r="H40" s="29" t="str">
        <f t="shared" si="20"/>
        <v>¤</v>
      </c>
      <c r="I40" s="29" t="str">
        <f t="shared" si="20"/>
        <v>✠</v>
      </c>
      <c r="J40" s="29" t="str">
        <f t="shared" si="20"/>
        <v>✤</v>
      </c>
      <c r="K40" s="29" t="str">
        <f t="shared" si="20"/>
        <v>ф</v>
      </c>
      <c r="L40" s="29" t="str">
        <f t="shared" si="20"/>
        <v>Φ</v>
      </c>
      <c r="M40" s="29" t="str">
        <f t="shared" si="20"/>
        <v>△</v>
      </c>
      <c r="N40" s="29" t="str">
        <f t="shared" si="20"/>
        <v>▼</v>
      </c>
      <c r="O40" s="29" t="str">
        <f t="shared" si="20"/>
        <v>▲</v>
      </c>
      <c r="P40" s="29" t="str">
        <f t="shared" si="20"/>
        <v>▽</v>
      </c>
      <c r="Q40" s="29" t="str">
        <f t="shared" si="20"/>
        <v>§</v>
      </c>
      <c r="R40" s="32" t="str">
        <f t="shared" si="20"/>
        <v>✡</v>
      </c>
      <c r="S40" s="3" t="str">
        <f t="shared" si="20"/>
        <v/>
      </c>
      <c r="T40" s="22" t="str">
        <f t="shared" si="20"/>
        <v>1</v>
      </c>
      <c r="U40" s="23" t="str">
        <f t="shared" si="20"/>
        <v>1</v>
      </c>
      <c r="V40" s="3" t="str">
        <f t="shared" si="20"/>
        <v/>
      </c>
      <c r="W40" s="22" t="str">
        <f t="shared" ref="W40:Y40" si="21">_xlfn.VALUETOTEXT(W21)</f>
        <v>1</v>
      </c>
      <c r="X40" s="29" t="str">
        <f t="shared" si="21"/>
        <v>1</v>
      </c>
      <c r="Y40" s="23" t="str">
        <f t="shared" si="21"/>
        <v>量子单元</v>
      </c>
    </row>
    <row r="41" spans="1:25" ht="22" customHeight="1">
      <c r="A41" s="22" t="str">
        <f t="shared" ref="A41:V41" si="22">VLOOKUP(A22,$W$20:$X$37,2,0)</f>
        <v>0</v>
      </c>
      <c r="B41" s="29" t="str">
        <f t="shared" si="22"/>
        <v>0</v>
      </c>
      <c r="C41" s="29" t="str">
        <f t="shared" si="22"/>
        <v>0</v>
      </c>
      <c r="D41" s="29" t="str">
        <f t="shared" si="22"/>
        <v>ф</v>
      </c>
      <c r="E41" s="29" t="str">
        <f t="shared" si="22"/>
        <v>✠</v>
      </c>
      <c r="F41" s="29" t="str">
        <f t="shared" si="22"/>
        <v>⊗</v>
      </c>
      <c r="G41" s="29" t="str">
        <f t="shared" si="22"/>
        <v>⊗</v>
      </c>
      <c r="H41" s="29" t="str">
        <f t="shared" si="22"/>
        <v>▲</v>
      </c>
      <c r="I41" s="29" t="str">
        <f t="shared" si="22"/>
        <v>✠</v>
      </c>
      <c r="J41" s="29" t="str">
        <f t="shared" si="22"/>
        <v>▽</v>
      </c>
      <c r="K41" s="29" t="str">
        <f t="shared" si="22"/>
        <v>ф</v>
      </c>
      <c r="L41" s="29" t="str">
        <f t="shared" si="22"/>
        <v>△</v>
      </c>
      <c r="M41" s="29" t="str">
        <f t="shared" si="22"/>
        <v>△</v>
      </c>
      <c r="N41" s="29" t="str">
        <f t="shared" si="22"/>
        <v>§</v>
      </c>
      <c r="O41" s="29" t="str">
        <f t="shared" si="22"/>
        <v>▲</v>
      </c>
      <c r="P41" s="29" t="str">
        <f t="shared" si="22"/>
        <v>▽</v>
      </c>
      <c r="Q41" s="29" t="str">
        <f t="shared" si="22"/>
        <v>§</v>
      </c>
      <c r="R41" s="32" t="str">
        <f t="shared" si="22"/>
        <v>✡</v>
      </c>
      <c r="S41" s="3" t="str">
        <f t="shared" si="22"/>
        <v/>
      </c>
      <c r="T41" s="22" t="str">
        <f t="shared" si="22"/>
        <v>0</v>
      </c>
      <c r="U41" s="23" t="str">
        <f t="shared" si="22"/>
        <v>◎</v>
      </c>
      <c r="V41" s="3" t="str">
        <f t="shared" si="22"/>
        <v/>
      </c>
      <c r="W41" s="22" t="str">
        <f t="shared" ref="W41:Y41" si="23">_xlfn.VALUETOTEXT(W22)</f>
        <v>0</v>
      </c>
      <c r="X41" s="29" t="str">
        <f t="shared" si="23"/>
        <v>0</v>
      </c>
      <c r="Y41" s="23" t="str">
        <f t="shared" si="23"/>
        <v>奇点</v>
      </c>
    </row>
    <row r="42" spans="1:25" ht="22" customHeight="1">
      <c r="A42" s="22" t="str">
        <f t="shared" ref="A42:V42" si="24">VLOOKUP(A23,$W$20:$X$37,2,0)</f>
        <v>∞</v>
      </c>
      <c r="B42" s="29" t="str">
        <f t="shared" si="24"/>
        <v>∞</v>
      </c>
      <c r="C42" s="29" t="str">
        <f t="shared" si="24"/>
        <v>ф</v>
      </c>
      <c r="D42" s="29" t="str">
        <f t="shared" si="24"/>
        <v>∞</v>
      </c>
      <c r="E42" s="29" t="str">
        <f t="shared" si="24"/>
        <v>¤</v>
      </c>
      <c r="F42" s="29" t="str">
        <f t="shared" si="24"/>
        <v>✤</v>
      </c>
      <c r="G42" s="29" t="str">
        <f t="shared" si="24"/>
        <v>▽</v>
      </c>
      <c r="H42" s="29" t="str">
        <f t="shared" si="24"/>
        <v>¤</v>
      </c>
      <c r="I42" s="29" t="str">
        <f t="shared" si="24"/>
        <v>▲</v>
      </c>
      <c r="J42" s="29" t="str">
        <f t="shared" si="24"/>
        <v>✤</v>
      </c>
      <c r="K42" s="29" t="str">
        <f t="shared" si="24"/>
        <v>ф</v>
      </c>
      <c r="L42" s="29" t="str">
        <f t="shared" si="24"/>
        <v>▼</v>
      </c>
      <c r="M42" s="29" t="str">
        <f t="shared" si="24"/>
        <v>§</v>
      </c>
      <c r="N42" s="29" t="str">
        <f t="shared" si="24"/>
        <v>▼</v>
      </c>
      <c r="O42" s="29" t="str">
        <f t="shared" si="24"/>
        <v>▲</v>
      </c>
      <c r="P42" s="29" t="str">
        <f t="shared" si="24"/>
        <v>▽</v>
      </c>
      <c r="Q42" s="29" t="str">
        <f t="shared" si="24"/>
        <v>§</v>
      </c>
      <c r="R42" s="32" t="str">
        <f t="shared" si="24"/>
        <v>✡</v>
      </c>
      <c r="S42" s="3" t="str">
        <f t="shared" si="24"/>
        <v/>
      </c>
      <c r="T42" s="22" t="str">
        <f t="shared" si="24"/>
        <v>∞</v>
      </c>
      <c r="U42" s="23" t="str">
        <f t="shared" si="24"/>
        <v>⊙</v>
      </c>
      <c r="V42" s="3" t="str">
        <f t="shared" si="24"/>
        <v/>
      </c>
      <c r="W42" s="22" t="str">
        <f t="shared" ref="W42:Y42" si="25">_xlfn.VALUETOTEXT(W23)</f>
        <v>∞</v>
      </c>
      <c r="X42" s="29" t="str">
        <f t="shared" si="25"/>
        <v>∞</v>
      </c>
      <c r="Y42" s="23" t="str">
        <f t="shared" si="25"/>
        <v>宇宙</v>
      </c>
    </row>
    <row r="43" spans="1:25" ht="22" customHeight="1">
      <c r="A43" s="22" t="str">
        <f t="shared" ref="A43:V43" si="26">VLOOKUP(A24,$W$20:$X$37,2,0)</f>
        <v>◎</v>
      </c>
      <c r="B43" s="29" t="str">
        <f t="shared" si="26"/>
        <v>◎</v>
      </c>
      <c r="C43" s="29" t="str">
        <f t="shared" si="26"/>
        <v>✠</v>
      </c>
      <c r="D43" s="29" t="str">
        <f t="shared" si="26"/>
        <v>¤</v>
      </c>
      <c r="E43" s="29" t="str">
        <f t="shared" si="26"/>
        <v>◎</v>
      </c>
      <c r="F43" s="29" t="str">
        <f t="shared" si="26"/>
        <v>Φ</v>
      </c>
      <c r="G43" s="29" t="str">
        <f t="shared" si="26"/>
        <v>△</v>
      </c>
      <c r="H43" s="29" t="str">
        <f t="shared" si="26"/>
        <v>¤</v>
      </c>
      <c r="I43" s="29" t="str">
        <f t="shared" si="26"/>
        <v>✠</v>
      </c>
      <c r="J43" s="29" t="str">
        <f t="shared" si="26"/>
        <v>▼</v>
      </c>
      <c r="K43" s="29" t="str">
        <f t="shared" si="26"/>
        <v>▲</v>
      </c>
      <c r="L43" s="29" t="str">
        <f t="shared" si="26"/>
        <v>Φ</v>
      </c>
      <c r="M43" s="29" t="str">
        <f t="shared" si="26"/>
        <v>△</v>
      </c>
      <c r="N43" s="29" t="str">
        <f t="shared" si="26"/>
        <v>▼</v>
      </c>
      <c r="O43" s="29" t="str">
        <f t="shared" si="26"/>
        <v>▲</v>
      </c>
      <c r="P43" s="29" t="str">
        <f t="shared" si="26"/>
        <v>§</v>
      </c>
      <c r="Q43" s="29" t="str">
        <f t="shared" si="26"/>
        <v>§</v>
      </c>
      <c r="R43" s="32" t="str">
        <f t="shared" si="26"/>
        <v>✡</v>
      </c>
      <c r="S43" s="3" t="str">
        <f t="shared" si="26"/>
        <v/>
      </c>
      <c r="T43" s="22" t="str">
        <f t="shared" si="26"/>
        <v>◎</v>
      </c>
      <c r="U43" s="23" t="str">
        <f t="shared" si="26"/>
        <v>0</v>
      </c>
      <c r="V43" s="3" t="str">
        <f t="shared" si="26"/>
        <v/>
      </c>
      <c r="W43" s="22" t="str">
        <f t="shared" ref="W43:Y43" si="27">_xlfn.VALUETOTEXT(W24)</f>
        <v>1/0</v>
      </c>
      <c r="X43" s="29" t="str">
        <f t="shared" si="27"/>
        <v>◎</v>
      </c>
      <c r="Y43" s="23" t="str">
        <f t="shared" si="27"/>
        <v>白洞</v>
      </c>
    </row>
    <row r="44" spans="1:25" ht="22" customHeight="1">
      <c r="A44" s="22" t="str">
        <f t="shared" ref="A44:V44" si="28">VLOOKUP(A25,$W$20:$X$37,2,0)</f>
        <v>⊙</v>
      </c>
      <c r="B44" s="29" t="str">
        <f t="shared" si="28"/>
        <v>⊙</v>
      </c>
      <c r="C44" s="29" t="str">
        <f t="shared" si="28"/>
        <v>⊗</v>
      </c>
      <c r="D44" s="29" t="str">
        <f t="shared" si="28"/>
        <v>✤</v>
      </c>
      <c r="E44" s="29" t="str">
        <f t="shared" si="28"/>
        <v>Φ</v>
      </c>
      <c r="F44" s="29" t="str">
        <f t="shared" si="28"/>
        <v>⊙</v>
      </c>
      <c r="G44" s="29" t="str">
        <f t="shared" si="28"/>
        <v>⊗</v>
      </c>
      <c r="H44" s="29" t="str">
        <f t="shared" si="28"/>
        <v>▼</v>
      </c>
      <c r="I44" s="29" t="str">
        <f t="shared" si="28"/>
        <v>△</v>
      </c>
      <c r="J44" s="29" t="str">
        <f t="shared" si="28"/>
        <v>✤</v>
      </c>
      <c r="K44" s="29" t="str">
        <f t="shared" si="28"/>
        <v>▽</v>
      </c>
      <c r="L44" s="29" t="str">
        <f t="shared" si="28"/>
        <v>Φ</v>
      </c>
      <c r="M44" s="29" t="str">
        <f t="shared" si="28"/>
        <v>△</v>
      </c>
      <c r="N44" s="29" t="str">
        <f t="shared" si="28"/>
        <v>▼</v>
      </c>
      <c r="O44" s="29" t="str">
        <f t="shared" si="28"/>
        <v>§</v>
      </c>
      <c r="P44" s="29" t="str">
        <f t="shared" si="28"/>
        <v>▽</v>
      </c>
      <c r="Q44" s="29" t="str">
        <f t="shared" si="28"/>
        <v>§</v>
      </c>
      <c r="R44" s="32" t="str">
        <f t="shared" si="28"/>
        <v>✡</v>
      </c>
      <c r="S44" s="3" t="str">
        <f t="shared" si="28"/>
        <v/>
      </c>
      <c r="T44" s="22" t="str">
        <f t="shared" si="28"/>
        <v>⊙</v>
      </c>
      <c r="U44" s="23" t="str">
        <f t="shared" si="28"/>
        <v>∞</v>
      </c>
      <c r="V44" s="3" t="str">
        <f t="shared" si="28"/>
        <v/>
      </c>
      <c r="W44" s="22" t="str">
        <f t="shared" ref="W44:Y44" si="29">_xlfn.VALUETOTEXT(W25)</f>
        <v>1/∞</v>
      </c>
      <c r="X44" s="29" t="str">
        <f t="shared" si="29"/>
        <v>⊙</v>
      </c>
      <c r="Y44" s="23" t="str">
        <f t="shared" si="29"/>
        <v>黑洞</v>
      </c>
    </row>
    <row r="45" spans="1:25" ht="22" customHeight="1">
      <c r="A45" s="22" t="str">
        <f t="shared" ref="A45:V45" si="30">VLOOKUP(A26,$W$20:$X$37,2,0)</f>
        <v>⊗</v>
      </c>
      <c r="B45" s="29" t="str">
        <f t="shared" si="30"/>
        <v>⊗</v>
      </c>
      <c r="C45" s="29" t="str">
        <f t="shared" si="30"/>
        <v>⊗</v>
      </c>
      <c r="D45" s="29" t="str">
        <f t="shared" si="30"/>
        <v>▽</v>
      </c>
      <c r="E45" s="29" t="str">
        <f t="shared" si="30"/>
        <v>△</v>
      </c>
      <c r="F45" s="29" t="str">
        <f t="shared" si="30"/>
        <v>⊗</v>
      </c>
      <c r="G45" s="29" t="str">
        <f t="shared" si="30"/>
        <v>⊗</v>
      </c>
      <c r="H45" s="33" t="str">
        <f t="shared" si="30"/>
        <v>✡</v>
      </c>
      <c r="I45" s="29" t="str">
        <f t="shared" si="30"/>
        <v>△</v>
      </c>
      <c r="J45" s="29" t="str">
        <f t="shared" si="30"/>
        <v>▽</v>
      </c>
      <c r="K45" s="29" t="str">
        <f t="shared" si="30"/>
        <v>▽</v>
      </c>
      <c r="L45" s="29" t="str">
        <f t="shared" si="30"/>
        <v>△</v>
      </c>
      <c r="M45" s="29" t="str">
        <f t="shared" si="30"/>
        <v>△</v>
      </c>
      <c r="N45" s="29" t="str">
        <f t="shared" si="30"/>
        <v>§</v>
      </c>
      <c r="O45" s="29" t="str">
        <f t="shared" si="30"/>
        <v>§</v>
      </c>
      <c r="P45" s="29" t="str">
        <f t="shared" si="30"/>
        <v>▽</v>
      </c>
      <c r="Q45" s="29" t="str">
        <f t="shared" si="30"/>
        <v>§</v>
      </c>
      <c r="R45" s="32" t="str">
        <f t="shared" si="30"/>
        <v>✡</v>
      </c>
      <c r="S45" s="3" t="str">
        <f t="shared" si="30"/>
        <v/>
      </c>
      <c r="T45" s="22" t="str">
        <f t="shared" si="30"/>
        <v>⊗</v>
      </c>
      <c r="U45" s="23" t="str">
        <f t="shared" si="30"/>
        <v>¤</v>
      </c>
      <c r="V45" s="3" t="str">
        <f t="shared" si="30"/>
        <v/>
      </c>
      <c r="W45" s="22" t="str">
        <f t="shared" ref="W45:Y45" si="31">_xlfn.VALUETOTEXT(W26)</f>
        <v>0*∞</v>
      </c>
      <c r="X45" s="29" t="str">
        <f t="shared" si="31"/>
        <v>ф</v>
      </c>
      <c r="Y45" s="23" t="str">
        <f t="shared" si="31"/>
        <v>量子纠缠</v>
      </c>
    </row>
    <row r="46" spans="1:25" ht="22" customHeight="1">
      <c r="A46" s="22" t="str">
        <f t="shared" ref="A46:V46" si="32">VLOOKUP(A27,$W$20:$X$37,2,0)</f>
        <v>¤</v>
      </c>
      <c r="B46" s="29" t="str">
        <f t="shared" si="32"/>
        <v>¤</v>
      </c>
      <c r="C46" s="29" t="str">
        <f t="shared" si="32"/>
        <v>▲</v>
      </c>
      <c r="D46" s="29" t="str">
        <f t="shared" si="32"/>
        <v>¤</v>
      </c>
      <c r="E46" s="29" t="str">
        <f t="shared" si="32"/>
        <v>¤</v>
      </c>
      <c r="F46" s="29" t="str">
        <f t="shared" si="32"/>
        <v>▼</v>
      </c>
      <c r="G46" s="33" t="str">
        <f t="shared" si="32"/>
        <v>✡</v>
      </c>
      <c r="H46" s="29" t="str">
        <f t="shared" si="32"/>
        <v>¤</v>
      </c>
      <c r="I46" s="29" t="str">
        <f t="shared" si="32"/>
        <v>▲</v>
      </c>
      <c r="J46" s="29" t="str">
        <f t="shared" si="32"/>
        <v>▼</v>
      </c>
      <c r="K46" s="29" t="str">
        <f t="shared" si="32"/>
        <v>▲</v>
      </c>
      <c r="L46" s="29" t="str">
        <f t="shared" si="32"/>
        <v>▼</v>
      </c>
      <c r="M46" s="29" t="str">
        <f t="shared" si="32"/>
        <v>§</v>
      </c>
      <c r="N46" s="29" t="str">
        <f t="shared" si="32"/>
        <v>▼</v>
      </c>
      <c r="O46" s="29" t="str">
        <f t="shared" si="32"/>
        <v>§</v>
      </c>
      <c r="P46" s="29" t="str">
        <f t="shared" si="32"/>
        <v>§</v>
      </c>
      <c r="Q46" s="29" t="str">
        <f t="shared" si="32"/>
        <v>§</v>
      </c>
      <c r="R46" s="32" t="str">
        <f t="shared" si="32"/>
        <v>✡</v>
      </c>
      <c r="S46" s="3" t="str">
        <f t="shared" si="32"/>
        <v/>
      </c>
      <c r="T46" s="22" t="str">
        <f t="shared" si="32"/>
        <v>¤</v>
      </c>
      <c r="U46" s="23" t="str">
        <f t="shared" si="32"/>
        <v>⊗</v>
      </c>
      <c r="V46" s="3" t="str">
        <f t="shared" si="32"/>
        <v/>
      </c>
      <c r="W46" s="22" t="str">
        <f t="shared" ref="W46:Y46" si="33">_xlfn.VALUETOTEXT(W27)</f>
        <v>1/(0*∞)</v>
      </c>
      <c r="X46" s="29" t="str">
        <f t="shared" si="33"/>
        <v>Φ</v>
      </c>
      <c r="Y46" s="23" t="str">
        <f t="shared" si="33"/>
        <v>虫洞</v>
      </c>
    </row>
    <row r="47" spans="1:25" ht="22" customHeight="1">
      <c r="A47" s="22" t="str">
        <f t="shared" ref="A47:V47" si="34">VLOOKUP(A28,$W$20:$X$37,2,0)</f>
        <v>✠</v>
      </c>
      <c r="B47" s="29" t="str">
        <f t="shared" si="34"/>
        <v>✠</v>
      </c>
      <c r="C47" s="29" t="str">
        <f t="shared" si="34"/>
        <v>✠</v>
      </c>
      <c r="D47" s="29" t="str">
        <f t="shared" si="34"/>
        <v>▲</v>
      </c>
      <c r="E47" s="29" t="str">
        <f t="shared" si="34"/>
        <v>✠</v>
      </c>
      <c r="F47" s="29" t="str">
        <f t="shared" si="34"/>
        <v>△</v>
      </c>
      <c r="G47" s="29" t="str">
        <f t="shared" si="34"/>
        <v>△</v>
      </c>
      <c r="H47" s="29" t="str">
        <f t="shared" si="34"/>
        <v>▲</v>
      </c>
      <c r="I47" s="29" t="str">
        <f t="shared" si="34"/>
        <v>✠</v>
      </c>
      <c r="J47" s="29" t="str">
        <f t="shared" si="34"/>
        <v>§</v>
      </c>
      <c r="K47" s="29" t="str">
        <f t="shared" si="34"/>
        <v>▲</v>
      </c>
      <c r="L47" s="29" t="str">
        <f t="shared" si="34"/>
        <v>△</v>
      </c>
      <c r="M47" s="29" t="str">
        <f t="shared" si="34"/>
        <v>△</v>
      </c>
      <c r="N47" s="29" t="str">
        <f t="shared" si="34"/>
        <v>§</v>
      </c>
      <c r="O47" s="29" t="str">
        <f t="shared" si="34"/>
        <v>▲</v>
      </c>
      <c r="P47" s="29" t="str">
        <f t="shared" si="34"/>
        <v>§</v>
      </c>
      <c r="Q47" s="29" t="str">
        <f t="shared" si="34"/>
        <v>§</v>
      </c>
      <c r="R47" s="32" t="str">
        <f t="shared" si="34"/>
        <v>✡</v>
      </c>
      <c r="S47" s="3" t="str">
        <f t="shared" si="34"/>
        <v/>
      </c>
      <c r="T47" s="22" t="str">
        <f t="shared" si="34"/>
        <v>✠</v>
      </c>
      <c r="U47" s="23" t="str">
        <f t="shared" si="34"/>
        <v>✠</v>
      </c>
      <c r="V47" s="3" t="str">
        <f t="shared" si="34"/>
        <v/>
      </c>
      <c r="W47" s="22" t="str">
        <f t="shared" ref="W47:Y47" si="35">_xlfn.VALUETOTEXT(W28)</f>
        <v>∞/0</v>
      </c>
      <c r="X47" s="29" t="str">
        <f t="shared" si="35"/>
        <v>¤</v>
      </c>
      <c r="Y47" s="23" t="str">
        <f t="shared" si="35"/>
        <v>光子</v>
      </c>
    </row>
    <row r="48" spans="1:25" ht="22" customHeight="1">
      <c r="A48" s="22" t="str">
        <f t="shared" ref="A48:V48" si="36">VLOOKUP(A29,$W$20:$X$37,2,0)</f>
        <v>✤</v>
      </c>
      <c r="B48" s="29" t="str">
        <f t="shared" si="36"/>
        <v>✤</v>
      </c>
      <c r="C48" s="29" t="str">
        <f t="shared" si="36"/>
        <v>▽</v>
      </c>
      <c r="D48" s="29" t="str">
        <f t="shared" si="36"/>
        <v>✤</v>
      </c>
      <c r="E48" s="29" t="str">
        <f t="shared" si="36"/>
        <v>▼</v>
      </c>
      <c r="F48" s="29" t="str">
        <f t="shared" si="36"/>
        <v>✤</v>
      </c>
      <c r="G48" s="29" t="str">
        <f t="shared" si="36"/>
        <v>▽</v>
      </c>
      <c r="H48" s="29" t="str">
        <f t="shared" si="36"/>
        <v>▼</v>
      </c>
      <c r="I48" s="29" t="str">
        <f t="shared" si="36"/>
        <v>§</v>
      </c>
      <c r="J48" s="29" t="str">
        <f t="shared" si="36"/>
        <v>✤</v>
      </c>
      <c r="K48" s="29" t="str">
        <f t="shared" si="36"/>
        <v>▽</v>
      </c>
      <c r="L48" s="29" t="str">
        <f t="shared" si="36"/>
        <v>▼</v>
      </c>
      <c r="M48" s="29" t="str">
        <f t="shared" si="36"/>
        <v>§</v>
      </c>
      <c r="N48" s="29" t="str">
        <f t="shared" si="36"/>
        <v>▼</v>
      </c>
      <c r="O48" s="29" t="str">
        <f t="shared" si="36"/>
        <v>§</v>
      </c>
      <c r="P48" s="29" t="str">
        <f t="shared" si="36"/>
        <v>▽</v>
      </c>
      <c r="Q48" s="29" t="str">
        <f t="shared" si="36"/>
        <v>§</v>
      </c>
      <c r="R48" s="32" t="str">
        <f t="shared" si="36"/>
        <v>✡</v>
      </c>
      <c r="S48" s="3" t="str">
        <f t="shared" si="36"/>
        <v/>
      </c>
      <c r="T48" s="22" t="str">
        <f t="shared" si="36"/>
        <v>✤</v>
      </c>
      <c r="U48" s="23" t="str">
        <f t="shared" si="36"/>
        <v>✤</v>
      </c>
      <c r="V48" s="3" t="str">
        <f t="shared" si="36"/>
        <v/>
      </c>
      <c r="W48" s="22" t="str">
        <f t="shared" ref="W48:Y48" si="37">_xlfn.VALUETOTEXT(W29)</f>
        <v>0/∞</v>
      </c>
      <c r="X48" s="29" t="str">
        <f t="shared" si="37"/>
        <v>⊗</v>
      </c>
      <c r="Y48" s="23" t="str">
        <f t="shared" si="37"/>
        <v>暗物质</v>
      </c>
    </row>
    <row r="49" spans="1:25" ht="22" customHeight="1">
      <c r="A49" s="22" t="str">
        <f t="shared" ref="A49:V49" si="38">VLOOKUP(A30,$W$20:$X$37,2,0)</f>
        <v>ф</v>
      </c>
      <c r="B49" s="29" t="str">
        <f t="shared" si="38"/>
        <v>ф</v>
      </c>
      <c r="C49" s="29" t="str">
        <f t="shared" si="38"/>
        <v>ф</v>
      </c>
      <c r="D49" s="29" t="str">
        <f t="shared" si="38"/>
        <v>ф</v>
      </c>
      <c r="E49" s="29" t="str">
        <f t="shared" si="38"/>
        <v>▲</v>
      </c>
      <c r="F49" s="29" t="str">
        <f t="shared" si="38"/>
        <v>▽</v>
      </c>
      <c r="G49" s="29" t="str">
        <f t="shared" si="38"/>
        <v>▽</v>
      </c>
      <c r="H49" s="29" t="str">
        <f t="shared" si="38"/>
        <v>▲</v>
      </c>
      <c r="I49" s="29" t="str">
        <f t="shared" si="38"/>
        <v>▲</v>
      </c>
      <c r="J49" s="29" t="str">
        <f t="shared" si="38"/>
        <v>▽</v>
      </c>
      <c r="K49" s="29" t="str">
        <f t="shared" si="38"/>
        <v>ф</v>
      </c>
      <c r="L49" s="33" t="str">
        <f t="shared" si="38"/>
        <v>✡</v>
      </c>
      <c r="M49" s="29" t="str">
        <f t="shared" si="38"/>
        <v>§</v>
      </c>
      <c r="N49" s="29" t="str">
        <f t="shared" si="38"/>
        <v>§</v>
      </c>
      <c r="O49" s="29" t="str">
        <f t="shared" si="38"/>
        <v>▲</v>
      </c>
      <c r="P49" s="29" t="str">
        <f t="shared" si="38"/>
        <v>▽</v>
      </c>
      <c r="Q49" s="29" t="str">
        <f t="shared" si="38"/>
        <v>§</v>
      </c>
      <c r="R49" s="32" t="str">
        <f t="shared" si="38"/>
        <v>✡</v>
      </c>
      <c r="S49" s="3" t="str">
        <f t="shared" si="38"/>
        <v/>
      </c>
      <c r="T49" s="22" t="str">
        <f t="shared" si="38"/>
        <v>ф</v>
      </c>
      <c r="U49" s="23" t="str">
        <f t="shared" si="38"/>
        <v>Φ</v>
      </c>
      <c r="V49" s="3" t="str">
        <f t="shared" si="38"/>
        <v/>
      </c>
      <c r="W49" s="22" t="str">
        <f t="shared" ref="W49:Y49" si="39">_xlfn.VALUETOTEXT(W30)</f>
        <v>0/0</v>
      </c>
      <c r="X49" s="29" t="str">
        <f t="shared" si="39"/>
        <v>✠</v>
      </c>
      <c r="Y49" s="23" t="str">
        <f t="shared" si="39"/>
        <v>瞬间</v>
      </c>
    </row>
    <row r="50" spans="1:25" ht="22" customHeight="1">
      <c r="A50" s="22" t="str">
        <f t="shared" ref="A50:V50" si="40">VLOOKUP(A31,$W$20:$X$37,2,0)</f>
        <v>Φ</v>
      </c>
      <c r="B50" s="29" t="str">
        <f t="shared" si="40"/>
        <v>Φ</v>
      </c>
      <c r="C50" s="29" t="str">
        <f t="shared" si="40"/>
        <v>△</v>
      </c>
      <c r="D50" s="29" t="str">
        <f t="shared" si="40"/>
        <v>▼</v>
      </c>
      <c r="E50" s="29" t="str">
        <f t="shared" si="40"/>
        <v>Φ</v>
      </c>
      <c r="F50" s="29" t="str">
        <f t="shared" si="40"/>
        <v>Φ</v>
      </c>
      <c r="G50" s="29" t="str">
        <f t="shared" si="40"/>
        <v>△</v>
      </c>
      <c r="H50" s="29" t="str">
        <f t="shared" si="40"/>
        <v>▼</v>
      </c>
      <c r="I50" s="29" t="str">
        <f t="shared" si="40"/>
        <v>△</v>
      </c>
      <c r="J50" s="29" t="str">
        <f t="shared" si="40"/>
        <v>▼</v>
      </c>
      <c r="K50" s="33" t="str">
        <f t="shared" si="40"/>
        <v>✡</v>
      </c>
      <c r="L50" s="29" t="str">
        <f t="shared" si="40"/>
        <v>Φ</v>
      </c>
      <c r="M50" s="29" t="str">
        <f t="shared" si="40"/>
        <v>△</v>
      </c>
      <c r="N50" s="29" t="str">
        <f t="shared" si="40"/>
        <v>▼</v>
      </c>
      <c r="O50" s="29" t="str">
        <f t="shared" si="40"/>
        <v>§</v>
      </c>
      <c r="P50" s="29" t="str">
        <f t="shared" si="40"/>
        <v>§</v>
      </c>
      <c r="Q50" s="29" t="str">
        <f t="shared" si="40"/>
        <v>§</v>
      </c>
      <c r="R50" s="32" t="str">
        <f t="shared" si="40"/>
        <v>✡</v>
      </c>
      <c r="S50" s="3" t="str">
        <f t="shared" si="40"/>
        <v/>
      </c>
      <c r="T50" s="22" t="str">
        <f t="shared" si="40"/>
        <v>Φ</v>
      </c>
      <c r="U50" s="23" t="str">
        <f t="shared" si="40"/>
        <v>ф</v>
      </c>
      <c r="V50" s="3" t="str">
        <f t="shared" si="40"/>
        <v/>
      </c>
      <c r="W50" s="22" t="str">
        <f t="shared" ref="W50:Y50" si="41">_xlfn.VALUETOTEXT(W31)</f>
        <v>∞/∞</v>
      </c>
      <c r="X50" s="29" t="str">
        <f t="shared" si="41"/>
        <v>✤</v>
      </c>
      <c r="Y50" s="23" t="str">
        <f t="shared" si="41"/>
        <v>永恒</v>
      </c>
    </row>
    <row r="51" spans="1:25" ht="22" customHeight="1">
      <c r="A51" s="22" t="str">
        <f t="shared" ref="A51:V51" si="42">VLOOKUP(A32,$W$20:$X$37,2,0)</f>
        <v>△</v>
      </c>
      <c r="B51" s="29" t="str">
        <f t="shared" si="42"/>
        <v>△</v>
      </c>
      <c r="C51" s="29" t="str">
        <f t="shared" si="42"/>
        <v>△</v>
      </c>
      <c r="D51" s="29" t="str">
        <f t="shared" si="42"/>
        <v>§</v>
      </c>
      <c r="E51" s="29" t="str">
        <f t="shared" si="42"/>
        <v>△</v>
      </c>
      <c r="F51" s="29" t="str">
        <f t="shared" si="42"/>
        <v>△</v>
      </c>
      <c r="G51" s="29" t="str">
        <f t="shared" si="42"/>
        <v>△</v>
      </c>
      <c r="H51" s="29" t="str">
        <f t="shared" si="42"/>
        <v>§</v>
      </c>
      <c r="I51" s="29" t="str">
        <f t="shared" si="42"/>
        <v>△</v>
      </c>
      <c r="J51" s="29" t="str">
        <f t="shared" si="42"/>
        <v>§</v>
      </c>
      <c r="K51" s="29" t="str">
        <f t="shared" si="42"/>
        <v>§</v>
      </c>
      <c r="L51" s="29" t="str">
        <f t="shared" si="42"/>
        <v>△</v>
      </c>
      <c r="M51" s="29" t="str">
        <f t="shared" si="42"/>
        <v>△</v>
      </c>
      <c r="N51" s="29" t="str">
        <f t="shared" si="42"/>
        <v>§</v>
      </c>
      <c r="O51" s="29" t="str">
        <f t="shared" si="42"/>
        <v>§</v>
      </c>
      <c r="P51" s="29" t="str">
        <f t="shared" si="42"/>
        <v>§</v>
      </c>
      <c r="Q51" s="29" t="str">
        <f t="shared" si="42"/>
        <v>§</v>
      </c>
      <c r="R51" s="32" t="str">
        <f t="shared" si="42"/>
        <v>✡</v>
      </c>
      <c r="S51" s="3" t="str">
        <f t="shared" si="42"/>
        <v/>
      </c>
      <c r="T51" s="22" t="str">
        <f t="shared" si="42"/>
        <v>△</v>
      </c>
      <c r="U51" s="23" t="str">
        <f t="shared" si="42"/>
        <v>▲</v>
      </c>
      <c r="V51" s="3" t="str">
        <f t="shared" si="42"/>
        <v/>
      </c>
      <c r="W51" s="22" t="str">
        <f t="shared" ref="W51:Y51" si="43">_xlfn.VALUETOTEXT(W32)</f>
        <v>0/(0*∞)</v>
      </c>
      <c r="X51" s="29" t="str">
        <f t="shared" si="43"/>
        <v>△</v>
      </c>
      <c r="Y51" s="23" t="str">
        <f t="shared" si="43"/>
        <v>寂静</v>
      </c>
    </row>
    <row r="52" spans="1:25" ht="22" customHeight="1">
      <c r="A52" s="22" t="str">
        <f t="shared" ref="A52:V52" si="44">VLOOKUP(A33,$W$20:$X$37,2,0)</f>
        <v>▼</v>
      </c>
      <c r="B52" s="29" t="str">
        <f t="shared" si="44"/>
        <v>▼</v>
      </c>
      <c r="C52" s="29" t="str">
        <f t="shared" si="44"/>
        <v>§</v>
      </c>
      <c r="D52" s="29" t="str">
        <f t="shared" si="44"/>
        <v>▼</v>
      </c>
      <c r="E52" s="29" t="str">
        <f t="shared" si="44"/>
        <v>▼</v>
      </c>
      <c r="F52" s="29" t="str">
        <f t="shared" si="44"/>
        <v>▼</v>
      </c>
      <c r="G52" s="29" t="str">
        <f t="shared" si="44"/>
        <v>§</v>
      </c>
      <c r="H52" s="29" t="str">
        <f t="shared" si="44"/>
        <v>▼</v>
      </c>
      <c r="I52" s="29" t="str">
        <f t="shared" si="44"/>
        <v>§</v>
      </c>
      <c r="J52" s="29" t="str">
        <f t="shared" si="44"/>
        <v>▼</v>
      </c>
      <c r="K52" s="29" t="str">
        <f t="shared" si="44"/>
        <v>§</v>
      </c>
      <c r="L52" s="29" t="str">
        <f t="shared" si="44"/>
        <v>▼</v>
      </c>
      <c r="M52" s="29" t="str">
        <f t="shared" si="44"/>
        <v>§</v>
      </c>
      <c r="N52" s="29" t="str">
        <f t="shared" si="44"/>
        <v>▼</v>
      </c>
      <c r="O52" s="29" t="str">
        <f t="shared" si="44"/>
        <v>§</v>
      </c>
      <c r="P52" s="29" t="str">
        <f t="shared" si="44"/>
        <v>§</v>
      </c>
      <c r="Q52" s="29" t="str">
        <f t="shared" si="44"/>
        <v>§</v>
      </c>
      <c r="R52" s="32" t="str">
        <f t="shared" si="44"/>
        <v>✡</v>
      </c>
      <c r="S52" s="3" t="str">
        <f t="shared" si="44"/>
        <v/>
      </c>
      <c r="T52" s="22" t="str">
        <f t="shared" si="44"/>
        <v>▼</v>
      </c>
      <c r="U52" s="23" t="str">
        <f t="shared" si="44"/>
        <v>▽</v>
      </c>
      <c r="V52" s="3" t="str">
        <f t="shared" si="44"/>
        <v/>
      </c>
      <c r="W52" s="22" t="str">
        <f t="shared" ref="W52:Y52" si="45">_xlfn.VALUETOTEXT(W33)</f>
        <v>∞/(0*∞)</v>
      </c>
      <c r="X52" s="29" t="str">
        <f t="shared" si="45"/>
        <v>▼</v>
      </c>
      <c r="Y52" s="23" t="str">
        <f t="shared" si="45"/>
        <v>涨落</v>
      </c>
    </row>
    <row r="53" spans="1:25" ht="22" customHeight="1">
      <c r="A53" s="22" t="str">
        <f t="shared" ref="A53:V53" si="46">VLOOKUP(A34,$W$20:$X$37,2,0)</f>
        <v>▲</v>
      </c>
      <c r="B53" s="29" t="str">
        <f t="shared" si="46"/>
        <v>▲</v>
      </c>
      <c r="C53" s="29" t="str">
        <f t="shared" si="46"/>
        <v>▲</v>
      </c>
      <c r="D53" s="29" t="str">
        <f t="shared" si="46"/>
        <v>▲</v>
      </c>
      <c r="E53" s="29" t="str">
        <f t="shared" si="46"/>
        <v>▲</v>
      </c>
      <c r="F53" s="29" t="str">
        <f t="shared" si="46"/>
        <v>§</v>
      </c>
      <c r="G53" s="29" t="str">
        <f t="shared" si="46"/>
        <v>§</v>
      </c>
      <c r="H53" s="29" t="str">
        <f t="shared" si="46"/>
        <v>§</v>
      </c>
      <c r="I53" s="29" t="str">
        <f t="shared" si="46"/>
        <v>▲</v>
      </c>
      <c r="J53" s="29" t="str">
        <f t="shared" si="46"/>
        <v>§</v>
      </c>
      <c r="K53" s="29" t="str">
        <f t="shared" si="46"/>
        <v>▲</v>
      </c>
      <c r="L53" s="29" t="str">
        <f t="shared" si="46"/>
        <v>§</v>
      </c>
      <c r="M53" s="29" t="str">
        <f t="shared" si="46"/>
        <v>§</v>
      </c>
      <c r="N53" s="29" t="str">
        <f t="shared" si="46"/>
        <v>§</v>
      </c>
      <c r="O53" s="29" t="str">
        <f t="shared" si="46"/>
        <v>▲</v>
      </c>
      <c r="P53" s="29" t="str">
        <f t="shared" si="46"/>
        <v>§</v>
      </c>
      <c r="Q53" s="29" t="str">
        <f t="shared" si="46"/>
        <v>§</v>
      </c>
      <c r="R53" s="32" t="str">
        <f t="shared" si="46"/>
        <v>✡</v>
      </c>
      <c r="S53" s="3" t="str">
        <f t="shared" si="46"/>
        <v/>
      </c>
      <c r="T53" s="22" t="str">
        <f t="shared" si="46"/>
        <v>▲</v>
      </c>
      <c r="U53" s="23" t="str">
        <f t="shared" si="46"/>
        <v>△</v>
      </c>
      <c r="V53" s="3" t="str">
        <f t="shared" si="46"/>
        <v/>
      </c>
      <c r="W53" s="22" t="str">
        <f t="shared" ref="W53:Y53" si="47">_xlfn.VALUETOTEXT(W34)</f>
        <v>(0*∞)/0</v>
      </c>
      <c r="X53" s="29" t="str">
        <f t="shared" si="47"/>
        <v>▲</v>
      </c>
      <c r="Y53" s="23" t="str">
        <f t="shared" si="47"/>
        <v>量子白洞</v>
      </c>
    </row>
    <row r="54" spans="1:25" ht="22" customHeight="1">
      <c r="A54" s="22" t="str">
        <f t="shared" ref="A54:V54" si="48">VLOOKUP(A35,$W$20:$X$37,2,0)</f>
        <v>▽</v>
      </c>
      <c r="B54" s="29" t="str">
        <f t="shared" si="48"/>
        <v>▽</v>
      </c>
      <c r="C54" s="29" t="str">
        <f t="shared" si="48"/>
        <v>▽</v>
      </c>
      <c r="D54" s="29" t="str">
        <f t="shared" si="48"/>
        <v>▽</v>
      </c>
      <c r="E54" s="29" t="str">
        <f t="shared" si="48"/>
        <v>§</v>
      </c>
      <c r="F54" s="29" t="str">
        <f t="shared" si="48"/>
        <v>▽</v>
      </c>
      <c r="G54" s="29" t="str">
        <f t="shared" si="48"/>
        <v>▽</v>
      </c>
      <c r="H54" s="29" t="str">
        <f t="shared" si="48"/>
        <v>§</v>
      </c>
      <c r="I54" s="29" t="str">
        <f t="shared" si="48"/>
        <v>§</v>
      </c>
      <c r="J54" s="29" t="str">
        <f t="shared" si="48"/>
        <v>▽</v>
      </c>
      <c r="K54" s="29" t="str">
        <f t="shared" si="48"/>
        <v>▽</v>
      </c>
      <c r="L54" s="29" t="str">
        <f t="shared" si="48"/>
        <v>§</v>
      </c>
      <c r="M54" s="29" t="str">
        <f t="shared" si="48"/>
        <v>§</v>
      </c>
      <c r="N54" s="29" t="str">
        <f t="shared" si="48"/>
        <v>§</v>
      </c>
      <c r="O54" s="29" t="str">
        <f t="shared" si="48"/>
        <v>§</v>
      </c>
      <c r="P54" s="29" t="str">
        <f t="shared" si="48"/>
        <v>▽</v>
      </c>
      <c r="Q54" s="29" t="str">
        <f t="shared" si="48"/>
        <v>§</v>
      </c>
      <c r="R54" s="32" t="str">
        <f t="shared" si="48"/>
        <v>✡</v>
      </c>
      <c r="S54" s="3" t="str">
        <f t="shared" si="48"/>
        <v/>
      </c>
      <c r="T54" s="22" t="str">
        <f t="shared" si="48"/>
        <v>▽</v>
      </c>
      <c r="U54" s="23" t="str">
        <f t="shared" si="48"/>
        <v>▼</v>
      </c>
      <c r="V54" s="3" t="str">
        <f t="shared" si="48"/>
        <v/>
      </c>
      <c r="W54" s="22" t="str">
        <f t="shared" ref="W54:Y54" si="49">_xlfn.VALUETOTEXT(W35)</f>
        <v>(0*∞)/∞</v>
      </c>
      <c r="X54" s="29" t="str">
        <f t="shared" si="49"/>
        <v>▽</v>
      </c>
      <c r="Y54" s="23" t="str">
        <f t="shared" si="49"/>
        <v>量子黑洞</v>
      </c>
    </row>
    <row r="55" spans="1:25" ht="22" customHeight="1">
      <c r="A55" s="22" t="str">
        <f t="shared" ref="A55:V55" si="50">VLOOKUP(A36,$W$20:$X$37,2,0)</f>
        <v>§</v>
      </c>
      <c r="B55" s="29" t="str">
        <f t="shared" si="50"/>
        <v>§</v>
      </c>
      <c r="C55" s="29" t="str">
        <f t="shared" si="50"/>
        <v>§</v>
      </c>
      <c r="D55" s="29" t="str">
        <f t="shared" si="50"/>
        <v>§</v>
      </c>
      <c r="E55" s="29" t="str">
        <f t="shared" si="50"/>
        <v>§</v>
      </c>
      <c r="F55" s="29" t="str">
        <f t="shared" si="50"/>
        <v>§</v>
      </c>
      <c r="G55" s="29" t="str">
        <f t="shared" si="50"/>
        <v>§</v>
      </c>
      <c r="H55" s="29" t="str">
        <f t="shared" si="50"/>
        <v>§</v>
      </c>
      <c r="I55" s="29" t="str">
        <f t="shared" si="50"/>
        <v>§</v>
      </c>
      <c r="J55" s="29" t="str">
        <f t="shared" si="50"/>
        <v>§</v>
      </c>
      <c r="K55" s="29" t="str">
        <f t="shared" si="50"/>
        <v>§</v>
      </c>
      <c r="L55" s="29" t="str">
        <f t="shared" si="50"/>
        <v>§</v>
      </c>
      <c r="M55" s="29" t="str">
        <f t="shared" si="50"/>
        <v>§</v>
      </c>
      <c r="N55" s="29" t="str">
        <f t="shared" si="50"/>
        <v>§</v>
      </c>
      <c r="O55" s="29" t="str">
        <f t="shared" si="50"/>
        <v>§</v>
      </c>
      <c r="P55" s="29" t="str">
        <f t="shared" si="50"/>
        <v>§</v>
      </c>
      <c r="Q55" s="29" t="str">
        <f t="shared" si="50"/>
        <v>§</v>
      </c>
      <c r="R55" s="32" t="str">
        <f t="shared" si="50"/>
        <v>✡</v>
      </c>
      <c r="S55" s="3" t="str">
        <f t="shared" si="50"/>
        <v/>
      </c>
      <c r="T55" s="22" t="str">
        <f t="shared" si="50"/>
        <v>§</v>
      </c>
      <c r="U55" s="23" t="str">
        <f t="shared" si="50"/>
        <v>§</v>
      </c>
      <c r="V55" s="3" t="str">
        <f t="shared" si="50"/>
        <v/>
      </c>
      <c r="W55" s="22" t="str">
        <f t="shared" ref="W55:Y55" si="51">_xlfn.VALUETOTEXT(W36)</f>
        <v>(0*∞)/(0*∞)</v>
      </c>
      <c r="X55" s="29" t="str">
        <f t="shared" si="51"/>
        <v>§</v>
      </c>
      <c r="Y55" s="23" t="str">
        <f t="shared" si="51"/>
        <v>创造</v>
      </c>
    </row>
    <row r="56" spans="1:25" ht="23" customHeight="1" thickBot="1">
      <c r="A56" s="27" t="str">
        <f t="shared" ref="A56:V56" si="52">VLOOKUP(A37,$W$20:$X$37,2,0)</f>
        <v>✡</v>
      </c>
      <c r="B56" s="30" t="str">
        <f t="shared" si="52"/>
        <v>✡</v>
      </c>
      <c r="C56" s="30" t="str">
        <f t="shared" si="52"/>
        <v>✡</v>
      </c>
      <c r="D56" s="30" t="str">
        <f t="shared" si="52"/>
        <v>✡</v>
      </c>
      <c r="E56" s="30" t="str">
        <f t="shared" si="52"/>
        <v>✡</v>
      </c>
      <c r="F56" s="30" t="str">
        <f t="shared" si="52"/>
        <v>✡</v>
      </c>
      <c r="G56" s="30" t="str">
        <f t="shared" si="52"/>
        <v>✡</v>
      </c>
      <c r="H56" s="30" t="str">
        <f t="shared" si="52"/>
        <v>✡</v>
      </c>
      <c r="I56" s="30" t="str">
        <f t="shared" si="52"/>
        <v>✡</v>
      </c>
      <c r="J56" s="30" t="str">
        <f t="shared" si="52"/>
        <v>✡</v>
      </c>
      <c r="K56" s="30" t="str">
        <f t="shared" si="52"/>
        <v>✡</v>
      </c>
      <c r="L56" s="30" t="str">
        <f t="shared" si="52"/>
        <v>✡</v>
      </c>
      <c r="M56" s="30" t="str">
        <f t="shared" si="52"/>
        <v>✡</v>
      </c>
      <c r="N56" s="30" t="str">
        <f t="shared" si="52"/>
        <v>✡</v>
      </c>
      <c r="O56" s="30" t="str">
        <f t="shared" si="52"/>
        <v>✡</v>
      </c>
      <c r="P56" s="30" t="str">
        <f t="shared" si="52"/>
        <v>✡</v>
      </c>
      <c r="Q56" s="30" t="str">
        <f t="shared" si="52"/>
        <v>✡</v>
      </c>
      <c r="R56" s="28" t="str">
        <f t="shared" si="52"/>
        <v>✡</v>
      </c>
      <c r="S56" s="2" t="str">
        <f t="shared" si="52"/>
        <v/>
      </c>
      <c r="T56" s="27" t="str">
        <f t="shared" si="52"/>
        <v>✡</v>
      </c>
      <c r="U56" s="28" t="str">
        <f t="shared" si="52"/>
        <v>✡</v>
      </c>
      <c r="V56" s="2" t="str">
        <f t="shared" si="52"/>
        <v/>
      </c>
      <c r="W56" s="27" t="str">
        <f t="shared" ref="W56:Y56" si="53">_xlfn.VALUETOTEXT(W37)</f>
        <v>(0/∞)*(∞/0)</v>
      </c>
      <c r="X56" s="30" t="str">
        <f t="shared" si="53"/>
        <v>✡</v>
      </c>
      <c r="Y56" s="26" t="str">
        <f t="shared" si="53"/>
        <v>湮灭</v>
      </c>
    </row>
    <row r="60" spans="1:2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2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54">POWER((1-1/(1-1/0.5)),D60)</f>
        <v>8</v>
      </c>
      <c r="E61" s="4">
        <f t="shared" si="54"/>
        <v>16</v>
      </c>
      <c r="F61" s="4">
        <f t="shared" si="54"/>
        <v>32</v>
      </c>
      <c r="G61" s="4">
        <f t="shared" si="54"/>
        <v>2.6651441426902251</v>
      </c>
      <c r="H61" s="4">
        <f t="shared" si="54"/>
        <v>5.6568542494923806</v>
      </c>
      <c r="I61" s="4">
        <f t="shared" si="54"/>
        <v>8.8152409270128853</v>
      </c>
      <c r="J61" s="4">
        <f t="shared" si="54"/>
        <v>8.8249778270762889</v>
      </c>
      <c r="K61" s="4">
        <f t="shared" si="54"/>
        <v>6.5808859910179205</v>
      </c>
      <c r="L61" s="4">
        <f t="shared" si="54"/>
        <v>372.1483998967081</v>
      </c>
      <c r="N61" s="4"/>
      <c r="O61" s="4"/>
      <c r="P61" s="4"/>
    </row>
    <row r="62" spans="1:25">
      <c r="A62" s="4">
        <f t="shared" ref="A62" si="55">POWER((1-1/(1-1/1.5)),A60)</f>
        <v>1</v>
      </c>
      <c r="B62" s="4">
        <f>POWER((1-1/(1-1/1.5)),B60)</f>
        <v>-1.9999999999999996</v>
      </c>
      <c r="C62" s="4">
        <f>POWER((1-1/(1-1/1.5)),C60)</f>
        <v>3.9999999999999982</v>
      </c>
      <c r="D62" s="4">
        <f t="shared" ref="D62:F62" si="56">POWER((1-1/(1-1/1.5)),D60)</f>
        <v>-7.9999999999999947</v>
      </c>
      <c r="E62" s="4">
        <f t="shared" si="56"/>
        <v>15.999999999999986</v>
      </c>
      <c r="F62" s="4">
        <f t="shared" si="56"/>
        <v>-31.999999999999964</v>
      </c>
      <c r="G62" s="4" t="str">
        <f>IMPOWER((1-1/(1-1/1.5)),G60)</f>
        <v>-0.709608865301661-2.56893918954912i</v>
      </c>
      <c r="H62" s="4" t="str">
        <f t="shared" ref="H62:L62" si="57">IMPOWER((1-1/(1-1/1.5)),H60)</f>
        <v>1.73262156085221E-15+5.65685424949238i</v>
      </c>
      <c r="I62" s="4" t="str">
        <f t="shared" si="57"/>
        <v>-7.97626846476688-3.75334703687898i</v>
      </c>
      <c r="J62" s="4" t="str">
        <f t="shared" si="57"/>
        <v>-7.96617830388568-3.79739869898975i</v>
      </c>
      <c r="K62" s="4" t="str">
        <f t="shared" si="57"/>
        <v>-4.16738324447062+5.09322857532247i</v>
      </c>
      <c r="L62" s="4" t="str">
        <f t="shared" si="57"/>
        <v>-46.3342657527132+369.25271476705i</v>
      </c>
      <c r="N62" s="4"/>
      <c r="O62" s="4"/>
      <c r="P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46">
      <c r="A65" s="4"/>
      <c r="B65" s="4"/>
      <c r="C65" s="4"/>
      <c r="D65" s="4">
        <v>0</v>
      </c>
      <c r="E65" s="4">
        <v>1</v>
      </c>
      <c r="F65" s="4">
        <v>2</v>
      </c>
      <c r="G65" s="4">
        <v>3</v>
      </c>
      <c r="H65" s="4">
        <v>4</v>
      </c>
      <c r="I65" s="4">
        <v>5</v>
      </c>
      <c r="J65" s="4">
        <v>6</v>
      </c>
      <c r="K65" s="4">
        <v>7</v>
      </c>
      <c r="L65" s="4">
        <v>8</v>
      </c>
      <c r="M65" s="4">
        <v>9</v>
      </c>
      <c r="N65" s="4">
        <v>10</v>
      </c>
      <c r="O65" s="4">
        <v>11</v>
      </c>
      <c r="P65" s="4">
        <v>12</v>
      </c>
      <c r="Q65" s="4">
        <v>13</v>
      </c>
      <c r="R65" s="4">
        <v>14</v>
      </c>
      <c r="S65" s="4">
        <v>15</v>
      </c>
      <c r="T65" s="4">
        <v>16</v>
      </c>
      <c r="U65" s="4">
        <v>17</v>
      </c>
      <c r="V65" s="4">
        <v>18</v>
      </c>
      <c r="W65" s="4">
        <v>19</v>
      </c>
      <c r="X65" s="4">
        <v>20</v>
      </c>
      <c r="Y65" s="4">
        <v>21</v>
      </c>
      <c r="Z65" s="4">
        <v>22</v>
      </c>
      <c r="AA65" s="4">
        <v>23</v>
      </c>
      <c r="AB65" s="4">
        <v>24</v>
      </c>
      <c r="AC65" s="4">
        <v>25</v>
      </c>
      <c r="AD65" s="4">
        <v>26</v>
      </c>
      <c r="AE65" s="4">
        <v>27</v>
      </c>
      <c r="AF65" s="4">
        <v>28</v>
      </c>
      <c r="AG65" s="4">
        <v>29</v>
      </c>
      <c r="AH65" s="4">
        <v>30</v>
      </c>
      <c r="AI65" s="4">
        <v>31</v>
      </c>
      <c r="AJ65" s="4">
        <v>32</v>
      </c>
      <c r="AK65" s="4">
        <v>33</v>
      </c>
      <c r="AL65" s="4">
        <v>34</v>
      </c>
      <c r="AM65" s="4">
        <v>35</v>
      </c>
      <c r="AN65" s="4">
        <v>36</v>
      </c>
      <c r="AO65" s="4">
        <v>37</v>
      </c>
      <c r="AP65" s="4">
        <v>38</v>
      </c>
      <c r="AQ65" s="4">
        <v>39</v>
      </c>
      <c r="AR65" s="4">
        <v>40</v>
      </c>
      <c r="AS65" s="4">
        <v>41</v>
      </c>
      <c r="AT65" s="4">
        <v>42</v>
      </c>
    </row>
    <row r="66" spans="1:46">
      <c r="A66" s="4"/>
      <c r="B66" s="4"/>
      <c r="C66" s="4"/>
      <c r="D66" s="4" t="str">
        <f>_xlfn.BASE(D65,2)</f>
        <v>0</v>
      </c>
      <c r="E66" s="4" t="str">
        <f>_xlfn.BASE(E65,2)</f>
        <v>1</v>
      </c>
      <c r="F66" s="4" t="str">
        <f>_xlfn.BASE(F65,2)</f>
        <v>10</v>
      </c>
      <c r="G66" s="4" t="str">
        <f t="shared" ref="G66:AT66" si="58">_xlfn.BASE(G65,2)</f>
        <v>11</v>
      </c>
      <c r="H66" s="4" t="str">
        <f t="shared" si="58"/>
        <v>100</v>
      </c>
      <c r="I66" s="4" t="str">
        <f t="shared" si="58"/>
        <v>101</v>
      </c>
      <c r="J66" s="4" t="str">
        <f t="shared" si="58"/>
        <v>110</v>
      </c>
      <c r="K66" s="4" t="str">
        <f t="shared" si="58"/>
        <v>111</v>
      </c>
      <c r="L66" s="4" t="str">
        <f t="shared" si="58"/>
        <v>1000</v>
      </c>
      <c r="M66" s="4" t="str">
        <f t="shared" si="58"/>
        <v>1001</v>
      </c>
      <c r="N66" s="4" t="str">
        <f t="shared" si="58"/>
        <v>1010</v>
      </c>
      <c r="O66" s="4" t="str">
        <f t="shared" si="58"/>
        <v>1011</v>
      </c>
      <c r="P66" s="4" t="str">
        <f t="shared" si="58"/>
        <v>1100</v>
      </c>
      <c r="Q66" s="4" t="str">
        <f t="shared" si="58"/>
        <v>1101</v>
      </c>
      <c r="R66" s="4" t="str">
        <f t="shared" si="58"/>
        <v>1110</v>
      </c>
      <c r="S66" s="4" t="str">
        <f t="shared" si="58"/>
        <v>1111</v>
      </c>
      <c r="T66" s="4" t="str">
        <f t="shared" si="58"/>
        <v>10000</v>
      </c>
      <c r="U66" s="4" t="str">
        <f t="shared" si="58"/>
        <v>10001</v>
      </c>
      <c r="V66" s="4" t="str">
        <f t="shared" si="58"/>
        <v>10010</v>
      </c>
      <c r="W66" s="4" t="str">
        <f t="shared" si="58"/>
        <v>10011</v>
      </c>
      <c r="X66" s="4" t="str">
        <f t="shared" si="58"/>
        <v>10100</v>
      </c>
      <c r="Y66" s="4" t="str">
        <f t="shared" si="58"/>
        <v>10101</v>
      </c>
      <c r="Z66" s="4" t="str">
        <f t="shared" si="58"/>
        <v>10110</v>
      </c>
      <c r="AA66" s="4" t="str">
        <f t="shared" si="58"/>
        <v>10111</v>
      </c>
      <c r="AB66" s="4" t="str">
        <f t="shared" si="58"/>
        <v>11000</v>
      </c>
      <c r="AC66" s="4" t="str">
        <f t="shared" si="58"/>
        <v>11001</v>
      </c>
      <c r="AD66" s="4" t="str">
        <f t="shared" si="58"/>
        <v>11010</v>
      </c>
      <c r="AE66" s="4" t="str">
        <f t="shared" si="58"/>
        <v>11011</v>
      </c>
      <c r="AF66" s="4" t="str">
        <f t="shared" si="58"/>
        <v>11100</v>
      </c>
      <c r="AG66" s="4" t="str">
        <f t="shared" si="58"/>
        <v>11101</v>
      </c>
      <c r="AH66" s="4" t="str">
        <f t="shared" si="58"/>
        <v>11110</v>
      </c>
      <c r="AI66" s="4" t="str">
        <f t="shared" si="58"/>
        <v>11111</v>
      </c>
      <c r="AJ66" s="4" t="str">
        <f t="shared" si="58"/>
        <v>100000</v>
      </c>
      <c r="AK66" s="4" t="str">
        <f t="shared" si="58"/>
        <v>100001</v>
      </c>
      <c r="AL66" s="4" t="str">
        <f t="shared" si="58"/>
        <v>100010</v>
      </c>
      <c r="AM66" s="4" t="str">
        <f t="shared" si="58"/>
        <v>100011</v>
      </c>
      <c r="AN66" s="4" t="str">
        <f t="shared" si="58"/>
        <v>100100</v>
      </c>
      <c r="AO66" s="4" t="str">
        <f t="shared" si="58"/>
        <v>100101</v>
      </c>
      <c r="AP66" s="4" t="str">
        <f t="shared" si="58"/>
        <v>100110</v>
      </c>
      <c r="AQ66" s="4" t="str">
        <f t="shared" si="58"/>
        <v>100111</v>
      </c>
      <c r="AR66" s="4" t="str">
        <f t="shared" si="58"/>
        <v>101000</v>
      </c>
      <c r="AS66" s="4" t="str">
        <f t="shared" si="58"/>
        <v>101001</v>
      </c>
      <c r="AT66" s="4" t="str">
        <f t="shared" si="58"/>
        <v>101010</v>
      </c>
    </row>
    <row r="67" spans="1:46">
      <c r="A67" s="4"/>
      <c r="B67" s="4"/>
    </row>
    <row r="68" spans="1:46">
      <c r="A68" s="4"/>
      <c r="B68" s="4"/>
    </row>
    <row r="69" spans="1:46">
      <c r="A69" s="4"/>
      <c r="B69" s="4"/>
    </row>
    <row r="70" spans="1:46">
      <c r="A70" s="4"/>
      <c r="B70" s="4"/>
    </row>
  </sheetData>
  <phoneticPr fontId="1" type="noConversion"/>
  <pageMargins left="0.7" right="0.7" top="0.75" bottom="0.75" header="0.3" footer="0.3"/>
  <pageSetup paperSize="9" scale="6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dimension ref="B1:AT10"/>
  <sheetViews>
    <sheetView zoomScale="116" workbookViewId="0">
      <selection activeCell="L14" sqref="L14"/>
    </sheetView>
  </sheetViews>
  <sheetFormatPr baseColWidth="10" defaultColWidth="3.6640625" defaultRowHeight="16"/>
  <sheetData>
    <row r="1" spans="2:46" ht="17" thickBot="1"/>
    <row r="2" spans="2:46" ht="23" thickBot="1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1"/>
    </row>
    <row r="3" spans="2:46" ht="22">
      <c r="B3" s="22"/>
      <c r="C3" s="5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23"/>
    </row>
    <row r="4" spans="2:46" ht="22">
      <c r="B4" s="22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2"/>
      <c r="AT4" s="23"/>
    </row>
    <row r="5" spans="2:46" ht="22">
      <c r="B5" s="22"/>
      <c r="C5" s="9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10"/>
      <c r="Y5" s="10"/>
      <c r="Z5" s="10"/>
      <c r="AA5" s="11"/>
      <c r="AB5" s="11"/>
      <c r="AC5" s="11"/>
      <c r="AD5" s="11"/>
      <c r="AE5" s="11"/>
      <c r="AF5" s="11"/>
      <c r="AG5" s="11"/>
      <c r="AH5" s="11"/>
      <c r="AI5" s="10"/>
      <c r="AJ5" s="10"/>
      <c r="AK5" s="10"/>
      <c r="AL5" s="10"/>
      <c r="AM5" s="10"/>
      <c r="AN5" s="10"/>
      <c r="AO5" s="10"/>
      <c r="AP5" s="10"/>
      <c r="AQ5" s="11"/>
      <c r="AR5" s="11"/>
      <c r="AS5" s="13"/>
      <c r="AT5" s="23"/>
    </row>
    <row r="6" spans="2:46" ht="22">
      <c r="B6" s="22"/>
      <c r="C6" s="9"/>
      <c r="D6" s="10"/>
      <c r="E6" s="10"/>
      <c r="F6" s="10"/>
      <c r="G6" s="11"/>
      <c r="H6" s="11"/>
      <c r="I6" s="11"/>
      <c r="J6" s="11"/>
      <c r="K6" s="10"/>
      <c r="L6" s="10"/>
      <c r="M6" s="10"/>
      <c r="N6" s="10"/>
      <c r="O6" s="11"/>
      <c r="P6" s="11"/>
      <c r="Q6" s="11"/>
      <c r="R6" s="11"/>
      <c r="S6" s="10"/>
      <c r="T6" s="10"/>
      <c r="U6" s="10"/>
      <c r="V6" s="10"/>
      <c r="W6" s="11"/>
      <c r="X6" s="11"/>
      <c r="Y6" s="11"/>
      <c r="Z6" s="11"/>
      <c r="AA6" s="10"/>
      <c r="AB6" s="10"/>
      <c r="AC6" s="10"/>
      <c r="AD6" s="10"/>
      <c r="AE6" s="11"/>
      <c r="AF6" s="11"/>
      <c r="AG6" s="11"/>
      <c r="AH6" s="11"/>
      <c r="AI6" s="10"/>
      <c r="AJ6" s="10"/>
      <c r="AK6" s="10"/>
      <c r="AL6" s="10"/>
      <c r="AM6" s="11"/>
      <c r="AN6" s="11"/>
      <c r="AO6" s="11"/>
      <c r="AP6" s="11"/>
      <c r="AQ6" s="10"/>
      <c r="AR6" s="10"/>
      <c r="AS6" s="12"/>
      <c r="AT6" s="23"/>
    </row>
    <row r="7" spans="2:46" ht="22">
      <c r="B7" s="22"/>
      <c r="C7" s="14"/>
      <c r="D7" s="15"/>
      <c r="E7" s="11"/>
      <c r="F7" s="11"/>
      <c r="G7" s="10"/>
      <c r="H7" s="10"/>
      <c r="I7" s="11"/>
      <c r="J7" s="11"/>
      <c r="K7" s="10"/>
      <c r="L7" s="10"/>
      <c r="M7" s="11"/>
      <c r="N7" s="11"/>
      <c r="O7" s="10"/>
      <c r="P7" s="10"/>
      <c r="Q7" s="11"/>
      <c r="R7" s="11"/>
      <c r="S7" s="15"/>
      <c r="T7" s="15"/>
      <c r="U7" s="11"/>
      <c r="V7" s="11"/>
      <c r="W7" s="10"/>
      <c r="X7" s="10"/>
      <c r="Y7" s="11"/>
      <c r="Z7" s="11"/>
      <c r="AA7" s="10"/>
      <c r="AB7" s="10"/>
      <c r="AC7" s="11"/>
      <c r="AD7" s="11"/>
      <c r="AE7" s="10"/>
      <c r="AF7" s="10"/>
      <c r="AG7" s="11"/>
      <c r="AH7" s="11"/>
      <c r="AI7" s="15"/>
      <c r="AJ7" s="15"/>
      <c r="AK7" s="11"/>
      <c r="AL7" s="11"/>
      <c r="AM7" s="10"/>
      <c r="AN7" s="10"/>
      <c r="AO7" s="11"/>
      <c r="AP7" s="11"/>
      <c r="AQ7" s="10"/>
      <c r="AR7" s="10"/>
      <c r="AS7" s="13"/>
      <c r="AT7" s="23"/>
    </row>
    <row r="8" spans="2:46" ht="22">
      <c r="B8" s="22"/>
      <c r="C8" s="14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5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5"/>
      <c r="AJ8" s="11"/>
      <c r="AK8" s="10"/>
      <c r="AL8" s="11"/>
      <c r="AM8" s="10"/>
      <c r="AN8" s="11"/>
      <c r="AO8" s="10"/>
      <c r="AP8" s="11"/>
      <c r="AQ8" s="10"/>
      <c r="AR8" s="11"/>
      <c r="AS8" s="12"/>
      <c r="AT8" s="23"/>
    </row>
    <row r="9" spans="2:46" ht="23" thickBot="1">
      <c r="B9" s="22"/>
      <c r="C9" s="16">
        <v>0</v>
      </c>
      <c r="D9" s="17">
        <v>1</v>
      </c>
      <c r="E9" s="17">
        <v>2</v>
      </c>
      <c r="F9" s="17">
        <v>3</v>
      </c>
      <c r="G9" s="17">
        <v>4</v>
      </c>
      <c r="H9" s="17">
        <v>5</v>
      </c>
      <c r="I9" s="17">
        <v>6</v>
      </c>
      <c r="J9" s="17">
        <v>7</v>
      </c>
      <c r="K9" s="17">
        <v>8</v>
      </c>
      <c r="L9" s="17">
        <v>9</v>
      </c>
      <c r="M9" s="17">
        <v>10</v>
      </c>
      <c r="N9" s="17">
        <v>11</v>
      </c>
      <c r="O9" s="17">
        <v>12</v>
      </c>
      <c r="P9" s="17">
        <v>13</v>
      </c>
      <c r="Q9" s="17">
        <v>14</v>
      </c>
      <c r="R9" s="17">
        <v>15</v>
      </c>
      <c r="S9" s="17">
        <v>16</v>
      </c>
      <c r="T9" s="17">
        <v>17</v>
      </c>
      <c r="U9" s="17">
        <v>18</v>
      </c>
      <c r="V9" s="17">
        <v>19</v>
      </c>
      <c r="W9" s="17">
        <v>20</v>
      </c>
      <c r="X9" s="17">
        <v>21</v>
      </c>
      <c r="Y9" s="17">
        <v>22</v>
      </c>
      <c r="Z9" s="17">
        <v>23</v>
      </c>
      <c r="AA9" s="17">
        <v>24</v>
      </c>
      <c r="AB9" s="17">
        <v>25</v>
      </c>
      <c r="AC9" s="17">
        <v>26</v>
      </c>
      <c r="AD9" s="17">
        <v>27</v>
      </c>
      <c r="AE9" s="17">
        <v>28</v>
      </c>
      <c r="AF9" s="17">
        <v>29</v>
      </c>
      <c r="AG9" s="17">
        <v>30</v>
      </c>
      <c r="AH9" s="17">
        <v>31</v>
      </c>
      <c r="AI9" s="17">
        <v>32</v>
      </c>
      <c r="AJ9" s="17">
        <v>33</v>
      </c>
      <c r="AK9" s="17">
        <v>34</v>
      </c>
      <c r="AL9" s="17">
        <v>35</v>
      </c>
      <c r="AM9" s="17">
        <v>36</v>
      </c>
      <c r="AN9" s="17">
        <v>37</v>
      </c>
      <c r="AO9" s="17">
        <v>38</v>
      </c>
      <c r="AP9" s="17">
        <v>39</v>
      </c>
      <c r="AQ9" s="17">
        <v>40</v>
      </c>
      <c r="AR9" s="17">
        <v>41</v>
      </c>
      <c r="AS9" s="18">
        <v>42</v>
      </c>
      <c r="AT9" s="23"/>
    </row>
    <row r="10" spans="2:46" ht="23" thickBot="1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5"/>
  <sheetViews>
    <sheetView topLeftCell="B1" zoomScale="109" workbookViewId="0">
      <selection activeCell="BX13" sqref="BX13"/>
    </sheetView>
  </sheetViews>
  <sheetFormatPr baseColWidth="10" defaultColWidth="1.1640625" defaultRowHeight="51" customHeight="1"/>
  <cols>
    <col min="2" max="11" width="3.1640625" bestFit="1" customWidth="1"/>
    <col min="12" max="44" width="4.1640625" bestFit="1" customWidth="1"/>
  </cols>
  <sheetData>
    <row r="1" spans="2:257" ht="51" customHeight="1" thickBot="1">
      <c r="G1" s="46"/>
    </row>
    <row r="2" spans="2:257" ht="51" customHeight="1">
      <c r="B2" s="37">
        <v>0</v>
      </c>
      <c r="C2" s="37">
        <v>0</v>
      </c>
      <c r="D2" s="37">
        <v>0</v>
      </c>
      <c r="E2" s="37">
        <v>0</v>
      </c>
      <c r="F2" s="38">
        <v>0</v>
      </c>
      <c r="G2" s="48">
        <v>0</v>
      </c>
      <c r="H2" s="37">
        <v>0</v>
      </c>
      <c r="I2" s="37">
        <v>0</v>
      </c>
      <c r="J2" s="37">
        <v>0</v>
      </c>
      <c r="K2" s="37">
        <v>1</v>
      </c>
      <c r="L2" s="37">
        <v>1</v>
      </c>
      <c r="M2" s="37">
        <v>1</v>
      </c>
      <c r="N2" s="37">
        <v>1</v>
      </c>
      <c r="O2" s="37">
        <v>1</v>
      </c>
      <c r="P2" s="37">
        <v>1</v>
      </c>
      <c r="Q2" s="37">
        <v>1</v>
      </c>
      <c r="R2" s="37">
        <v>1</v>
      </c>
      <c r="S2" s="37">
        <v>1</v>
      </c>
      <c r="T2" s="37">
        <v>2</v>
      </c>
      <c r="U2" s="37">
        <v>2</v>
      </c>
      <c r="V2" s="37">
        <v>2</v>
      </c>
      <c r="W2" s="37">
        <v>2</v>
      </c>
      <c r="X2" s="37">
        <v>2</v>
      </c>
      <c r="Y2" s="37">
        <v>2</v>
      </c>
      <c r="Z2" s="37">
        <v>2</v>
      </c>
      <c r="AA2" s="37">
        <v>2</v>
      </c>
      <c r="AB2" s="37">
        <v>2</v>
      </c>
      <c r="AC2" s="48">
        <v>0</v>
      </c>
      <c r="AD2" s="38">
        <v>0</v>
      </c>
      <c r="AE2" s="38">
        <v>0</v>
      </c>
      <c r="AF2" s="38">
        <v>0</v>
      </c>
      <c r="AG2" s="38">
        <v>0</v>
      </c>
      <c r="AH2" s="38">
        <v>0</v>
      </c>
      <c r="AI2" s="38">
        <v>0</v>
      </c>
      <c r="AJ2" s="38">
        <v>0</v>
      </c>
      <c r="AK2" s="38">
        <v>0</v>
      </c>
      <c r="AL2" s="38">
        <v>1</v>
      </c>
      <c r="AM2" s="38">
        <v>1</v>
      </c>
      <c r="AN2" s="38">
        <v>1</v>
      </c>
      <c r="AO2" s="38">
        <v>1</v>
      </c>
      <c r="AP2" s="38">
        <v>1</v>
      </c>
      <c r="AQ2" s="38">
        <v>1</v>
      </c>
      <c r="AR2" s="48">
        <v>1</v>
      </c>
    </row>
    <row r="3" spans="2:257" ht="51" customHeight="1">
      <c r="B3" s="37">
        <v>0</v>
      </c>
      <c r="C3" s="37">
        <v>0</v>
      </c>
      <c r="D3" s="37">
        <v>0</v>
      </c>
      <c r="E3" s="37">
        <v>1</v>
      </c>
      <c r="F3" s="38">
        <v>1</v>
      </c>
      <c r="G3" s="49">
        <v>1</v>
      </c>
      <c r="H3" s="37">
        <v>2</v>
      </c>
      <c r="I3" s="37">
        <v>2</v>
      </c>
      <c r="J3" s="37">
        <v>2</v>
      </c>
      <c r="K3" s="37">
        <v>0</v>
      </c>
      <c r="L3" s="37">
        <v>0</v>
      </c>
      <c r="M3" s="37">
        <v>0</v>
      </c>
      <c r="N3" s="37">
        <v>1</v>
      </c>
      <c r="O3" s="37">
        <v>1</v>
      </c>
      <c r="P3" s="37">
        <v>1</v>
      </c>
      <c r="Q3" s="37">
        <v>2</v>
      </c>
      <c r="R3" s="37">
        <v>2</v>
      </c>
      <c r="S3" s="37">
        <v>2</v>
      </c>
      <c r="T3" s="37">
        <v>0</v>
      </c>
      <c r="U3" s="37">
        <v>0</v>
      </c>
      <c r="V3" s="37">
        <v>0</v>
      </c>
      <c r="W3" s="37">
        <v>1</v>
      </c>
      <c r="X3" s="37">
        <v>1</v>
      </c>
      <c r="Y3" s="37">
        <v>1</v>
      </c>
      <c r="Z3" s="37">
        <v>2</v>
      </c>
      <c r="AA3" s="37">
        <v>2</v>
      </c>
      <c r="AB3" s="37">
        <v>2</v>
      </c>
      <c r="AC3" s="49">
        <v>0</v>
      </c>
      <c r="AD3" s="38">
        <v>0</v>
      </c>
      <c r="AE3" s="38">
        <v>0</v>
      </c>
      <c r="AF3" s="38">
        <v>1</v>
      </c>
      <c r="AG3" s="38">
        <v>1</v>
      </c>
      <c r="AH3" s="38">
        <v>1</v>
      </c>
      <c r="AI3" s="38">
        <v>2</v>
      </c>
      <c r="AJ3" s="38">
        <v>2</v>
      </c>
      <c r="AK3" s="38">
        <v>2</v>
      </c>
      <c r="AL3" s="38">
        <v>0</v>
      </c>
      <c r="AM3" s="38">
        <v>0</v>
      </c>
      <c r="AN3" s="38">
        <v>0</v>
      </c>
      <c r="AO3" s="38">
        <v>1</v>
      </c>
      <c r="AP3" s="38">
        <v>1</v>
      </c>
      <c r="AQ3" s="38">
        <v>1</v>
      </c>
      <c r="AR3" s="49">
        <v>2</v>
      </c>
    </row>
    <row r="4" spans="2:257" ht="51" customHeight="1">
      <c r="B4" s="37">
        <v>0</v>
      </c>
      <c r="C4" s="37">
        <v>1</v>
      </c>
      <c r="D4" s="37">
        <v>2</v>
      </c>
      <c r="E4" s="37">
        <v>0</v>
      </c>
      <c r="F4" s="38">
        <v>1</v>
      </c>
      <c r="G4" s="49">
        <v>2</v>
      </c>
      <c r="H4" s="37">
        <v>0</v>
      </c>
      <c r="I4" s="37">
        <v>1</v>
      </c>
      <c r="J4" s="37">
        <v>2</v>
      </c>
      <c r="K4" s="37">
        <v>0</v>
      </c>
      <c r="L4" s="37">
        <v>1</v>
      </c>
      <c r="M4" s="37">
        <v>2</v>
      </c>
      <c r="N4" s="37">
        <v>0</v>
      </c>
      <c r="O4" s="37">
        <v>1</v>
      </c>
      <c r="P4" s="37">
        <v>2</v>
      </c>
      <c r="Q4" s="37">
        <v>0</v>
      </c>
      <c r="R4" s="37">
        <v>1</v>
      </c>
      <c r="S4" s="37">
        <v>2</v>
      </c>
      <c r="T4" s="37">
        <v>0</v>
      </c>
      <c r="U4" s="37">
        <v>1</v>
      </c>
      <c r="V4" s="37">
        <v>2</v>
      </c>
      <c r="W4" s="37">
        <v>0</v>
      </c>
      <c r="X4" s="37">
        <v>1</v>
      </c>
      <c r="Y4" s="37">
        <v>2</v>
      </c>
      <c r="Z4" s="37">
        <v>0</v>
      </c>
      <c r="AA4" s="37">
        <v>1</v>
      </c>
      <c r="AB4" s="37">
        <v>2</v>
      </c>
      <c r="AC4" s="49">
        <v>0</v>
      </c>
      <c r="AD4" s="38">
        <v>1</v>
      </c>
      <c r="AE4" s="38">
        <v>2</v>
      </c>
      <c r="AF4" s="38">
        <v>0</v>
      </c>
      <c r="AG4" s="38">
        <v>1</v>
      </c>
      <c r="AH4" s="38">
        <v>2</v>
      </c>
      <c r="AI4" s="38">
        <v>0</v>
      </c>
      <c r="AJ4" s="38">
        <v>1</v>
      </c>
      <c r="AK4" s="38">
        <v>2</v>
      </c>
      <c r="AL4" s="38">
        <v>0</v>
      </c>
      <c r="AM4" s="38">
        <v>1</v>
      </c>
      <c r="AN4" s="38">
        <v>2</v>
      </c>
      <c r="AO4" s="38">
        <v>0</v>
      </c>
      <c r="AP4" s="38">
        <v>1</v>
      </c>
      <c r="AQ4" s="38">
        <v>2</v>
      </c>
      <c r="AR4" s="49">
        <v>0</v>
      </c>
    </row>
    <row r="5" spans="2:257" ht="51" customHeight="1" thickBot="1">
      <c r="B5" s="34">
        <v>0</v>
      </c>
      <c r="C5" s="34">
        <v>1</v>
      </c>
      <c r="D5" s="34">
        <v>2</v>
      </c>
      <c r="E5" s="34">
        <v>3</v>
      </c>
      <c r="F5" s="34">
        <v>4</v>
      </c>
      <c r="G5" s="50">
        <v>5</v>
      </c>
      <c r="H5" s="34">
        <v>6</v>
      </c>
      <c r="I5" s="34">
        <v>7</v>
      </c>
      <c r="J5" s="34">
        <v>8</v>
      </c>
      <c r="K5" s="34">
        <v>9</v>
      </c>
      <c r="L5" s="34">
        <v>10</v>
      </c>
      <c r="M5" s="34">
        <v>11</v>
      </c>
      <c r="N5" s="34">
        <v>12</v>
      </c>
      <c r="O5" s="34">
        <v>13</v>
      </c>
      <c r="P5" s="34">
        <v>14</v>
      </c>
      <c r="Q5" s="34">
        <v>15</v>
      </c>
      <c r="R5" s="34">
        <v>16</v>
      </c>
      <c r="S5" s="34">
        <v>17</v>
      </c>
      <c r="T5" s="34">
        <v>18</v>
      </c>
      <c r="U5" s="34">
        <v>19</v>
      </c>
      <c r="V5" s="34">
        <v>20</v>
      </c>
      <c r="W5" s="34">
        <v>21</v>
      </c>
      <c r="X5" s="34">
        <v>22</v>
      </c>
      <c r="Y5" s="34">
        <v>23</v>
      </c>
      <c r="Z5" s="34">
        <v>24</v>
      </c>
      <c r="AA5" s="34">
        <v>25</v>
      </c>
      <c r="AB5" s="34">
        <v>26</v>
      </c>
      <c r="AC5" s="50">
        <v>27</v>
      </c>
      <c r="AD5" s="51">
        <v>28</v>
      </c>
      <c r="AE5" s="51">
        <v>29</v>
      </c>
      <c r="AF5" s="51">
        <v>30</v>
      </c>
      <c r="AG5" s="51">
        <v>31</v>
      </c>
      <c r="AH5" s="51">
        <v>32</v>
      </c>
      <c r="AI5" s="51">
        <v>33</v>
      </c>
      <c r="AJ5" s="51">
        <v>34</v>
      </c>
      <c r="AK5" s="51">
        <v>35</v>
      </c>
      <c r="AL5" s="51">
        <v>36</v>
      </c>
      <c r="AM5" s="51">
        <v>37</v>
      </c>
      <c r="AN5" s="51">
        <v>38</v>
      </c>
      <c r="AO5" s="51">
        <v>39</v>
      </c>
      <c r="AP5" s="51">
        <v>40</v>
      </c>
      <c r="AQ5" s="51">
        <v>41</v>
      </c>
      <c r="AR5" s="50">
        <v>42</v>
      </c>
      <c r="AS5" s="34"/>
    </row>
    <row r="6" spans="2:257" ht="51" customHeight="1" thickBot="1">
      <c r="AC6" s="46"/>
    </row>
    <row r="7" spans="2:257" ht="51" customHeight="1">
      <c r="B7" s="57" t="s">
        <v>65</v>
      </c>
      <c r="C7" s="57" t="s">
        <v>65</v>
      </c>
      <c r="D7" s="57" t="s">
        <v>65</v>
      </c>
      <c r="E7" s="57" t="s">
        <v>65</v>
      </c>
      <c r="F7" s="57" t="s">
        <v>65</v>
      </c>
      <c r="G7" s="57" t="s">
        <v>65</v>
      </c>
      <c r="H7" s="57" t="s">
        <v>65</v>
      </c>
      <c r="I7" s="57" t="s">
        <v>65</v>
      </c>
      <c r="J7" s="57" t="s">
        <v>65</v>
      </c>
      <c r="K7" s="57" t="s">
        <v>65</v>
      </c>
      <c r="L7" s="57" t="s">
        <v>65</v>
      </c>
      <c r="M7" s="57" t="s">
        <v>65</v>
      </c>
      <c r="N7" s="57" t="s">
        <v>65</v>
      </c>
      <c r="O7" s="57" t="s">
        <v>65</v>
      </c>
      <c r="P7" s="57" t="s">
        <v>65</v>
      </c>
      <c r="Q7" s="57" t="s">
        <v>65</v>
      </c>
      <c r="R7" s="57" t="s">
        <v>65</v>
      </c>
      <c r="S7" s="57" t="s">
        <v>65</v>
      </c>
      <c r="T7" s="57" t="s">
        <v>65</v>
      </c>
      <c r="U7" s="57" t="s">
        <v>65</v>
      </c>
      <c r="V7" s="57" t="s">
        <v>65</v>
      </c>
      <c r="W7" s="57" t="s">
        <v>65</v>
      </c>
      <c r="X7" s="57" t="s">
        <v>65</v>
      </c>
      <c r="Y7" s="57" t="s">
        <v>65</v>
      </c>
      <c r="Z7" s="57" t="s">
        <v>65</v>
      </c>
      <c r="AA7" s="57" t="s">
        <v>65</v>
      </c>
      <c r="AB7" s="57" t="s">
        <v>65</v>
      </c>
      <c r="AC7" s="61" t="s">
        <v>65</v>
      </c>
      <c r="AD7" s="57" t="s">
        <v>65</v>
      </c>
      <c r="AE7" s="57" t="s">
        <v>65</v>
      </c>
      <c r="AF7" s="57" t="s">
        <v>65</v>
      </c>
      <c r="AG7" s="57" t="s">
        <v>65</v>
      </c>
      <c r="AH7" s="57" t="s">
        <v>65</v>
      </c>
      <c r="AI7" s="57" t="s">
        <v>65</v>
      </c>
      <c r="AJ7" s="57" t="s">
        <v>65</v>
      </c>
      <c r="AK7" s="57" t="s">
        <v>65</v>
      </c>
      <c r="AL7" s="57" t="s">
        <v>65</v>
      </c>
      <c r="AM7" s="57" t="s">
        <v>65</v>
      </c>
      <c r="AN7" s="57" t="s">
        <v>65</v>
      </c>
      <c r="AO7" s="57" t="s">
        <v>65</v>
      </c>
      <c r="AP7" s="57" t="s">
        <v>65</v>
      </c>
      <c r="AQ7" s="57" t="s">
        <v>65</v>
      </c>
      <c r="AR7" s="61" t="s">
        <v>65</v>
      </c>
      <c r="AS7" s="57" t="s">
        <v>65</v>
      </c>
      <c r="AT7" s="57" t="s">
        <v>65</v>
      </c>
      <c r="AU7" s="57" t="s">
        <v>65</v>
      </c>
      <c r="AV7" s="57" t="s">
        <v>65</v>
      </c>
      <c r="AW7" s="57" t="s">
        <v>65</v>
      </c>
      <c r="AX7" s="57" t="s">
        <v>65</v>
      </c>
      <c r="AY7" s="57" t="s">
        <v>65</v>
      </c>
      <c r="AZ7" s="57" t="s">
        <v>65</v>
      </c>
      <c r="BA7" s="57" t="s">
        <v>65</v>
      </c>
      <c r="BB7" s="57" t="s">
        <v>65</v>
      </c>
      <c r="BC7" s="57" t="s">
        <v>65</v>
      </c>
      <c r="BD7" s="57" t="s">
        <v>65</v>
      </c>
      <c r="BE7" s="57" t="s">
        <v>65</v>
      </c>
      <c r="BF7" s="57" t="s">
        <v>65</v>
      </c>
      <c r="BG7" s="57" t="s">
        <v>65</v>
      </c>
      <c r="BH7" s="57" t="s">
        <v>65</v>
      </c>
      <c r="BI7" s="57" t="s">
        <v>65</v>
      </c>
      <c r="BJ7" s="57" t="s">
        <v>65</v>
      </c>
      <c r="BK7" s="57" t="s">
        <v>65</v>
      </c>
      <c r="BL7" s="57" t="s">
        <v>65</v>
      </c>
      <c r="BM7" s="57" t="s">
        <v>65</v>
      </c>
      <c r="BN7" s="58" t="s">
        <v>66</v>
      </c>
      <c r="BO7" s="58" t="s">
        <v>66</v>
      </c>
      <c r="BP7" s="58" t="s">
        <v>66</v>
      </c>
      <c r="BQ7" s="58" t="s">
        <v>66</v>
      </c>
      <c r="BR7" s="58" t="s">
        <v>66</v>
      </c>
      <c r="BS7" s="58" t="s">
        <v>66</v>
      </c>
      <c r="BT7" s="58" t="s">
        <v>66</v>
      </c>
      <c r="BU7" s="58" t="s">
        <v>66</v>
      </c>
      <c r="BV7" s="58" t="s">
        <v>66</v>
      </c>
      <c r="BW7" s="58" t="s">
        <v>66</v>
      </c>
      <c r="BX7" s="58" t="s">
        <v>66</v>
      </c>
      <c r="BY7" s="58" t="s">
        <v>66</v>
      </c>
      <c r="BZ7" s="58" t="s">
        <v>66</v>
      </c>
      <c r="CA7" s="58" t="s">
        <v>66</v>
      </c>
      <c r="CB7" s="58" t="s">
        <v>66</v>
      </c>
      <c r="CC7" s="58" t="s">
        <v>66</v>
      </c>
      <c r="CD7" s="58" t="s">
        <v>66</v>
      </c>
      <c r="CE7" s="58" t="s">
        <v>66</v>
      </c>
      <c r="CF7" s="58" t="s">
        <v>66</v>
      </c>
      <c r="CG7" s="58" t="s">
        <v>66</v>
      </c>
      <c r="CH7" s="58" t="s">
        <v>66</v>
      </c>
      <c r="CI7" s="58" t="s">
        <v>66</v>
      </c>
      <c r="CJ7" s="58" t="s">
        <v>66</v>
      </c>
      <c r="CK7" s="58" t="s">
        <v>66</v>
      </c>
      <c r="CL7" s="58" t="s">
        <v>66</v>
      </c>
      <c r="CM7" s="58" t="s">
        <v>66</v>
      </c>
      <c r="CN7" s="58" t="s">
        <v>66</v>
      </c>
      <c r="CO7" s="58" t="s">
        <v>66</v>
      </c>
      <c r="CP7" s="58" t="s">
        <v>66</v>
      </c>
      <c r="CQ7" s="58" t="s">
        <v>66</v>
      </c>
      <c r="CR7" s="58" t="s">
        <v>66</v>
      </c>
      <c r="CS7" s="58" t="s">
        <v>66</v>
      </c>
      <c r="CT7" s="58" t="s">
        <v>66</v>
      </c>
      <c r="CU7" s="58" t="s">
        <v>66</v>
      </c>
      <c r="CV7" s="58" t="s">
        <v>66</v>
      </c>
      <c r="CW7" s="58" t="s">
        <v>66</v>
      </c>
      <c r="CX7" s="58" t="s">
        <v>66</v>
      </c>
      <c r="CY7" s="58" t="s">
        <v>66</v>
      </c>
      <c r="CZ7" s="58" t="s">
        <v>66</v>
      </c>
      <c r="DA7" s="58" t="s">
        <v>66</v>
      </c>
      <c r="DB7" s="58" t="s">
        <v>66</v>
      </c>
      <c r="DC7" s="58" t="s">
        <v>66</v>
      </c>
      <c r="DD7" s="58" t="s">
        <v>66</v>
      </c>
      <c r="DE7" s="58" t="s">
        <v>66</v>
      </c>
      <c r="DF7" s="58" t="s">
        <v>66</v>
      </c>
      <c r="DG7" s="58" t="s">
        <v>66</v>
      </c>
      <c r="DH7" s="58" t="s">
        <v>66</v>
      </c>
      <c r="DI7" s="58" t="s">
        <v>66</v>
      </c>
      <c r="DJ7" s="58" t="s">
        <v>66</v>
      </c>
      <c r="DK7" s="58" t="s">
        <v>66</v>
      </c>
      <c r="DL7" s="58" t="s">
        <v>66</v>
      </c>
      <c r="DM7" s="58" t="s">
        <v>66</v>
      </c>
      <c r="DN7" s="58" t="s">
        <v>66</v>
      </c>
      <c r="DO7" s="58" t="s">
        <v>66</v>
      </c>
      <c r="DP7" s="58" t="s">
        <v>66</v>
      </c>
      <c r="DQ7" s="58" t="s">
        <v>66</v>
      </c>
      <c r="DR7" s="58" t="s">
        <v>66</v>
      </c>
      <c r="DS7" s="58" t="s">
        <v>66</v>
      </c>
      <c r="DT7" s="58" t="s">
        <v>66</v>
      </c>
      <c r="DU7" s="58" t="s">
        <v>66</v>
      </c>
      <c r="DV7" s="58" t="s">
        <v>66</v>
      </c>
      <c r="DW7" s="58" t="s">
        <v>66</v>
      </c>
      <c r="DX7" s="58" t="s">
        <v>66</v>
      </c>
      <c r="DY7" s="58" t="s">
        <v>66</v>
      </c>
      <c r="DZ7" s="59" t="s">
        <v>67</v>
      </c>
      <c r="EA7" s="59" t="s">
        <v>67</v>
      </c>
      <c r="EB7" s="59" t="s">
        <v>67</v>
      </c>
      <c r="EC7" s="59" t="s">
        <v>67</v>
      </c>
      <c r="ED7" s="59" t="s">
        <v>67</v>
      </c>
      <c r="EE7" s="59" t="s">
        <v>67</v>
      </c>
      <c r="EF7" s="59" t="s">
        <v>67</v>
      </c>
      <c r="EG7" s="59" t="s">
        <v>67</v>
      </c>
      <c r="EH7" s="59" t="s">
        <v>67</v>
      </c>
      <c r="EI7" s="59" t="s">
        <v>67</v>
      </c>
      <c r="EJ7" s="59" t="s">
        <v>67</v>
      </c>
      <c r="EK7" s="59" t="s">
        <v>67</v>
      </c>
      <c r="EL7" s="59" t="s">
        <v>67</v>
      </c>
      <c r="EM7" s="59" t="s">
        <v>67</v>
      </c>
      <c r="EN7" s="59" t="s">
        <v>67</v>
      </c>
      <c r="EO7" s="59" t="s">
        <v>67</v>
      </c>
      <c r="EP7" s="59" t="s">
        <v>67</v>
      </c>
      <c r="EQ7" s="59" t="s">
        <v>67</v>
      </c>
      <c r="ER7" s="59" t="s">
        <v>67</v>
      </c>
      <c r="ES7" s="59" t="s">
        <v>67</v>
      </c>
      <c r="ET7" s="59" t="s">
        <v>67</v>
      </c>
      <c r="EU7" s="59" t="s">
        <v>67</v>
      </c>
      <c r="EV7" s="59" t="s">
        <v>67</v>
      </c>
      <c r="EW7" s="59" t="s">
        <v>67</v>
      </c>
      <c r="EX7" s="59" t="s">
        <v>67</v>
      </c>
      <c r="EY7" s="59" t="s">
        <v>67</v>
      </c>
      <c r="EZ7" s="59" t="s">
        <v>67</v>
      </c>
      <c r="FA7" s="59" t="s">
        <v>67</v>
      </c>
      <c r="FB7" s="59" t="s">
        <v>67</v>
      </c>
      <c r="FC7" s="59" t="s">
        <v>67</v>
      </c>
      <c r="FD7" s="59" t="s">
        <v>67</v>
      </c>
      <c r="FE7" s="59" t="s">
        <v>67</v>
      </c>
      <c r="FF7" s="59" t="s">
        <v>67</v>
      </c>
      <c r="FG7" s="59" t="s">
        <v>67</v>
      </c>
      <c r="FH7" s="59" t="s">
        <v>67</v>
      </c>
      <c r="FI7" s="59" t="s">
        <v>67</v>
      </c>
      <c r="FJ7" s="59" t="s">
        <v>67</v>
      </c>
      <c r="FK7" s="59" t="s">
        <v>67</v>
      </c>
      <c r="FL7" s="59" t="s">
        <v>67</v>
      </c>
      <c r="FM7" s="59" t="s">
        <v>67</v>
      </c>
      <c r="FN7" s="59" t="s">
        <v>67</v>
      </c>
      <c r="FO7" s="59" t="s">
        <v>67</v>
      </c>
      <c r="FP7" s="59" t="s">
        <v>67</v>
      </c>
      <c r="FQ7" s="59" t="s">
        <v>67</v>
      </c>
      <c r="FR7" s="59" t="s">
        <v>67</v>
      </c>
      <c r="FS7" s="59" t="s">
        <v>67</v>
      </c>
      <c r="FT7" s="59" t="s">
        <v>67</v>
      </c>
      <c r="FU7" s="59" t="s">
        <v>67</v>
      </c>
      <c r="FV7" s="59" t="s">
        <v>67</v>
      </c>
      <c r="FW7" s="59" t="s">
        <v>67</v>
      </c>
      <c r="FX7" s="59" t="s">
        <v>67</v>
      </c>
      <c r="FY7" s="59" t="s">
        <v>67</v>
      </c>
      <c r="FZ7" s="59" t="s">
        <v>67</v>
      </c>
      <c r="GA7" s="59" t="s">
        <v>67</v>
      </c>
      <c r="GB7" s="59" t="s">
        <v>67</v>
      </c>
      <c r="GC7" s="59" t="s">
        <v>67</v>
      </c>
      <c r="GD7" s="59" t="s">
        <v>67</v>
      </c>
      <c r="GE7" s="59" t="s">
        <v>67</v>
      </c>
      <c r="GF7" s="59" t="s">
        <v>67</v>
      </c>
      <c r="GG7" s="59" t="s">
        <v>67</v>
      </c>
      <c r="GH7" s="59" t="s">
        <v>67</v>
      </c>
      <c r="GI7" s="59" t="s">
        <v>67</v>
      </c>
      <c r="GJ7" s="59" t="s">
        <v>67</v>
      </c>
      <c r="GK7" s="59" t="s">
        <v>67</v>
      </c>
      <c r="GL7" s="60" t="s">
        <v>68</v>
      </c>
      <c r="GM7" s="60" t="s">
        <v>68</v>
      </c>
      <c r="GN7" s="60" t="s">
        <v>68</v>
      </c>
      <c r="GO7" s="60" t="s">
        <v>68</v>
      </c>
      <c r="GP7" s="60" t="s">
        <v>68</v>
      </c>
      <c r="GQ7" s="60" t="s">
        <v>68</v>
      </c>
      <c r="GR7" s="60" t="s">
        <v>68</v>
      </c>
      <c r="GS7" s="60" t="s">
        <v>68</v>
      </c>
      <c r="GT7" s="60" t="s">
        <v>68</v>
      </c>
      <c r="GU7" s="60" t="s">
        <v>68</v>
      </c>
      <c r="GV7" s="60" t="s">
        <v>68</v>
      </c>
      <c r="GW7" s="60" t="s">
        <v>68</v>
      </c>
      <c r="GX7" s="60" t="s">
        <v>68</v>
      </c>
      <c r="GY7" s="60" t="s">
        <v>68</v>
      </c>
      <c r="GZ7" s="60" t="s">
        <v>68</v>
      </c>
      <c r="HA7" s="60" t="s">
        <v>68</v>
      </c>
      <c r="HB7" s="60" t="s">
        <v>68</v>
      </c>
      <c r="HC7" s="60" t="s">
        <v>68</v>
      </c>
      <c r="HD7" s="60" t="s">
        <v>68</v>
      </c>
      <c r="HE7" s="60" t="s">
        <v>68</v>
      </c>
      <c r="HF7" s="60" t="s">
        <v>68</v>
      </c>
      <c r="HG7" s="60" t="s">
        <v>68</v>
      </c>
      <c r="HH7" s="60" t="s">
        <v>68</v>
      </c>
      <c r="HI7" s="60" t="s">
        <v>68</v>
      </c>
      <c r="HJ7" s="60" t="s">
        <v>68</v>
      </c>
      <c r="HK7" s="60" t="s">
        <v>68</v>
      </c>
      <c r="HL7" s="60" t="s">
        <v>68</v>
      </c>
      <c r="HM7" s="60" t="s">
        <v>68</v>
      </c>
      <c r="HN7" s="60" t="s">
        <v>68</v>
      </c>
      <c r="HO7" s="60" t="s">
        <v>68</v>
      </c>
      <c r="HP7" s="60" t="s">
        <v>68</v>
      </c>
      <c r="HQ7" s="60" t="s">
        <v>68</v>
      </c>
      <c r="HR7" s="60" t="s">
        <v>68</v>
      </c>
      <c r="HS7" s="60" t="s">
        <v>68</v>
      </c>
      <c r="HT7" s="60" t="s">
        <v>68</v>
      </c>
      <c r="HU7" s="60" t="s">
        <v>68</v>
      </c>
      <c r="HV7" s="60" t="s">
        <v>68</v>
      </c>
      <c r="HW7" s="60" t="s">
        <v>68</v>
      </c>
      <c r="HX7" s="60" t="s">
        <v>68</v>
      </c>
      <c r="HY7" s="60" t="s">
        <v>68</v>
      </c>
      <c r="HZ7" s="60" t="s">
        <v>68</v>
      </c>
      <c r="IA7" s="60" t="s">
        <v>68</v>
      </c>
      <c r="IB7" s="60" t="s">
        <v>68</v>
      </c>
      <c r="IC7" s="60" t="s">
        <v>68</v>
      </c>
      <c r="ID7" s="60" t="s">
        <v>68</v>
      </c>
      <c r="IE7" s="60" t="s">
        <v>68</v>
      </c>
      <c r="IF7" s="60" t="s">
        <v>68</v>
      </c>
      <c r="IG7" s="60" t="s">
        <v>68</v>
      </c>
      <c r="IH7" s="60" t="s">
        <v>68</v>
      </c>
      <c r="II7" s="60" t="s">
        <v>68</v>
      </c>
      <c r="IJ7" s="60" t="s">
        <v>68</v>
      </c>
      <c r="IK7" s="60" t="s">
        <v>68</v>
      </c>
      <c r="IL7" s="60" t="s">
        <v>68</v>
      </c>
      <c r="IM7" s="60" t="s">
        <v>68</v>
      </c>
      <c r="IN7" s="60" t="s">
        <v>68</v>
      </c>
      <c r="IO7" s="60" t="s">
        <v>68</v>
      </c>
      <c r="IP7" s="60" t="s">
        <v>68</v>
      </c>
      <c r="IQ7" s="60" t="s">
        <v>68</v>
      </c>
      <c r="IR7" s="60" t="s">
        <v>68</v>
      </c>
      <c r="IS7" s="60" t="s">
        <v>68</v>
      </c>
      <c r="IT7" s="60" t="s">
        <v>68</v>
      </c>
      <c r="IU7" s="60" t="s">
        <v>68</v>
      </c>
      <c r="IV7" s="60" t="s">
        <v>68</v>
      </c>
      <c r="IW7" s="60" t="s">
        <v>68</v>
      </c>
    </row>
    <row r="8" spans="2:257" ht="51" customHeight="1">
      <c r="B8" s="57" t="s">
        <v>65</v>
      </c>
      <c r="C8" s="57" t="s">
        <v>65</v>
      </c>
      <c r="D8" s="57" t="s">
        <v>65</v>
      </c>
      <c r="E8" s="57" t="s">
        <v>65</v>
      </c>
      <c r="F8" s="57" t="s">
        <v>65</v>
      </c>
      <c r="G8" s="57" t="s">
        <v>65</v>
      </c>
      <c r="H8" s="57" t="s">
        <v>65</v>
      </c>
      <c r="I8" s="57" t="s">
        <v>65</v>
      </c>
      <c r="J8" s="57" t="s">
        <v>65</v>
      </c>
      <c r="K8" s="57" t="s">
        <v>65</v>
      </c>
      <c r="L8" s="57" t="s">
        <v>65</v>
      </c>
      <c r="M8" s="57" t="s">
        <v>65</v>
      </c>
      <c r="N8" s="57" t="s">
        <v>65</v>
      </c>
      <c r="O8" s="57" t="s">
        <v>65</v>
      </c>
      <c r="P8" s="57" t="s">
        <v>65</v>
      </c>
      <c r="Q8" s="57" t="s">
        <v>65</v>
      </c>
      <c r="R8" s="58" t="s">
        <v>66</v>
      </c>
      <c r="S8" s="58" t="s">
        <v>66</v>
      </c>
      <c r="T8" s="58" t="s">
        <v>66</v>
      </c>
      <c r="U8" s="58" t="s">
        <v>66</v>
      </c>
      <c r="V8" s="58" t="s">
        <v>66</v>
      </c>
      <c r="W8" s="58" t="s">
        <v>66</v>
      </c>
      <c r="X8" s="58" t="s">
        <v>66</v>
      </c>
      <c r="Y8" s="58" t="s">
        <v>66</v>
      </c>
      <c r="Z8" s="58" t="s">
        <v>66</v>
      </c>
      <c r="AA8" s="58" t="s">
        <v>66</v>
      </c>
      <c r="AB8" s="58" t="s">
        <v>66</v>
      </c>
      <c r="AC8" s="62" t="s">
        <v>66</v>
      </c>
      <c r="AD8" s="58" t="s">
        <v>66</v>
      </c>
      <c r="AE8" s="58" t="s">
        <v>66</v>
      </c>
      <c r="AF8" s="58" t="s">
        <v>66</v>
      </c>
      <c r="AG8" s="58" t="s">
        <v>66</v>
      </c>
      <c r="AH8" s="59" t="s">
        <v>67</v>
      </c>
      <c r="AI8" s="59" t="s">
        <v>67</v>
      </c>
      <c r="AJ8" s="59" t="s">
        <v>67</v>
      </c>
      <c r="AK8" s="59" t="s">
        <v>67</v>
      </c>
      <c r="AL8" s="59" t="s">
        <v>67</v>
      </c>
      <c r="AM8" s="59" t="s">
        <v>67</v>
      </c>
      <c r="AN8" s="59" t="s">
        <v>67</v>
      </c>
      <c r="AO8" s="59" t="s">
        <v>67</v>
      </c>
      <c r="AP8" s="59" t="s">
        <v>67</v>
      </c>
      <c r="AQ8" s="59" t="s">
        <v>67</v>
      </c>
      <c r="AR8" s="63" t="s">
        <v>67</v>
      </c>
      <c r="AS8" s="59" t="s">
        <v>67</v>
      </c>
      <c r="AT8" s="59" t="s">
        <v>67</v>
      </c>
      <c r="AU8" s="59" t="s">
        <v>67</v>
      </c>
      <c r="AV8" s="59" t="s">
        <v>67</v>
      </c>
      <c r="AW8" s="59" t="s">
        <v>67</v>
      </c>
      <c r="AX8" s="60" t="s">
        <v>68</v>
      </c>
      <c r="AY8" s="60" t="s">
        <v>68</v>
      </c>
      <c r="AZ8" s="60" t="s">
        <v>68</v>
      </c>
      <c r="BA8" s="60" t="s">
        <v>68</v>
      </c>
      <c r="BB8" s="60" t="s">
        <v>68</v>
      </c>
      <c r="BC8" s="60" t="s">
        <v>68</v>
      </c>
      <c r="BD8" s="60" t="s">
        <v>68</v>
      </c>
      <c r="BE8" s="60" t="s">
        <v>68</v>
      </c>
      <c r="BF8" s="60" t="s">
        <v>68</v>
      </c>
      <c r="BG8" s="60" t="s">
        <v>68</v>
      </c>
      <c r="BH8" s="60" t="s">
        <v>68</v>
      </c>
      <c r="BI8" s="60" t="s">
        <v>68</v>
      </c>
      <c r="BJ8" s="60" t="s">
        <v>68</v>
      </c>
      <c r="BK8" s="60" t="s">
        <v>68</v>
      </c>
      <c r="BL8" s="60" t="s">
        <v>68</v>
      </c>
      <c r="BM8" s="60" t="s">
        <v>68</v>
      </c>
      <c r="BN8" s="57" t="s">
        <v>65</v>
      </c>
      <c r="BO8" s="57" t="s">
        <v>65</v>
      </c>
      <c r="BP8" s="57" t="s">
        <v>65</v>
      </c>
      <c r="BQ8" s="57" t="s">
        <v>65</v>
      </c>
      <c r="BR8" s="57" t="s">
        <v>65</v>
      </c>
      <c r="BS8" s="57" t="s">
        <v>65</v>
      </c>
      <c r="BT8" s="57" t="s">
        <v>65</v>
      </c>
      <c r="BU8" s="57" t="s">
        <v>65</v>
      </c>
      <c r="BV8" s="57" t="s">
        <v>65</v>
      </c>
      <c r="BW8" s="57" t="s">
        <v>65</v>
      </c>
      <c r="BX8" s="57" t="s">
        <v>65</v>
      </c>
      <c r="BY8" s="57" t="s">
        <v>65</v>
      </c>
      <c r="BZ8" s="57" t="s">
        <v>65</v>
      </c>
      <c r="CA8" s="57" t="s">
        <v>65</v>
      </c>
      <c r="CB8" s="57" t="s">
        <v>65</v>
      </c>
      <c r="CC8" s="57" t="s">
        <v>65</v>
      </c>
      <c r="CD8" s="58" t="s">
        <v>66</v>
      </c>
      <c r="CE8" s="58" t="s">
        <v>66</v>
      </c>
      <c r="CF8" s="58" t="s">
        <v>66</v>
      </c>
      <c r="CG8" s="58" t="s">
        <v>66</v>
      </c>
      <c r="CH8" s="58" t="s">
        <v>66</v>
      </c>
      <c r="CI8" s="58" t="s">
        <v>66</v>
      </c>
      <c r="CJ8" s="58" t="s">
        <v>66</v>
      </c>
      <c r="CK8" s="58" t="s">
        <v>66</v>
      </c>
      <c r="CL8" s="58" t="s">
        <v>66</v>
      </c>
      <c r="CM8" s="58" t="s">
        <v>66</v>
      </c>
      <c r="CN8" s="58" t="s">
        <v>66</v>
      </c>
      <c r="CO8" s="58" t="s">
        <v>66</v>
      </c>
      <c r="CP8" s="58" t="s">
        <v>66</v>
      </c>
      <c r="CQ8" s="58" t="s">
        <v>66</v>
      </c>
      <c r="CR8" s="58" t="s">
        <v>66</v>
      </c>
      <c r="CS8" s="58" t="s">
        <v>66</v>
      </c>
      <c r="CT8" s="59" t="s">
        <v>67</v>
      </c>
      <c r="CU8" s="59" t="s">
        <v>67</v>
      </c>
      <c r="CV8" s="59" t="s">
        <v>67</v>
      </c>
      <c r="CW8" s="59" t="s">
        <v>67</v>
      </c>
      <c r="CX8" s="59" t="s">
        <v>67</v>
      </c>
      <c r="CY8" s="59" t="s">
        <v>67</v>
      </c>
      <c r="CZ8" s="59" t="s">
        <v>67</v>
      </c>
      <c r="DA8" s="59" t="s">
        <v>67</v>
      </c>
      <c r="DB8" s="59" t="s">
        <v>67</v>
      </c>
      <c r="DC8" s="59" t="s">
        <v>67</v>
      </c>
      <c r="DD8" s="59" t="s">
        <v>67</v>
      </c>
      <c r="DE8" s="59" t="s">
        <v>67</v>
      </c>
      <c r="DF8" s="59" t="s">
        <v>67</v>
      </c>
      <c r="DG8" s="59" t="s">
        <v>67</v>
      </c>
      <c r="DH8" s="59" t="s">
        <v>67</v>
      </c>
      <c r="DI8" s="59" t="s">
        <v>67</v>
      </c>
      <c r="DJ8" s="60" t="s">
        <v>68</v>
      </c>
      <c r="DK8" s="60" t="s">
        <v>68</v>
      </c>
      <c r="DL8" s="60" t="s">
        <v>68</v>
      </c>
      <c r="DM8" s="60" t="s">
        <v>68</v>
      </c>
      <c r="DN8" s="60" t="s">
        <v>68</v>
      </c>
      <c r="DO8" s="60" t="s">
        <v>68</v>
      </c>
      <c r="DP8" s="60" t="s">
        <v>68</v>
      </c>
      <c r="DQ8" s="60" t="s">
        <v>68</v>
      </c>
      <c r="DR8" s="60" t="s">
        <v>68</v>
      </c>
      <c r="DS8" s="60" t="s">
        <v>68</v>
      </c>
      <c r="DT8" s="60" t="s">
        <v>68</v>
      </c>
      <c r="DU8" s="60" t="s">
        <v>68</v>
      </c>
      <c r="DV8" s="60" t="s">
        <v>68</v>
      </c>
      <c r="DW8" s="60" t="s">
        <v>68</v>
      </c>
      <c r="DX8" s="60" t="s">
        <v>68</v>
      </c>
      <c r="DY8" s="60" t="s">
        <v>68</v>
      </c>
      <c r="DZ8" s="57" t="s">
        <v>65</v>
      </c>
      <c r="EA8" s="57" t="s">
        <v>65</v>
      </c>
      <c r="EB8" s="57" t="s">
        <v>65</v>
      </c>
      <c r="EC8" s="57" t="s">
        <v>65</v>
      </c>
      <c r="ED8" s="57" t="s">
        <v>65</v>
      </c>
      <c r="EE8" s="57" t="s">
        <v>65</v>
      </c>
      <c r="EF8" s="57" t="s">
        <v>65</v>
      </c>
      <c r="EG8" s="57" t="s">
        <v>65</v>
      </c>
      <c r="EH8" s="57" t="s">
        <v>65</v>
      </c>
      <c r="EI8" s="57" t="s">
        <v>65</v>
      </c>
      <c r="EJ8" s="57" t="s">
        <v>65</v>
      </c>
      <c r="EK8" s="57" t="s">
        <v>65</v>
      </c>
      <c r="EL8" s="57" t="s">
        <v>65</v>
      </c>
      <c r="EM8" s="57" t="s">
        <v>65</v>
      </c>
      <c r="EN8" s="57" t="s">
        <v>65</v>
      </c>
      <c r="EO8" s="57" t="s">
        <v>65</v>
      </c>
      <c r="EP8" s="58" t="s">
        <v>66</v>
      </c>
      <c r="EQ8" s="58" t="s">
        <v>66</v>
      </c>
      <c r="ER8" s="58" t="s">
        <v>66</v>
      </c>
      <c r="ES8" s="58" t="s">
        <v>66</v>
      </c>
      <c r="ET8" s="58" t="s">
        <v>66</v>
      </c>
      <c r="EU8" s="58" t="s">
        <v>66</v>
      </c>
      <c r="EV8" s="58" t="s">
        <v>66</v>
      </c>
      <c r="EW8" s="58" t="s">
        <v>66</v>
      </c>
      <c r="EX8" s="58" t="s">
        <v>66</v>
      </c>
      <c r="EY8" s="58" t="s">
        <v>66</v>
      </c>
      <c r="EZ8" s="58" t="s">
        <v>66</v>
      </c>
      <c r="FA8" s="58" t="s">
        <v>66</v>
      </c>
      <c r="FB8" s="58" t="s">
        <v>66</v>
      </c>
      <c r="FC8" s="58" t="s">
        <v>66</v>
      </c>
      <c r="FD8" s="58" t="s">
        <v>66</v>
      </c>
      <c r="FE8" s="58" t="s">
        <v>66</v>
      </c>
      <c r="FF8" s="59" t="s">
        <v>67</v>
      </c>
      <c r="FG8" s="59" t="s">
        <v>67</v>
      </c>
      <c r="FH8" s="59" t="s">
        <v>67</v>
      </c>
      <c r="FI8" s="59" t="s">
        <v>67</v>
      </c>
      <c r="FJ8" s="59" t="s">
        <v>67</v>
      </c>
      <c r="FK8" s="59" t="s">
        <v>67</v>
      </c>
      <c r="FL8" s="59" t="s">
        <v>67</v>
      </c>
      <c r="FM8" s="59" t="s">
        <v>67</v>
      </c>
      <c r="FN8" s="59" t="s">
        <v>67</v>
      </c>
      <c r="FO8" s="59" t="s">
        <v>67</v>
      </c>
      <c r="FP8" s="59" t="s">
        <v>67</v>
      </c>
      <c r="FQ8" s="59" t="s">
        <v>67</v>
      </c>
      <c r="FR8" s="59" t="s">
        <v>67</v>
      </c>
      <c r="FS8" s="59" t="s">
        <v>67</v>
      </c>
      <c r="FT8" s="59" t="s">
        <v>67</v>
      </c>
      <c r="FU8" s="59" t="s">
        <v>67</v>
      </c>
      <c r="FV8" s="60" t="s">
        <v>68</v>
      </c>
      <c r="FW8" s="60" t="s">
        <v>68</v>
      </c>
      <c r="FX8" s="60" t="s">
        <v>68</v>
      </c>
      <c r="FY8" s="60" t="s">
        <v>68</v>
      </c>
      <c r="FZ8" s="60" t="s">
        <v>68</v>
      </c>
      <c r="GA8" s="60" t="s">
        <v>68</v>
      </c>
      <c r="GB8" s="60" t="s">
        <v>68</v>
      </c>
      <c r="GC8" s="60" t="s">
        <v>68</v>
      </c>
      <c r="GD8" s="60" t="s">
        <v>68</v>
      </c>
      <c r="GE8" s="60" t="s">
        <v>68</v>
      </c>
      <c r="GF8" s="60" t="s">
        <v>68</v>
      </c>
      <c r="GG8" s="60" t="s">
        <v>68</v>
      </c>
      <c r="GH8" s="60" t="s">
        <v>68</v>
      </c>
      <c r="GI8" s="60" t="s">
        <v>68</v>
      </c>
      <c r="GJ8" s="60" t="s">
        <v>68</v>
      </c>
      <c r="GK8" s="60" t="s">
        <v>68</v>
      </c>
      <c r="GL8" s="57" t="s">
        <v>65</v>
      </c>
      <c r="GM8" s="57" t="s">
        <v>65</v>
      </c>
      <c r="GN8" s="57" t="s">
        <v>65</v>
      </c>
      <c r="GO8" s="57" t="s">
        <v>65</v>
      </c>
      <c r="GP8" s="57" t="s">
        <v>65</v>
      </c>
      <c r="GQ8" s="57" t="s">
        <v>65</v>
      </c>
      <c r="GR8" s="57" t="s">
        <v>65</v>
      </c>
      <c r="GS8" s="57" t="s">
        <v>65</v>
      </c>
      <c r="GT8" s="57" t="s">
        <v>65</v>
      </c>
      <c r="GU8" s="57" t="s">
        <v>65</v>
      </c>
      <c r="GV8" s="57" t="s">
        <v>65</v>
      </c>
      <c r="GW8" s="57" t="s">
        <v>65</v>
      </c>
      <c r="GX8" s="57" t="s">
        <v>65</v>
      </c>
      <c r="GY8" s="57" t="s">
        <v>65</v>
      </c>
      <c r="GZ8" s="57" t="s">
        <v>65</v>
      </c>
      <c r="HA8" s="57" t="s">
        <v>65</v>
      </c>
      <c r="HB8" s="58" t="s">
        <v>66</v>
      </c>
      <c r="HC8" s="58" t="s">
        <v>66</v>
      </c>
      <c r="HD8" s="58" t="s">
        <v>66</v>
      </c>
      <c r="HE8" s="58" t="s">
        <v>66</v>
      </c>
      <c r="HF8" s="58" t="s">
        <v>66</v>
      </c>
      <c r="HG8" s="58" t="s">
        <v>66</v>
      </c>
      <c r="HH8" s="58" t="s">
        <v>66</v>
      </c>
      <c r="HI8" s="58" t="s">
        <v>66</v>
      </c>
      <c r="HJ8" s="58" t="s">
        <v>66</v>
      </c>
      <c r="HK8" s="58" t="s">
        <v>66</v>
      </c>
      <c r="HL8" s="58" t="s">
        <v>66</v>
      </c>
      <c r="HM8" s="58" t="s">
        <v>66</v>
      </c>
      <c r="HN8" s="58" t="s">
        <v>66</v>
      </c>
      <c r="HO8" s="58" t="s">
        <v>66</v>
      </c>
      <c r="HP8" s="58" t="s">
        <v>66</v>
      </c>
      <c r="HQ8" s="58" t="s">
        <v>66</v>
      </c>
      <c r="HR8" s="59" t="s">
        <v>67</v>
      </c>
      <c r="HS8" s="59" t="s">
        <v>67</v>
      </c>
      <c r="HT8" s="59" t="s">
        <v>67</v>
      </c>
      <c r="HU8" s="59" t="s">
        <v>67</v>
      </c>
      <c r="HV8" s="59" t="s">
        <v>67</v>
      </c>
      <c r="HW8" s="59" t="s">
        <v>67</v>
      </c>
      <c r="HX8" s="59" t="s">
        <v>67</v>
      </c>
      <c r="HY8" s="59" t="s">
        <v>67</v>
      </c>
      <c r="HZ8" s="59" t="s">
        <v>67</v>
      </c>
      <c r="IA8" s="59" t="s">
        <v>67</v>
      </c>
      <c r="IB8" s="59" t="s">
        <v>67</v>
      </c>
      <c r="IC8" s="59" t="s">
        <v>67</v>
      </c>
      <c r="ID8" s="59" t="s">
        <v>67</v>
      </c>
      <c r="IE8" s="59" t="s">
        <v>67</v>
      </c>
      <c r="IF8" s="59" t="s">
        <v>67</v>
      </c>
      <c r="IG8" s="59" t="s">
        <v>67</v>
      </c>
      <c r="IH8" s="60" t="s">
        <v>68</v>
      </c>
      <c r="II8" s="60" t="s">
        <v>68</v>
      </c>
      <c r="IJ8" s="60" t="s">
        <v>68</v>
      </c>
      <c r="IK8" s="60" t="s">
        <v>68</v>
      </c>
      <c r="IL8" s="60" t="s">
        <v>68</v>
      </c>
      <c r="IM8" s="60" t="s">
        <v>68</v>
      </c>
      <c r="IN8" s="60" t="s">
        <v>68</v>
      </c>
      <c r="IO8" s="60" t="s">
        <v>68</v>
      </c>
      <c r="IP8" s="60" t="s">
        <v>68</v>
      </c>
      <c r="IQ8" s="60" t="s">
        <v>68</v>
      </c>
      <c r="IR8" s="60" t="s">
        <v>68</v>
      </c>
      <c r="IS8" s="60" t="s">
        <v>68</v>
      </c>
      <c r="IT8" s="60" t="s">
        <v>68</v>
      </c>
      <c r="IU8" s="60" t="s">
        <v>68</v>
      </c>
      <c r="IV8" s="60" t="s">
        <v>68</v>
      </c>
      <c r="IW8" s="60" t="s">
        <v>68</v>
      </c>
    </row>
    <row r="9" spans="2:257" ht="51" customHeight="1">
      <c r="B9" s="57" t="s">
        <v>65</v>
      </c>
      <c r="C9" s="57" t="s">
        <v>65</v>
      </c>
      <c r="D9" s="57" t="s">
        <v>65</v>
      </c>
      <c r="E9" s="57" t="s">
        <v>65</v>
      </c>
      <c r="F9" s="58" t="s">
        <v>66</v>
      </c>
      <c r="G9" s="58" t="s">
        <v>66</v>
      </c>
      <c r="H9" s="58" t="s">
        <v>66</v>
      </c>
      <c r="I9" s="58" t="s">
        <v>66</v>
      </c>
      <c r="J9" s="59" t="s">
        <v>67</v>
      </c>
      <c r="K9" s="59" t="s">
        <v>67</v>
      </c>
      <c r="L9" s="59" t="s">
        <v>67</v>
      </c>
      <c r="M9" s="59" t="s">
        <v>67</v>
      </c>
      <c r="N9" s="60" t="s">
        <v>68</v>
      </c>
      <c r="O9" s="60" t="s">
        <v>68</v>
      </c>
      <c r="P9" s="60" t="s">
        <v>68</v>
      </c>
      <c r="Q9" s="60" t="s">
        <v>68</v>
      </c>
      <c r="R9" s="57" t="s">
        <v>65</v>
      </c>
      <c r="S9" s="57" t="s">
        <v>65</v>
      </c>
      <c r="T9" s="57" t="s">
        <v>65</v>
      </c>
      <c r="U9" s="57" t="s">
        <v>65</v>
      </c>
      <c r="V9" s="58" t="s">
        <v>66</v>
      </c>
      <c r="W9" s="58" t="s">
        <v>66</v>
      </c>
      <c r="X9" s="58" t="s">
        <v>66</v>
      </c>
      <c r="Y9" s="58" t="s">
        <v>66</v>
      </c>
      <c r="Z9" s="59" t="s">
        <v>67</v>
      </c>
      <c r="AA9" s="59" t="s">
        <v>67</v>
      </c>
      <c r="AB9" s="59" t="s">
        <v>67</v>
      </c>
      <c r="AC9" s="63" t="s">
        <v>67</v>
      </c>
      <c r="AD9" s="60" t="s">
        <v>68</v>
      </c>
      <c r="AE9" s="60" t="s">
        <v>68</v>
      </c>
      <c r="AF9" s="60" t="s">
        <v>68</v>
      </c>
      <c r="AG9" s="60" t="s">
        <v>68</v>
      </c>
      <c r="AH9" s="57" t="s">
        <v>65</v>
      </c>
      <c r="AI9" s="57" t="s">
        <v>65</v>
      </c>
      <c r="AJ9" s="57" t="s">
        <v>65</v>
      </c>
      <c r="AK9" s="57" t="s">
        <v>65</v>
      </c>
      <c r="AL9" s="58" t="s">
        <v>66</v>
      </c>
      <c r="AM9" s="58" t="s">
        <v>66</v>
      </c>
      <c r="AN9" s="58" t="s">
        <v>66</v>
      </c>
      <c r="AO9" s="58" t="s">
        <v>66</v>
      </c>
      <c r="AP9" s="59" t="s">
        <v>67</v>
      </c>
      <c r="AQ9" s="59" t="s">
        <v>67</v>
      </c>
      <c r="AR9" s="63" t="s">
        <v>67</v>
      </c>
      <c r="AS9" s="59" t="s">
        <v>67</v>
      </c>
      <c r="AT9" s="60" t="s">
        <v>68</v>
      </c>
      <c r="AU9" s="60" t="s">
        <v>68</v>
      </c>
      <c r="AV9" s="60" t="s">
        <v>68</v>
      </c>
      <c r="AW9" s="60" t="s">
        <v>68</v>
      </c>
      <c r="AX9" s="57" t="s">
        <v>65</v>
      </c>
      <c r="AY9" s="57" t="s">
        <v>65</v>
      </c>
      <c r="AZ9" s="57" t="s">
        <v>65</v>
      </c>
      <c r="BA9" s="57" t="s">
        <v>65</v>
      </c>
      <c r="BB9" s="58" t="s">
        <v>66</v>
      </c>
      <c r="BC9" s="58" t="s">
        <v>66</v>
      </c>
      <c r="BD9" s="58" t="s">
        <v>66</v>
      </c>
      <c r="BE9" s="58" t="s">
        <v>66</v>
      </c>
      <c r="BF9" s="59" t="s">
        <v>67</v>
      </c>
      <c r="BG9" s="59" t="s">
        <v>67</v>
      </c>
      <c r="BH9" s="59" t="s">
        <v>67</v>
      </c>
      <c r="BI9" s="59" t="s">
        <v>67</v>
      </c>
      <c r="BJ9" s="60" t="s">
        <v>68</v>
      </c>
      <c r="BK9" s="60" t="s">
        <v>68</v>
      </c>
      <c r="BL9" s="60" t="s">
        <v>68</v>
      </c>
      <c r="BM9" s="60" t="s">
        <v>68</v>
      </c>
      <c r="BN9" s="57" t="s">
        <v>65</v>
      </c>
      <c r="BO9" s="57" t="s">
        <v>65</v>
      </c>
      <c r="BP9" s="57" t="s">
        <v>65</v>
      </c>
      <c r="BQ9" s="57" t="s">
        <v>65</v>
      </c>
      <c r="BR9" s="58" t="s">
        <v>66</v>
      </c>
      <c r="BS9" s="58" t="s">
        <v>66</v>
      </c>
      <c r="BT9" s="58" t="s">
        <v>66</v>
      </c>
      <c r="BU9" s="58" t="s">
        <v>66</v>
      </c>
      <c r="BV9" s="59" t="s">
        <v>67</v>
      </c>
      <c r="BW9" s="59" t="s">
        <v>67</v>
      </c>
      <c r="BX9" s="59" t="s">
        <v>67</v>
      </c>
      <c r="BY9" s="59" t="s">
        <v>67</v>
      </c>
      <c r="BZ9" s="60" t="s">
        <v>68</v>
      </c>
      <c r="CA9" s="60" t="s">
        <v>68</v>
      </c>
      <c r="CB9" s="60" t="s">
        <v>68</v>
      </c>
      <c r="CC9" s="60" t="s">
        <v>68</v>
      </c>
      <c r="CD9" s="57" t="s">
        <v>65</v>
      </c>
      <c r="CE9" s="57" t="s">
        <v>65</v>
      </c>
      <c r="CF9" s="57" t="s">
        <v>65</v>
      </c>
      <c r="CG9" s="57" t="s">
        <v>65</v>
      </c>
      <c r="CH9" s="58" t="s">
        <v>66</v>
      </c>
      <c r="CI9" s="58" t="s">
        <v>66</v>
      </c>
      <c r="CJ9" s="58" t="s">
        <v>66</v>
      </c>
      <c r="CK9" s="58" t="s">
        <v>66</v>
      </c>
      <c r="CL9" s="59" t="s">
        <v>67</v>
      </c>
      <c r="CM9" s="59" t="s">
        <v>67</v>
      </c>
      <c r="CN9" s="59" t="s">
        <v>67</v>
      </c>
      <c r="CO9" s="59" t="s">
        <v>67</v>
      </c>
      <c r="CP9" s="60" t="s">
        <v>68</v>
      </c>
      <c r="CQ9" s="60" t="s">
        <v>68</v>
      </c>
      <c r="CR9" s="60" t="s">
        <v>68</v>
      </c>
      <c r="CS9" s="60" t="s">
        <v>68</v>
      </c>
      <c r="CT9" s="57" t="s">
        <v>65</v>
      </c>
      <c r="CU9" s="57" t="s">
        <v>65</v>
      </c>
      <c r="CV9" s="57" t="s">
        <v>65</v>
      </c>
      <c r="CW9" s="57" t="s">
        <v>65</v>
      </c>
      <c r="CX9" s="58" t="s">
        <v>66</v>
      </c>
      <c r="CY9" s="58" t="s">
        <v>66</v>
      </c>
      <c r="CZ9" s="58" t="s">
        <v>66</v>
      </c>
      <c r="DA9" s="58" t="s">
        <v>66</v>
      </c>
      <c r="DB9" s="59" t="s">
        <v>67</v>
      </c>
      <c r="DC9" s="59" t="s">
        <v>67</v>
      </c>
      <c r="DD9" s="59" t="s">
        <v>67</v>
      </c>
      <c r="DE9" s="59" t="s">
        <v>67</v>
      </c>
      <c r="DF9" s="60" t="s">
        <v>68</v>
      </c>
      <c r="DG9" s="60" t="s">
        <v>68</v>
      </c>
      <c r="DH9" s="60" t="s">
        <v>68</v>
      </c>
      <c r="DI9" s="60" t="s">
        <v>68</v>
      </c>
      <c r="DJ9" s="57" t="s">
        <v>65</v>
      </c>
      <c r="DK9" s="57" t="s">
        <v>65</v>
      </c>
      <c r="DL9" s="57" t="s">
        <v>65</v>
      </c>
      <c r="DM9" s="57" t="s">
        <v>65</v>
      </c>
      <c r="DN9" s="58" t="s">
        <v>66</v>
      </c>
      <c r="DO9" s="58" t="s">
        <v>66</v>
      </c>
      <c r="DP9" s="58" t="s">
        <v>66</v>
      </c>
      <c r="DQ9" s="58" t="s">
        <v>66</v>
      </c>
      <c r="DR9" s="59" t="s">
        <v>67</v>
      </c>
      <c r="DS9" s="59" t="s">
        <v>67</v>
      </c>
      <c r="DT9" s="59" t="s">
        <v>67</v>
      </c>
      <c r="DU9" s="59" t="s">
        <v>67</v>
      </c>
      <c r="DV9" s="60" t="s">
        <v>68</v>
      </c>
      <c r="DW9" s="60" t="s">
        <v>68</v>
      </c>
      <c r="DX9" s="60" t="s">
        <v>68</v>
      </c>
      <c r="DY9" s="60" t="s">
        <v>68</v>
      </c>
      <c r="DZ9" s="57" t="s">
        <v>65</v>
      </c>
      <c r="EA9" s="57" t="s">
        <v>65</v>
      </c>
      <c r="EB9" s="57" t="s">
        <v>65</v>
      </c>
      <c r="EC9" s="57" t="s">
        <v>65</v>
      </c>
      <c r="ED9" s="58" t="s">
        <v>66</v>
      </c>
      <c r="EE9" s="58" t="s">
        <v>66</v>
      </c>
      <c r="EF9" s="58" t="s">
        <v>66</v>
      </c>
      <c r="EG9" s="58" t="s">
        <v>66</v>
      </c>
      <c r="EH9" s="59" t="s">
        <v>67</v>
      </c>
      <c r="EI9" s="59" t="s">
        <v>67</v>
      </c>
      <c r="EJ9" s="59" t="s">
        <v>67</v>
      </c>
      <c r="EK9" s="59" t="s">
        <v>67</v>
      </c>
      <c r="EL9" s="60" t="s">
        <v>68</v>
      </c>
      <c r="EM9" s="60" t="s">
        <v>68</v>
      </c>
      <c r="EN9" s="60" t="s">
        <v>68</v>
      </c>
      <c r="EO9" s="60" t="s">
        <v>68</v>
      </c>
      <c r="EP9" s="57" t="s">
        <v>65</v>
      </c>
      <c r="EQ9" s="57" t="s">
        <v>65</v>
      </c>
      <c r="ER9" s="57" t="s">
        <v>65</v>
      </c>
      <c r="ES9" s="57" t="s">
        <v>65</v>
      </c>
      <c r="ET9" s="58" t="s">
        <v>66</v>
      </c>
      <c r="EU9" s="58" t="s">
        <v>66</v>
      </c>
      <c r="EV9" s="58" t="s">
        <v>66</v>
      </c>
      <c r="EW9" s="58" t="s">
        <v>66</v>
      </c>
      <c r="EX9" s="59" t="s">
        <v>67</v>
      </c>
      <c r="EY9" s="59" t="s">
        <v>67</v>
      </c>
      <c r="EZ9" s="59" t="s">
        <v>67</v>
      </c>
      <c r="FA9" s="59" t="s">
        <v>67</v>
      </c>
      <c r="FB9" s="60" t="s">
        <v>68</v>
      </c>
      <c r="FC9" s="60" t="s">
        <v>68</v>
      </c>
      <c r="FD9" s="60" t="s">
        <v>68</v>
      </c>
      <c r="FE9" s="60" t="s">
        <v>68</v>
      </c>
      <c r="FF9" s="57" t="s">
        <v>65</v>
      </c>
      <c r="FG9" s="57" t="s">
        <v>65</v>
      </c>
      <c r="FH9" s="57" t="s">
        <v>65</v>
      </c>
      <c r="FI9" s="57" t="s">
        <v>65</v>
      </c>
      <c r="FJ9" s="58" t="s">
        <v>66</v>
      </c>
      <c r="FK9" s="58" t="s">
        <v>66</v>
      </c>
      <c r="FL9" s="58" t="s">
        <v>66</v>
      </c>
      <c r="FM9" s="58" t="s">
        <v>66</v>
      </c>
      <c r="FN9" s="59" t="s">
        <v>67</v>
      </c>
      <c r="FO9" s="59" t="s">
        <v>67</v>
      </c>
      <c r="FP9" s="59" t="s">
        <v>67</v>
      </c>
      <c r="FQ9" s="59" t="s">
        <v>67</v>
      </c>
      <c r="FR9" s="60" t="s">
        <v>68</v>
      </c>
      <c r="FS9" s="60" t="s">
        <v>68</v>
      </c>
      <c r="FT9" s="60" t="s">
        <v>68</v>
      </c>
      <c r="FU9" s="60" t="s">
        <v>68</v>
      </c>
      <c r="FV9" s="57" t="s">
        <v>65</v>
      </c>
      <c r="FW9" s="57" t="s">
        <v>65</v>
      </c>
      <c r="FX9" s="57" t="s">
        <v>65</v>
      </c>
      <c r="FY9" s="57" t="s">
        <v>65</v>
      </c>
      <c r="FZ9" s="58" t="s">
        <v>66</v>
      </c>
      <c r="GA9" s="58" t="s">
        <v>66</v>
      </c>
      <c r="GB9" s="58" t="s">
        <v>66</v>
      </c>
      <c r="GC9" s="58" t="s">
        <v>66</v>
      </c>
      <c r="GD9" s="59" t="s">
        <v>67</v>
      </c>
      <c r="GE9" s="59" t="s">
        <v>67</v>
      </c>
      <c r="GF9" s="59" t="s">
        <v>67</v>
      </c>
      <c r="GG9" s="59" t="s">
        <v>67</v>
      </c>
      <c r="GH9" s="60" t="s">
        <v>68</v>
      </c>
      <c r="GI9" s="60" t="s">
        <v>68</v>
      </c>
      <c r="GJ9" s="60" t="s">
        <v>68</v>
      </c>
      <c r="GK9" s="60" t="s">
        <v>68</v>
      </c>
      <c r="GL9" s="57" t="s">
        <v>65</v>
      </c>
      <c r="GM9" s="57" t="s">
        <v>65</v>
      </c>
      <c r="GN9" s="57" t="s">
        <v>65</v>
      </c>
      <c r="GO9" s="57" t="s">
        <v>65</v>
      </c>
      <c r="GP9" s="58" t="s">
        <v>66</v>
      </c>
      <c r="GQ9" s="58" t="s">
        <v>66</v>
      </c>
      <c r="GR9" s="58" t="s">
        <v>66</v>
      </c>
      <c r="GS9" s="58" t="s">
        <v>66</v>
      </c>
      <c r="GT9" s="59" t="s">
        <v>67</v>
      </c>
      <c r="GU9" s="59" t="s">
        <v>67</v>
      </c>
      <c r="GV9" s="59" t="s">
        <v>67</v>
      </c>
      <c r="GW9" s="59" t="s">
        <v>67</v>
      </c>
      <c r="GX9" s="60" t="s">
        <v>68</v>
      </c>
      <c r="GY9" s="60" t="s">
        <v>68</v>
      </c>
      <c r="GZ9" s="60" t="s">
        <v>68</v>
      </c>
      <c r="HA9" s="60" t="s">
        <v>68</v>
      </c>
      <c r="HB9" s="57" t="s">
        <v>65</v>
      </c>
      <c r="HC9" s="57" t="s">
        <v>65</v>
      </c>
      <c r="HD9" s="57" t="s">
        <v>65</v>
      </c>
      <c r="HE9" s="57" t="s">
        <v>65</v>
      </c>
      <c r="HF9" s="58" t="s">
        <v>66</v>
      </c>
      <c r="HG9" s="58" t="s">
        <v>66</v>
      </c>
      <c r="HH9" s="58" t="s">
        <v>66</v>
      </c>
      <c r="HI9" s="58" t="s">
        <v>66</v>
      </c>
      <c r="HJ9" s="59" t="s">
        <v>67</v>
      </c>
      <c r="HK9" s="59" t="s">
        <v>67</v>
      </c>
      <c r="HL9" s="59" t="s">
        <v>67</v>
      </c>
      <c r="HM9" s="59" t="s">
        <v>67</v>
      </c>
      <c r="HN9" s="60" t="s">
        <v>68</v>
      </c>
      <c r="HO9" s="60" t="s">
        <v>68</v>
      </c>
      <c r="HP9" s="60" t="s">
        <v>68</v>
      </c>
      <c r="HQ9" s="60" t="s">
        <v>68</v>
      </c>
      <c r="HR9" s="57" t="s">
        <v>65</v>
      </c>
      <c r="HS9" s="57" t="s">
        <v>65</v>
      </c>
      <c r="HT9" s="57" t="s">
        <v>65</v>
      </c>
      <c r="HU9" s="57" t="s">
        <v>65</v>
      </c>
      <c r="HV9" s="58" t="s">
        <v>66</v>
      </c>
      <c r="HW9" s="58" t="s">
        <v>66</v>
      </c>
      <c r="HX9" s="58" t="s">
        <v>66</v>
      </c>
      <c r="HY9" s="58" t="s">
        <v>66</v>
      </c>
      <c r="HZ9" s="59" t="s">
        <v>67</v>
      </c>
      <c r="IA9" s="59" t="s">
        <v>67</v>
      </c>
      <c r="IB9" s="59" t="s">
        <v>67</v>
      </c>
      <c r="IC9" s="59" t="s">
        <v>67</v>
      </c>
      <c r="ID9" s="60" t="s">
        <v>68</v>
      </c>
      <c r="IE9" s="60" t="s">
        <v>68</v>
      </c>
      <c r="IF9" s="60" t="s">
        <v>68</v>
      </c>
      <c r="IG9" s="60" t="s">
        <v>68</v>
      </c>
      <c r="IH9" s="57" t="s">
        <v>65</v>
      </c>
      <c r="II9" s="57" t="s">
        <v>65</v>
      </c>
      <c r="IJ9" s="57" t="s">
        <v>65</v>
      </c>
      <c r="IK9" s="57" t="s">
        <v>65</v>
      </c>
      <c r="IL9" s="58" t="s">
        <v>66</v>
      </c>
      <c r="IM9" s="58" t="s">
        <v>66</v>
      </c>
      <c r="IN9" s="58" t="s">
        <v>66</v>
      </c>
      <c r="IO9" s="58" t="s">
        <v>66</v>
      </c>
      <c r="IP9" s="59" t="s">
        <v>67</v>
      </c>
      <c r="IQ9" s="59" t="s">
        <v>67</v>
      </c>
      <c r="IR9" s="59" t="s">
        <v>67</v>
      </c>
      <c r="IS9" s="59" t="s">
        <v>67</v>
      </c>
      <c r="IT9" s="60" t="s">
        <v>68</v>
      </c>
      <c r="IU9" s="60" t="s">
        <v>68</v>
      </c>
      <c r="IV9" s="60" t="s">
        <v>68</v>
      </c>
      <c r="IW9" s="60" t="s">
        <v>68</v>
      </c>
    </row>
    <row r="10" spans="2:257" ht="51" customHeight="1">
      <c r="B10" s="57" t="s">
        <v>65</v>
      </c>
      <c r="C10" s="58" t="s">
        <v>66</v>
      </c>
      <c r="D10" s="59" t="s">
        <v>67</v>
      </c>
      <c r="E10" s="60" t="s">
        <v>68</v>
      </c>
      <c r="F10" s="57" t="s">
        <v>65</v>
      </c>
      <c r="G10" s="58" t="s">
        <v>66</v>
      </c>
      <c r="H10" s="59" t="s">
        <v>67</v>
      </c>
      <c r="I10" s="60" t="s">
        <v>68</v>
      </c>
      <c r="J10" s="57" t="s">
        <v>65</v>
      </c>
      <c r="K10" s="58" t="s">
        <v>66</v>
      </c>
      <c r="L10" s="59" t="s">
        <v>67</v>
      </c>
      <c r="M10" s="60" t="s">
        <v>68</v>
      </c>
      <c r="N10" s="57" t="s">
        <v>65</v>
      </c>
      <c r="O10" s="58" t="s">
        <v>66</v>
      </c>
      <c r="P10" s="59" t="s">
        <v>67</v>
      </c>
      <c r="Q10" s="60" t="s">
        <v>68</v>
      </c>
      <c r="R10" s="57" t="s">
        <v>65</v>
      </c>
      <c r="S10" s="58" t="s">
        <v>66</v>
      </c>
      <c r="T10" s="59" t="s">
        <v>67</v>
      </c>
      <c r="U10" s="60" t="s">
        <v>68</v>
      </c>
      <c r="V10" s="57" t="s">
        <v>65</v>
      </c>
      <c r="W10" s="58" t="s">
        <v>66</v>
      </c>
      <c r="X10" s="59" t="s">
        <v>67</v>
      </c>
      <c r="Y10" s="60" t="s">
        <v>68</v>
      </c>
      <c r="Z10" s="57" t="s">
        <v>65</v>
      </c>
      <c r="AA10" s="58" t="s">
        <v>66</v>
      </c>
      <c r="AB10" s="59" t="s">
        <v>67</v>
      </c>
      <c r="AC10" s="64" t="s">
        <v>68</v>
      </c>
      <c r="AD10" s="57" t="s">
        <v>65</v>
      </c>
      <c r="AE10" s="58" t="s">
        <v>66</v>
      </c>
      <c r="AF10" s="59" t="s">
        <v>67</v>
      </c>
      <c r="AG10" s="60" t="s">
        <v>68</v>
      </c>
      <c r="AH10" s="57" t="s">
        <v>65</v>
      </c>
      <c r="AI10" s="58" t="s">
        <v>66</v>
      </c>
      <c r="AJ10" s="59" t="s">
        <v>67</v>
      </c>
      <c r="AK10" s="60" t="s">
        <v>68</v>
      </c>
      <c r="AL10" s="57" t="s">
        <v>65</v>
      </c>
      <c r="AM10" s="58" t="s">
        <v>66</v>
      </c>
      <c r="AN10" s="59" t="s">
        <v>67</v>
      </c>
      <c r="AO10" s="60" t="s">
        <v>68</v>
      </c>
      <c r="AP10" s="57" t="s">
        <v>65</v>
      </c>
      <c r="AQ10" s="58" t="s">
        <v>66</v>
      </c>
      <c r="AR10" s="63" t="s">
        <v>67</v>
      </c>
      <c r="AS10" s="60" t="s">
        <v>68</v>
      </c>
      <c r="AT10" s="57" t="s">
        <v>65</v>
      </c>
      <c r="AU10" s="58" t="s">
        <v>66</v>
      </c>
      <c r="AV10" s="59" t="s">
        <v>67</v>
      </c>
      <c r="AW10" s="60" t="s">
        <v>68</v>
      </c>
      <c r="AX10" s="57" t="s">
        <v>65</v>
      </c>
      <c r="AY10" s="58" t="s">
        <v>66</v>
      </c>
      <c r="AZ10" s="59" t="s">
        <v>67</v>
      </c>
      <c r="BA10" s="60" t="s">
        <v>68</v>
      </c>
      <c r="BB10" s="57" t="s">
        <v>65</v>
      </c>
      <c r="BC10" s="58" t="s">
        <v>66</v>
      </c>
      <c r="BD10" s="59" t="s">
        <v>67</v>
      </c>
      <c r="BE10" s="60" t="s">
        <v>68</v>
      </c>
      <c r="BF10" s="57" t="s">
        <v>65</v>
      </c>
      <c r="BG10" s="58" t="s">
        <v>66</v>
      </c>
      <c r="BH10" s="59" t="s">
        <v>67</v>
      </c>
      <c r="BI10" s="60" t="s">
        <v>68</v>
      </c>
      <c r="BJ10" s="57" t="s">
        <v>65</v>
      </c>
      <c r="BK10" s="58" t="s">
        <v>66</v>
      </c>
      <c r="BL10" s="59" t="s">
        <v>67</v>
      </c>
      <c r="BM10" s="60" t="s">
        <v>68</v>
      </c>
      <c r="BN10" s="57" t="s">
        <v>65</v>
      </c>
      <c r="BO10" s="58" t="s">
        <v>66</v>
      </c>
      <c r="BP10" s="59" t="s">
        <v>67</v>
      </c>
      <c r="BQ10" s="60" t="s">
        <v>68</v>
      </c>
      <c r="BR10" s="57" t="s">
        <v>65</v>
      </c>
      <c r="BS10" s="58" t="s">
        <v>66</v>
      </c>
      <c r="BT10" s="59" t="s">
        <v>67</v>
      </c>
      <c r="BU10" s="60" t="s">
        <v>68</v>
      </c>
      <c r="BV10" s="57" t="s">
        <v>65</v>
      </c>
      <c r="BW10" s="58" t="s">
        <v>66</v>
      </c>
      <c r="BX10" s="59" t="s">
        <v>67</v>
      </c>
      <c r="BY10" s="60" t="s">
        <v>68</v>
      </c>
      <c r="BZ10" s="57" t="s">
        <v>65</v>
      </c>
      <c r="CA10" s="58" t="s">
        <v>66</v>
      </c>
      <c r="CB10" s="59" t="s">
        <v>67</v>
      </c>
      <c r="CC10" s="60" t="s">
        <v>68</v>
      </c>
      <c r="CD10" s="57" t="s">
        <v>65</v>
      </c>
      <c r="CE10" s="58" t="s">
        <v>66</v>
      </c>
      <c r="CF10" s="59" t="s">
        <v>67</v>
      </c>
      <c r="CG10" s="60" t="s">
        <v>68</v>
      </c>
      <c r="CH10" s="57" t="s">
        <v>65</v>
      </c>
      <c r="CI10" s="58" t="s">
        <v>66</v>
      </c>
      <c r="CJ10" s="59" t="s">
        <v>67</v>
      </c>
      <c r="CK10" s="60" t="s">
        <v>68</v>
      </c>
      <c r="CL10" s="57" t="s">
        <v>65</v>
      </c>
      <c r="CM10" s="58" t="s">
        <v>66</v>
      </c>
      <c r="CN10" s="59" t="s">
        <v>67</v>
      </c>
      <c r="CO10" s="60" t="s">
        <v>68</v>
      </c>
      <c r="CP10" s="57" t="s">
        <v>65</v>
      </c>
      <c r="CQ10" s="58" t="s">
        <v>66</v>
      </c>
      <c r="CR10" s="59" t="s">
        <v>67</v>
      </c>
      <c r="CS10" s="60" t="s">
        <v>68</v>
      </c>
      <c r="CT10" s="57" t="s">
        <v>65</v>
      </c>
      <c r="CU10" s="58" t="s">
        <v>66</v>
      </c>
      <c r="CV10" s="59" t="s">
        <v>67</v>
      </c>
      <c r="CW10" s="60" t="s">
        <v>68</v>
      </c>
      <c r="CX10" s="57" t="s">
        <v>65</v>
      </c>
      <c r="CY10" s="58" t="s">
        <v>66</v>
      </c>
      <c r="CZ10" s="59" t="s">
        <v>67</v>
      </c>
      <c r="DA10" s="60" t="s">
        <v>68</v>
      </c>
      <c r="DB10" s="57" t="s">
        <v>65</v>
      </c>
      <c r="DC10" s="58" t="s">
        <v>66</v>
      </c>
      <c r="DD10" s="59" t="s">
        <v>67</v>
      </c>
      <c r="DE10" s="60" t="s">
        <v>68</v>
      </c>
      <c r="DF10" s="57" t="s">
        <v>65</v>
      </c>
      <c r="DG10" s="58" t="s">
        <v>66</v>
      </c>
      <c r="DH10" s="59" t="s">
        <v>67</v>
      </c>
      <c r="DI10" s="60" t="s">
        <v>68</v>
      </c>
      <c r="DJ10" s="57" t="s">
        <v>65</v>
      </c>
      <c r="DK10" s="58" t="s">
        <v>66</v>
      </c>
      <c r="DL10" s="59" t="s">
        <v>67</v>
      </c>
      <c r="DM10" s="60" t="s">
        <v>68</v>
      </c>
      <c r="DN10" s="57" t="s">
        <v>65</v>
      </c>
      <c r="DO10" s="58" t="s">
        <v>66</v>
      </c>
      <c r="DP10" s="59" t="s">
        <v>67</v>
      </c>
      <c r="DQ10" s="60" t="s">
        <v>68</v>
      </c>
      <c r="DR10" s="57" t="s">
        <v>65</v>
      </c>
      <c r="DS10" s="58" t="s">
        <v>66</v>
      </c>
      <c r="DT10" s="59" t="s">
        <v>67</v>
      </c>
      <c r="DU10" s="60" t="s">
        <v>68</v>
      </c>
      <c r="DV10" s="57" t="s">
        <v>65</v>
      </c>
      <c r="DW10" s="58" t="s">
        <v>66</v>
      </c>
      <c r="DX10" s="59" t="s">
        <v>67</v>
      </c>
      <c r="DY10" s="60" t="s">
        <v>68</v>
      </c>
      <c r="DZ10" s="57" t="s">
        <v>65</v>
      </c>
      <c r="EA10" s="58" t="s">
        <v>66</v>
      </c>
      <c r="EB10" s="59" t="s">
        <v>67</v>
      </c>
      <c r="EC10" s="60" t="s">
        <v>68</v>
      </c>
      <c r="ED10" s="57" t="s">
        <v>65</v>
      </c>
      <c r="EE10" s="58" t="s">
        <v>66</v>
      </c>
      <c r="EF10" s="59" t="s">
        <v>67</v>
      </c>
      <c r="EG10" s="60" t="s">
        <v>68</v>
      </c>
      <c r="EH10" s="57" t="s">
        <v>65</v>
      </c>
      <c r="EI10" s="58" t="s">
        <v>66</v>
      </c>
      <c r="EJ10" s="59" t="s">
        <v>67</v>
      </c>
      <c r="EK10" s="60" t="s">
        <v>68</v>
      </c>
      <c r="EL10" s="57" t="s">
        <v>65</v>
      </c>
      <c r="EM10" s="58" t="s">
        <v>66</v>
      </c>
      <c r="EN10" s="59" t="s">
        <v>67</v>
      </c>
      <c r="EO10" s="60" t="s">
        <v>68</v>
      </c>
      <c r="EP10" s="57" t="s">
        <v>65</v>
      </c>
      <c r="EQ10" s="58" t="s">
        <v>66</v>
      </c>
      <c r="ER10" s="59" t="s">
        <v>67</v>
      </c>
      <c r="ES10" s="60" t="s">
        <v>68</v>
      </c>
      <c r="ET10" s="57" t="s">
        <v>65</v>
      </c>
      <c r="EU10" s="58" t="s">
        <v>66</v>
      </c>
      <c r="EV10" s="59" t="s">
        <v>67</v>
      </c>
      <c r="EW10" s="60" t="s">
        <v>68</v>
      </c>
      <c r="EX10" s="57" t="s">
        <v>65</v>
      </c>
      <c r="EY10" s="58" t="s">
        <v>66</v>
      </c>
      <c r="EZ10" s="59" t="s">
        <v>67</v>
      </c>
      <c r="FA10" s="60" t="s">
        <v>68</v>
      </c>
      <c r="FB10" s="57" t="s">
        <v>65</v>
      </c>
      <c r="FC10" s="58" t="s">
        <v>66</v>
      </c>
      <c r="FD10" s="59" t="s">
        <v>67</v>
      </c>
      <c r="FE10" s="60" t="s">
        <v>68</v>
      </c>
      <c r="FF10" s="57" t="s">
        <v>65</v>
      </c>
      <c r="FG10" s="58" t="s">
        <v>66</v>
      </c>
      <c r="FH10" s="59" t="s">
        <v>67</v>
      </c>
      <c r="FI10" s="60" t="s">
        <v>68</v>
      </c>
      <c r="FJ10" s="57" t="s">
        <v>65</v>
      </c>
      <c r="FK10" s="58" t="s">
        <v>66</v>
      </c>
      <c r="FL10" s="59" t="s">
        <v>67</v>
      </c>
      <c r="FM10" s="60" t="s">
        <v>68</v>
      </c>
      <c r="FN10" s="57" t="s">
        <v>65</v>
      </c>
      <c r="FO10" s="58" t="s">
        <v>66</v>
      </c>
      <c r="FP10" s="59" t="s">
        <v>67</v>
      </c>
      <c r="FQ10" s="60" t="s">
        <v>68</v>
      </c>
      <c r="FR10" s="57" t="s">
        <v>65</v>
      </c>
      <c r="FS10" s="58" t="s">
        <v>66</v>
      </c>
      <c r="FT10" s="59" t="s">
        <v>67</v>
      </c>
      <c r="FU10" s="60" t="s">
        <v>68</v>
      </c>
      <c r="FV10" s="57" t="s">
        <v>65</v>
      </c>
      <c r="FW10" s="58" t="s">
        <v>66</v>
      </c>
      <c r="FX10" s="59" t="s">
        <v>67</v>
      </c>
      <c r="FY10" s="60" t="s">
        <v>68</v>
      </c>
      <c r="FZ10" s="57" t="s">
        <v>65</v>
      </c>
      <c r="GA10" s="58" t="s">
        <v>66</v>
      </c>
      <c r="GB10" s="59" t="s">
        <v>67</v>
      </c>
      <c r="GC10" s="60" t="s">
        <v>68</v>
      </c>
      <c r="GD10" s="57" t="s">
        <v>65</v>
      </c>
      <c r="GE10" s="58" t="s">
        <v>66</v>
      </c>
      <c r="GF10" s="59" t="s">
        <v>67</v>
      </c>
      <c r="GG10" s="60" t="s">
        <v>68</v>
      </c>
      <c r="GH10" s="57" t="s">
        <v>65</v>
      </c>
      <c r="GI10" s="58" t="s">
        <v>66</v>
      </c>
      <c r="GJ10" s="59" t="s">
        <v>67</v>
      </c>
      <c r="GK10" s="60" t="s">
        <v>68</v>
      </c>
      <c r="GL10" s="57" t="s">
        <v>65</v>
      </c>
      <c r="GM10" s="58" t="s">
        <v>66</v>
      </c>
      <c r="GN10" s="59" t="s">
        <v>67</v>
      </c>
      <c r="GO10" s="60" t="s">
        <v>68</v>
      </c>
      <c r="GP10" s="57" t="s">
        <v>65</v>
      </c>
      <c r="GQ10" s="58" t="s">
        <v>66</v>
      </c>
      <c r="GR10" s="59" t="s">
        <v>67</v>
      </c>
      <c r="GS10" s="60" t="s">
        <v>68</v>
      </c>
      <c r="GT10" s="57" t="s">
        <v>65</v>
      </c>
      <c r="GU10" s="58" t="s">
        <v>66</v>
      </c>
      <c r="GV10" s="59" t="s">
        <v>67</v>
      </c>
      <c r="GW10" s="60" t="s">
        <v>68</v>
      </c>
      <c r="GX10" s="57" t="s">
        <v>65</v>
      </c>
      <c r="GY10" s="58" t="s">
        <v>66</v>
      </c>
      <c r="GZ10" s="59" t="s">
        <v>67</v>
      </c>
      <c r="HA10" s="60" t="s">
        <v>68</v>
      </c>
      <c r="HB10" s="57" t="s">
        <v>65</v>
      </c>
      <c r="HC10" s="58" t="s">
        <v>66</v>
      </c>
      <c r="HD10" s="59" t="s">
        <v>67</v>
      </c>
      <c r="HE10" s="60" t="s">
        <v>68</v>
      </c>
      <c r="HF10" s="57" t="s">
        <v>65</v>
      </c>
      <c r="HG10" s="58" t="s">
        <v>66</v>
      </c>
      <c r="HH10" s="59" t="s">
        <v>67</v>
      </c>
      <c r="HI10" s="60" t="s">
        <v>68</v>
      </c>
      <c r="HJ10" s="57" t="s">
        <v>65</v>
      </c>
      <c r="HK10" s="58" t="s">
        <v>66</v>
      </c>
      <c r="HL10" s="59" t="s">
        <v>67</v>
      </c>
      <c r="HM10" s="60" t="s">
        <v>68</v>
      </c>
      <c r="HN10" s="57" t="s">
        <v>65</v>
      </c>
      <c r="HO10" s="58" t="s">
        <v>66</v>
      </c>
      <c r="HP10" s="59" t="s">
        <v>67</v>
      </c>
      <c r="HQ10" s="60" t="s">
        <v>68</v>
      </c>
      <c r="HR10" s="57" t="s">
        <v>65</v>
      </c>
      <c r="HS10" s="58" t="s">
        <v>66</v>
      </c>
      <c r="HT10" s="59" t="s">
        <v>67</v>
      </c>
      <c r="HU10" s="60" t="s">
        <v>68</v>
      </c>
      <c r="HV10" s="57" t="s">
        <v>65</v>
      </c>
      <c r="HW10" s="58" t="s">
        <v>66</v>
      </c>
      <c r="HX10" s="59" t="s">
        <v>67</v>
      </c>
      <c r="HY10" s="60" t="s">
        <v>68</v>
      </c>
      <c r="HZ10" s="57" t="s">
        <v>65</v>
      </c>
      <c r="IA10" s="58" t="s">
        <v>66</v>
      </c>
      <c r="IB10" s="59" t="s">
        <v>67</v>
      </c>
      <c r="IC10" s="60" t="s">
        <v>68</v>
      </c>
      <c r="ID10" s="57" t="s">
        <v>65</v>
      </c>
      <c r="IE10" s="58" t="s">
        <v>66</v>
      </c>
      <c r="IF10" s="59" t="s">
        <v>67</v>
      </c>
      <c r="IG10" s="60" t="s">
        <v>68</v>
      </c>
      <c r="IH10" s="57" t="s">
        <v>65</v>
      </c>
      <c r="II10" s="58" t="s">
        <v>66</v>
      </c>
      <c r="IJ10" s="59" t="s">
        <v>67</v>
      </c>
      <c r="IK10" s="60" t="s">
        <v>68</v>
      </c>
      <c r="IL10" s="57" t="s">
        <v>65</v>
      </c>
      <c r="IM10" s="58" t="s">
        <v>66</v>
      </c>
      <c r="IN10" s="59" t="s">
        <v>67</v>
      </c>
      <c r="IO10" s="60" t="s">
        <v>68</v>
      </c>
      <c r="IP10" s="57" t="s">
        <v>65</v>
      </c>
      <c r="IQ10" s="58" t="s">
        <v>66</v>
      </c>
      <c r="IR10" s="59" t="s">
        <v>67</v>
      </c>
      <c r="IS10" s="60" t="s">
        <v>68</v>
      </c>
      <c r="IT10" s="57" t="s">
        <v>65</v>
      </c>
      <c r="IU10" s="58" t="s">
        <v>66</v>
      </c>
      <c r="IV10" s="59" t="s">
        <v>67</v>
      </c>
      <c r="IW10" s="60" t="s">
        <v>68</v>
      </c>
    </row>
    <row r="11" spans="2:257" s="35" customFormat="1" ht="51" customHeight="1" thickBot="1">
      <c r="B11" s="36">
        <v>0</v>
      </c>
      <c r="C11" s="36">
        <v>1</v>
      </c>
      <c r="D11" s="36">
        <v>2</v>
      </c>
      <c r="E11" s="36">
        <v>3</v>
      </c>
      <c r="F11" s="36">
        <v>4</v>
      </c>
      <c r="G11" s="36">
        <v>5</v>
      </c>
      <c r="H11" s="36">
        <v>6</v>
      </c>
      <c r="I11" s="36">
        <v>7</v>
      </c>
      <c r="J11" s="36">
        <v>8</v>
      </c>
      <c r="K11" s="36">
        <v>9</v>
      </c>
      <c r="L11" s="36">
        <v>10</v>
      </c>
      <c r="M11" s="36">
        <v>11</v>
      </c>
      <c r="N11" s="36">
        <v>12</v>
      </c>
      <c r="O11" s="36">
        <v>13</v>
      </c>
      <c r="P11" s="36">
        <v>14</v>
      </c>
      <c r="Q11" s="36">
        <v>15</v>
      </c>
      <c r="R11" s="36">
        <v>16</v>
      </c>
      <c r="S11" s="36">
        <v>17</v>
      </c>
      <c r="T11" s="36">
        <v>18</v>
      </c>
      <c r="U11" s="36">
        <v>19</v>
      </c>
      <c r="V11" s="36">
        <v>20</v>
      </c>
      <c r="W11" s="36">
        <v>21</v>
      </c>
      <c r="X11" s="36">
        <v>22</v>
      </c>
      <c r="Y11" s="36">
        <v>23</v>
      </c>
      <c r="Z11" s="36">
        <v>24</v>
      </c>
      <c r="AA11" s="36">
        <v>25</v>
      </c>
      <c r="AB11" s="45">
        <v>26</v>
      </c>
      <c r="AC11" s="47">
        <v>27</v>
      </c>
      <c r="AD11" s="36">
        <v>28</v>
      </c>
      <c r="AE11" s="36">
        <v>29</v>
      </c>
      <c r="AF11" s="36">
        <v>30</v>
      </c>
      <c r="AG11" s="36">
        <v>31</v>
      </c>
      <c r="AH11" s="36">
        <v>32</v>
      </c>
      <c r="AI11" s="36">
        <v>33</v>
      </c>
      <c r="AJ11" s="36">
        <v>34</v>
      </c>
      <c r="AK11" s="36">
        <v>35</v>
      </c>
      <c r="AL11" s="36">
        <v>36</v>
      </c>
      <c r="AM11" s="36">
        <v>37</v>
      </c>
      <c r="AN11" s="36">
        <v>38</v>
      </c>
      <c r="AO11" s="36">
        <v>39</v>
      </c>
      <c r="AP11" s="36">
        <v>40</v>
      </c>
      <c r="AQ11" s="36">
        <v>41</v>
      </c>
      <c r="AR11" s="52">
        <v>42</v>
      </c>
      <c r="AS11" s="36">
        <v>43</v>
      </c>
      <c r="AT11" s="36">
        <v>44</v>
      </c>
      <c r="AU11" s="36">
        <v>45</v>
      </c>
      <c r="AV11" s="36">
        <v>46</v>
      </c>
      <c r="AW11" s="36">
        <v>47</v>
      </c>
      <c r="AX11" s="36">
        <v>48</v>
      </c>
      <c r="AY11" s="36">
        <v>49</v>
      </c>
      <c r="AZ11" s="36">
        <v>50</v>
      </c>
      <c r="BA11" s="36">
        <v>51</v>
      </c>
      <c r="BB11" s="36">
        <v>52</v>
      </c>
      <c r="BC11" s="36">
        <v>53</v>
      </c>
      <c r="BD11" s="36">
        <v>54</v>
      </c>
      <c r="BE11" s="36">
        <v>55</v>
      </c>
      <c r="BF11" s="36">
        <v>56</v>
      </c>
      <c r="BG11" s="36">
        <v>57</v>
      </c>
      <c r="BH11" s="36">
        <v>58</v>
      </c>
      <c r="BI11" s="36">
        <v>59</v>
      </c>
      <c r="BJ11" s="36">
        <v>60</v>
      </c>
      <c r="BK11" s="36">
        <v>61</v>
      </c>
      <c r="BL11" s="36">
        <v>62</v>
      </c>
      <c r="BM11" s="36">
        <v>63</v>
      </c>
      <c r="BN11" s="36">
        <v>64</v>
      </c>
      <c r="BO11" s="36">
        <v>65</v>
      </c>
      <c r="BP11" s="36">
        <v>66</v>
      </c>
      <c r="BQ11" s="36">
        <v>67</v>
      </c>
      <c r="BR11" s="36">
        <v>68</v>
      </c>
      <c r="BS11" s="36">
        <v>69</v>
      </c>
      <c r="BT11" s="36">
        <v>70</v>
      </c>
      <c r="BU11" s="36">
        <v>71</v>
      </c>
      <c r="BV11" s="36">
        <v>72</v>
      </c>
      <c r="BW11" s="36">
        <v>73</v>
      </c>
      <c r="BX11" s="36">
        <v>74</v>
      </c>
      <c r="BY11" s="36">
        <v>75</v>
      </c>
      <c r="BZ11" s="36">
        <v>76</v>
      </c>
      <c r="CA11" s="36">
        <v>77</v>
      </c>
      <c r="CB11" s="36">
        <v>78</v>
      </c>
      <c r="CC11" s="36">
        <v>79</v>
      </c>
      <c r="CD11" s="36">
        <v>80</v>
      </c>
      <c r="CE11" s="36">
        <v>81</v>
      </c>
      <c r="CF11" s="36">
        <v>82</v>
      </c>
      <c r="CG11" s="36">
        <v>83</v>
      </c>
      <c r="CH11" s="36">
        <v>84</v>
      </c>
      <c r="CI11" s="36">
        <v>85</v>
      </c>
      <c r="CJ11" s="36">
        <v>86</v>
      </c>
      <c r="CK11" s="36">
        <v>87</v>
      </c>
      <c r="CL11" s="36">
        <v>88</v>
      </c>
      <c r="CM11" s="36">
        <v>89</v>
      </c>
      <c r="CN11" s="36">
        <v>90</v>
      </c>
      <c r="CO11" s="36">
        <v>91</v>
      </c>
      <c r="CP11" s="36">
        <v>92</v>
      </c>
      <c r="CQ11" s="36">
        <v>93</v>
      </c>
      <c r="CR11" s="36">
        <v>94</v>
      </c>
      <c r="CS11" s="36">
        <v>95</v>
      </c>
      <c r="CT11" s="36">
        <v>96</v>
      </c>
      <c r="CU11" s="36">
        <v>97</v>
      </c>
      <c r="CV11" s="36">
        <v>98</v>
      </c>
      <c r="CW11" s="36">
        <v>99</v>
      </c>
      <c r="CX11" s="36">
        <v>100</v>
      </c>
      <c r="CY11" s="36">
        <v>101</v>
      </c>
      <c r="CZ11" s="36">
        <v>102</v>
      </c>
      <c r="DA11" s="36">
        <v>103</v>
      </c>
      <c r="DB11" s="36">
        <v>104</v>
      </c>
      <c r="DC11" s="36">
        <v>105</v>
      </c>
      <c r="DD11" s="36">
        <v>106</v>
      </c>
      <c r="DE11" s="36">
        <v>107</v>
      </c>
      <c r="DF11" s="36">
        <v>108</v>
      </c>
      <c r="DG11" s="36">
        <v>109</v>
      </c>
      <c r="DH11" s="36">
        <v>110</v>
      </c>
      <c r="DI11" s="36">
        <v>111</v>
      </c>
      <c r="DJ11" s="36">
        <v>112</v>
      </c>
      <c r="DK11" s="36">
        <v>113</v>
      </c>
      <c r="DL11" s="36">
        <v>114</v>
      </c>
      <c r="DM11" s="36">
        <v>115</v>
      </c>
      <c r="DN11" s="36">
        <v>116</v>
      </c>
      <c r="DO11" s="36">
        <v>117</v>
      </c>
      <c r="DP11" s="36">
        <v>118</v>
      </c>
      <c r="DQ11" s="36">
        <v>119</v>
      </c>
      <c r="DR11" s="36">
        <v>120</v>
      </c>
      <c r="DS11" s="36">
        <v>121</v>
      </c>
      <c r="DT11" s="36">
        <v>122</v>
      </c>
      <c r="DU11" s="36">
        <v>123</v>
      </c>
      <c r="DV11" s="36">
        <v>124</v>
      </c>
      <c r="DW11" s="36">
        <v>125</v>
      </c>
      <c r="DX11" s="36">
        <v>126</v>
      </c>
      <c r="DY11" s="36">
        <v>127</v>
      </c>
      <c r="DZ11" s="36">
        <v>128</v>
      </c>
      <c r="EA11" s="36">
        <v>129</v>
      </c>
      <c r="EB11" s="36">
        <v>130</v>
      </c>
      <c r="EC11" s="36">
        <v>131</v>
      </c>
      <c r="ED11" s="36">
        <v>132</v>
      </c>
      <c r="EE11" s="36">
        <v>133</v>
      </c>
      <c r="EF11" s="36">
        <v>134</v>
      </c>
      <c r="EG11" s="36">
        <v>135</v>
      </c>
      <c r="EH11" s="36">
        <v>136</v>
      </c>
      <c r="EI11" s="36">
        <v>137</v>
      </c>
      <c r="EJ11" s="36">
        <v>138</v>
      </c>
      <c r="EK11" s="36">
        <v>139</v>
      </c>
      <c r="EL11" s="36">
        <v>140</v>
      </c>
      <c r="EM11" s="36">
        <v>141</v>
      </c>
      <c r="EN11" s="36">
        <v>142</v>
      </c>
      <c r="EO11" s="36">
        <v>143</v>
      </c>
      <c r="EP11" s="36">
        <v>144</v>
      </c>
      <c r="EQ11" s="36">
        <v>145</v>
      </c>
      <c r="ER11" s="36">
        <v>146</v>
      </c>
      <c r="ES11" s="36">
        <v>147</v>
      </c>
      <c r="ET11" s="36">
        <v>148</v>
      </c>
      <c r="EU11" s="36">
        <v>149</v>
      </c>
      <c r="EV11" s="36">
        <v>150</v>
      </c>
      <c r="EW11" s="36">
        <v>151</v>
      </c>
      <c r="EX11" s="36">
        <v>152</v>
      </c>
      <c r="EY11" s="36">
        <v>153</v>
      </c>
      <c r="EZ11" s="36">
        <v>154</v>
      </c>
      <c r="FA11" s="36">
        <v>155</v>
      </c>
      <c r="FB11" s="36">
        <v>156</v>
      </c>
      <c r="FC11" s="36">
        <v>157</v>
      </c>
      <c r="FD11" s="36">
        <v>158</v>
      </c>
      <c r="FE11" s="36">
        <v>159</v>
      </c>
      <c r="FF11" s="36">
        <v>160</v>
      </c>
      <c r="FG11" s="36">
        <v>161</v>
      </c>
      <c r="FH11" s="36">
        <v>162</v>
      </c>
      <c r="FI11" s="36">
        <v>163</v>
      </c>
      <c r="FJ11" s="36">
        <v>164</v>
      </c>
      <c r="FK11" s="36">
        <v>165</v>
      </c>
      <c r="FL11" s="36">
        <v>166</v>
      </c>
      <c r="FM11" s="36">
        <v>167</v>
      </c>
      <c r="FN11" s="36">
        <v>168</v>
      </c>
      <c r="FO11" s="36">
        <v>169</v>
      </c>
      <c r="FP11" s="36">
        <v>170</v>
      </c>
      <c r="FQ11" s="36">
        <v>171</v>
      </c>
      <c r="FR11" s="36">
        <v>172</v>
      </c>
      <c r="FS11" s="36">
        <v>173</v>
      </c>
      <c r="FT11" s="36">
        <v>174</v>
      </c>
      <c r="FU11" s="36">
        <v>175</v>
      </c>
      <c r="FV11" s="36">
        <v>176</v>
      </c>
      <c r="FW11" s="36">
        <v>177</v>
      </c>
      <c r="FX11" s="36">
        <v>178</v>
      </c>
      <c r="FY11" s="36">
        <v>179</v>
      </c>
      <c r="FZ11" s="36">
        <v>180</v>
      </c>
      <c r="GA11" s="36">
        <v>181</v>
      </c>
      <c r="GB11" s="36">
        <v>182</v>
      </c>
      <c r="GC11" s="36">
        <v>183</v>
      </c>
      <c r="GD11" s="36">
        <v>184</v>
      </c>
      <c r="GE11" s="36">
        <v>185</v>
      </c>
      <c r="GF11" s="36">
        <v>186</v>
      </c>
      <c r="GG11" s="36">
        <v>187</v>
      </c>
      <c r="GH11" s="36">
        <v>188</v>
      </c>
      <c r="GI11" s="36">
        <v>189</v>
      </c>
      <c r="GJ11" s="36">
        <v>190</v>
      </c>
      <c r="GK11" s="36">
        <v>191</v>
      </c>
      <c r="GL11" s="36">
        <v>192</v>
      </c>
      <c r="GM11" s="36">
        <v>193</v>
      </c>
      <c r="GN11" s="36">
        <v>194</v>
      </c>
      <c r="GO11" s="36">
        <v>195</v>
      </c>
      <c r="GP11" s="36">
        <v>196</v>
      </c>
      <c r="GQ11" s="36">
        <v>197</v>
      </c>
      <c r="GR11" s="36">
        <v>198</v>
      </c>
      <c r="GS11" s="36">
        <v>199</v>
      </c>
      <c r="GT11" s="36">
        <v>200</v>
      </c>
      <c r="GU11" s="36">
        <v>201</v>
      </c>
      <c r="GV11" s="36">
        <v>202</v>
      </c>
      <c r="GW11" s="36">
        <v>203</v>
      </c>
      <c r="GX11" s="36">
        <v>204</v>
      </c>
      <c r="GY11" s="36">
        <v>205</v>
      </c>
      <c r="GZ11" s="36">
        <v>206</v>
      </c>
      <c r="HA11" s="36">
        <v>207</v>
      </c>
      <c r="HB11" s="36">
        <v>208</v>
      </c>
      <c r="HC11" s="36">
        <v>209</v>
      </c>
      <c r="HD11" s="36">
        <v>210</v>
      </c>
      <c r="HE11" s="36">
        <v>211</v>
      </c>
      <c r="HF11" s="36">
        <v>212</v>
      </c>
      <c r="HG11" s="36">
        <v>213</v>
      </c>
      <c r="HH11" s="36">
        <v>214</v>
      </c>
      <c r="HI11" s="36">
        <v>215</v>
      </c>
      <c r="HJ11" s="36">
        <v>216</v>
      </c>
      <c r="HK11" s="36">
        <v>217</v>
      </c>
      <c r="HL11" s="36">
        <v>218</v>
      </c>
      <c r="HM11" s="36">
        <v>219</v>
      </c>
      <c r="HN11" s="36">
        <v>220</v>
      </c>
      <c r="HO11" s="36">
        <v>221</v>
      </c>
      <c r="HP11" s="36">
        <v>222</v>
      </c>
      <c r="HQ11" s="36">
        <v>223</v>
      </c>
      <c r="HR11" s="36">
        <v>224</v>
      </c>
      <c r="HS11" s="36">
        <v>225</v>
      </c>
      <c r="HT11" s="36">
        <v>226</v>
      </c>
      <c r="HU11" s="36">
        <v>227</v>
      </c>
      <c r="HV11" s="36">
        <v>228</v>
      </c>
      <c r="HW11" s="36">
        <v>229</v>
      </c>
      <c r="HX11" s="36">
        <v>230</v>
      </c>
      <c r="HY11" s="36">
        <v>231</v>
      </c>
      <c r="HZ11" s="36">
        <v>232</v>
      </c>
      <c r="IA11" s="36">
        <v>233</v>
      </c>
      <c r="IB11" s="36">
        <v>234</v>
      </c>
      <c r="IC11" s="36">
        <v>235</v>
      </c>
      <c r="ID11" s="36">
        <v>236</v>
      </c>
      <c r="IE11" s="36">
        <v>237</v>
      </c>
      <c r="IF11" s="36">
        <v>238</v>
      </c>
      <c r="IG11" s="36">
        <v>239</v>
      </c>
      <c r="IH11" s="36">
        <v>240</v>
      </c>
      <c r="II11" s="36">
        <v>241</v>
      </c>
      <c r="IJ11" s="36">
        <v>242</v>
      </c>
      <c r="IK11" s="36">
        <v>243</v>
      </c>
      <c r="IL11" s="36">
        <v>244</v>
      </c>
      <c r="IM11" s="36">
        <v>245</v>
      </c>
      <c r="IN11" s="36">
        <v>246</v>
      </c>
      <c r="IO11" s="36">
        <v>247</v>
      </c>
      <c r="IP11" s="36">
        <v>248</v>
      </c>
      <c r="IQ11" s="36">
        <v>249</v>
      </c>
      <c r="IR11" s="36">
        <v>250</v>
      </c>
      <c r="IS11" s="36">
        <v>251</v>
      </c>
      <c r="IT11" s="36">
        <v>252</v>
      </c>
      <c r="IU11" s="36">
        <v>253</v>
      </c>
      <c r="IV11" s="36">
        <v>254</v>
      </c>
      <c r="IW11" s="36">
        <v>255</v>
      </c>
    </row>
    <row r="13" spans="2:257" ht="51" customHeight="1">
      <c r="B13" s="39">
        <v>0</v>
      </c>
      <c r="C13" s="39">
        <v>1</v>
      </c>
      <c r="D13" s="39">
        <v>2</v>
      </c>
      <c r="F13" s="34"/>
      <c r="G13" s="34"/>
      <c r="H13" s="34"/>
    </row>
    <row r="14" spans="2:257" ht="51" customHeight="1">
      <c r="B14" s="34" t="s">
        <v>72</v>
      </c>
      <c r="C14" s="34" t="s">
        <v>73</v>
      </c>
      <c r="D14" s="34" t="s">
        <v>74</v>
      </c>
      <c r="E14" s="34"/>
      <c r="F14" s="34"/>
      <c r="G14" s="34"/>
      <c r="H14" s="34"/>
    </row>
    <row r="15" spans="2:257" ht="51" customHeight="1">
      <c r="B15" s="40" t="s">
        <v>69</v>
      </c>
      <c r="C15" s="40" t="s">
        <v>70</v>
      </c>
      <c r="D15" s="40" t="s">
        <v>71</v>
      </c>
      <c r="E15" s="34"/>
      <c r="F15" s="34"/>
      <c r="G15" s="34"/>
      <c r="H15" s="34"/>
    </row>
    <row r="16" spans="2:257" ht="51" customHeight="1">
      <c r="B16" s="34" t="s">
        <v>99</v>
      </c>
      <c r="C16" s="34" t="s">
        <v>100</v>
      </c>
      <c r="D16" s="34" t="s">
        <v>101</v>
      </c>
      <c r="E16" s="34"/>
    </row>
    <row r="18" spans="2:8" ht="51" customHeight="1">
      <c r="B18" s="34">
        <v>0</v>
      </c>
      <c r="C18" s="34">
        <v>1</v>
      </c>
      <c r="D18" s="34">
        <v>2</v>
      </c>
      <c r="E18" s="34">
        <v>3</v>
      </c>
      <c r="F18" s="34"/>
      <c r="G18" s="34"/>
      <c r="H18" s="34"/>
    </row>
    <row r="19" spans="2:8" ht="51" customHeight="1">
      <c r="B19" s="53" t="s">
        <v>106</v>
      </c>
      <c r="C19" s="53" t="s">
        <v>107</v>
      </c>
      <c r="D19" s="53">
        <v>10</v>
      </c>
      <c r="E19" s="53">
        <v>11</v>
      </c>
      <c r="F19" s="34"/>
    </row>
    <row r="20" spans="2:8" ht="51" customHeight="1">
      <c r="B20" s="39" t="s">
        <v>65</v>
      </c>
      <c r="C20" s="39" t="s">
        <v>66</v>
      </c>
      <c r="D20" s="39" t="s">
        <v>67</v>
      </c>
      <c r="E20" s="39" t="s">
        <v>68</v>
      </c>
      <c r="F20" s="34"/>
      <c r="G20" s="34"/>
      <c r="H20" s="34"/>
    </row>
    <row r="21" spans="2:8" ht="51" customHeight="1">
      <c r="B21" s="34" t="s">
        <v>72</v>
      </c>
      <c r="C21" s="34" t="s">
        <v>73</v>
      </c>
      <c r="D21" s="34" t="s">
        <v>74</v>
      </c>
      <c r="E21" s="34" t="s">
        <v>75</v>
      </c>
      <c r="F21" s="34"/>
      <c r="G21" s="34"/>
      <c r="H21" s="34"/>
    </row>
    <row r="22" spans="2:8" ht="51" customHeight="1">
      <c r="B22" s="40" t="s">
        <v>69</v>
      </c>
      <c r="C22" s="40" t="s">
        <v>70</v>
      </c>
      <c r="D22" s="40" t="s">
        <v>71</v>
      </c>
      <c r="E22" s="41" t="s">
        <v>83</v>
      </c>
    </row>
    <row r="23" spans="2:8" ht="51" customHeight="1">
      <c r="B23" s="34" t="s">
        <v>94</v>
      </c>
      <c r="C23" s="34" t="s">
        <v>91</v>
      </c>
      <c r="D23" s="34" t="s">
        <v>92</v>
      </c>
      <c r="E23" s="34" t="s">
        <v>93</v>
      </c>
    </row>
    <row r="24" spans="2:8" ht="51" customHeight="1">
      <c r="B24" s="44" t="s">
        <v>95</v>
      </c>
      <c r="C24" s="44" t="s">
        <v>96</v>
      </c>
      <c r="D24" s="44" t="s">
        <v>97</v>
      </c>
      <c r="E24" s="44" t="s">
        <v>98</v>
      </c>
    </row>
    <row r="25" spans="2:8" ht="51" customHeight="1">
      <c r="B25" s="34" t="s">
        <v>99</v>
      </c>
      <c r="C25" s="34" t="s">
        <v>100</v>
      </c>
      <c r="D25" s="34" t="s">
        <v>101</v>
      </c>
      <c r="E25" s="34" t="s">
        <v>102</v>
      </c>
    </row>
    <row r="27" spans="2:8" ht="51" customHeight="1">
      <c r="B27" s="34">
        <v>0</v>
      </c>
      <c r="C27" s="34">
        <v>1</v>
      </c>
      <c r="D27" s="34">
        <v>2</v>
      </c>
      <c r="E27" s="34">
        <v>3</v>
      </c>
      <c r="F27" s="34">
        <v>4</v>
      </c>
      <c r="G27" s="34">
        <v>5</v>
      </c>
      <c r="H27" s="34">
        <v>6</v>
      </c>
    </row>
    <row r="28" spans="2:8" ht="51" customHeight="1">
      <c r="B28" s="39" t="s">
        <v>65</v>
      </c>
      <c r="C28" s="39" t="s">
        <v>66</v>
      </c>
      <c r="D28" s="39" t="s">
        <v>67</v>
      </c>
      <c r="E28" s="39" t="s">
        <v>68</v>
      </c>
      <c r="F28" s="39" t="s">
        <v>88</v>
      </c>
      <c r="G28" s="39" t="s">
        <v>89</v>
      </c>
      <c r="H28" s="39" t="s">
        <v>90</v>
      </c>
    </row>
    <row r="29" spans="2:8" ht="51" customHeight="1">
      <c r="B29" s="42" t="s">
        <v>72</v>
      </c>
      <c r="C29" s="34" t="s">
        <v>84</v>
      </c>
      <c r="D29" s="34" t="s">
        <v>85</v>
      </c>
      <c r="E29" s="34" t="s">
        <v>86</v>
      </c>
      <c r="F29" s="34" t="s">
        <v>87</v>
      </c>
      <c r="G29" s="34" t="s">
        <v>74</v>
      </c>
      <c r="H29" s="34" t="s">
        <v>75</v>
      </c>
    </row>
    <row r="30" spans="2:8" ht="51" customHeight="1">
      <c r="B30" s="40" t="s">
        <v>76</v>
      </c>
      <c r="C30" s="43" t="s">
        <v>77</v>
      </c>
      <c r="D30" s="43" t="s">
        <v>78</v>
      </c>
      <c r="E30" s="43" t="s">
        <v>79</v>
      </c>
      <c r="F30" s="43" t="s">
        <v>80</v>
      </c>
      <c r="G30" s="43" t="s">
        <v>81</v>
      </c>
      <c r="H30" s="34" t="s">
        <v>82</v>
      </c>
    </row>
    <row r="31" spans="2:8" ht="51" customHeight="1">
      <c r="B31" s="34" t="s">
        <v>99</v>
      </c>
      <c r="C31" s="34" t="s">
        <v>100</v>
      </c>
      <c r="D31" s="34" t="s">
        <v>101</v>
      </c>
      <c r="E31" s="34" t="s">
        <v>102</v>
      </c>
      <c r="F31" s="34" t="s">
        <v>103</v>
      </c>
      <c r="G31" s="34" t="s">
        <v>104</v>
      </c>
      <c r="H31" s="34" t="s">
        <v>105</v>
      </c>
    </row>
    <row r="33" spans="2:29" ht="51" customHeight="1">
      <c r="B33" s="54" t="str" cm="1">
        <f t="array" ref="B33">_xlfn.IFS(B2=$B$13,$B$15,B2=$C$13,$C$15,B2=$D$13,$D$15)</f>
        <v>ॐ</v>
      </c>
      <c r="C33" s="54" t="str" cm="1">
        <f t="array" ref="C33">_xlfn.IFS(C2=$B$13,$B$15,C2=$C$13,$C$15,C2=$D$13,$D$15)</f>
        <v>ॐ</v>
      </c>
      <c r="D33" s="54" t="str" cm="1">
        <f t="array" ref="D33">_xlfn.IFS(D2=$B$13,$B$15,D2=$C$13,$C$15,D2=$D$13,$D$15)</f>
        <v>ॐ</v>
      </c>
      <c r="E33" s="54" t="str" cm="1">
        <f t="array" ref="E33">_xlfn.IFS(E2=$B$13,$B$15,E2=$C$13,$C$15,E2=$D$13,$D$15)</f>
        <v>ॐ</v>
      </c>
      <c r="F33" s="54" t="str" cm="1">
        <f t="array" ref="F33">_xlfn.IFS(F2=$B$13,$B$15,F2=$C$13,$C$15,F2=$D$13,$D$15)</f>
        <v>ॐ</v>
      </c>
      <c r="G33" s="54" t="str" cm="1">
        <f t="array" ref="G33">_xlfn.IFS(G2=$B$13,$B$15,G2=$C$13,$C$15,G2=$D$13,$D$15)</f>
        <v>ॐ</v>
      </c>
      <c r="H33" s="54" t="str" cm="1">
        <f t="array" ref="H33">_xlfn.IFS(H2=$B$13,$B$15,H2=$C$13,$C$15,H2=$D$13,$D$15)</f>
        <v>ॐ</v>
      </c>
      <c r="I33" s="54" t="str" cm="1">
        <f t="array" ref="I33">_xlfn.IFS(I2=$B$13,$B$15,I2=$C$13,$C$15,I2=$D$13,$D$15)</f>
        <v>ॐ</v>
      </c>
      <c r="J33" s="54" t="str" cm="1">
        <f t="array" ref="J33">_xlfn.IFS(J2=$B$13,$B$15,J2=$C$13,$C$15,J2=$D$13,$D$15)</f>
        <v>ॐ</v>
      </c>
      <c r="K33" s="55" t="str" cm="1">
        <f t="array" ref="K33">_xlfn.IFS(K2=$B$13,$B$15,K2=$C$13,$C$15,K2=$D$13,$D$15)</f>
        <v>अः</v>
      </c>
      <c r="L33" s="55" t="str" cm="1">
        <f t="array" ref="L33">_xlfn.IFS(L2=$B$13,$B$15,L2=$C$13,$C$15,L2=$D$13,$D$15)</f>
        <v>अः</v>
      </c>
      <c r="M33" s="55" t="str" cm="1">
        <f t="array" ref="M33">_xlfn.IFS(M2=$B$13,$B$15,M2=$C$13,$C$15,M2=$D$13,$D$15)</f>
        <v>अः</v>
      </c>
      <c r="N33" s="55" t="str" cm="1">
        <f t="array" ref="N33">_xlfn.IFS(N2=$B$13,$B$15,N2=$C$13,$C$15,N2=$D$13,$D$15)</f>
        <v>अः</v>
      </c>
      <c r="O33" s="55" t="str" cm="1">
        <f t="array" ref="O33">_xlfn.IFS(O2=$B$13,$B$15,O2=$C$13,$C$15,O2=$D$13,$D$15)</f>
        <v>अः</v>
      </c>
      <c r="P33" s="55" t="str" cm="1">
        <f t="array" ref="P33">_xlfn.IFS(P2=$B$13,$B$15,P2=$C$13,$C$15,P2=$D$13,$D$15)</f>
        <v>अः</v>
      </c>
      <c r="Q33" s="55" t="str" cm="1">
        <f t="array" ref="Q33">_xlfn.IFS(Q2=$B$13,$B$15,Q2=$C$13,$C$15,Q2=$D$13,$D$15)</f>
        <v>अः</v>
      </c>
      <c r="R33" s="55" t="str" cm="1">
        <f t="array" ref="R33">_xlfn.IFS(R2=$B$13,$B$15,R2=$C$13,$C$15,R2=$D$13,$D$15)</f>
        <v>अः</v>
      </c>
      <c r="S33" s="55" t="str" cm="1">
        <f t="array" ref="S33">_xlfn.IFS(S2=$B$13,$B$15,S2=$C$13,$C$15,S2=$D$13,$D$15)</f>
        <v>अः</v>
      </c>
      <c r="T33" s="56" t="str" cm="1">
        <f t="array" ref="T33">_xlfn.IFS(T2=$B$13,$B$15,T2=$C$13,$C$15,T2=$D$13,$D$15)</f>
        <v>हुँ</v>
      </c>
      <c r="U33" s="56" t="str" cm="1">
        <f t="array" ref="U33">_xlfn.IFS(U2=$B$13,$B$15,U2=$C$13,$C$15,U2=$D$13,$D$15)</f>
        <v>हुँ</v>
      </c>
      <c r="V33" s="56" t="str" cm="1">
        <f t="array" ref="V33">_xlfn.IFS(V2=$B$13,$B$15,V2=$C$13,$C$15,V2=$D$13,$D$15)</f>
        <v>हुँ</v>
      </c>
      <c r="W33" s="56" t="str" cm="1">
        <f t="array" ref="W33">_xlfn.IFS(W2=$B$13,$B$15,W2=$C$13,$C$15,W2=$D$13,$D$15)</f>
        <v>हुँ</v>
      </c>
      <c r="X33" s="56" t="str" cm="1">
        <f t="array" ref="X33">_xlfn.IFS(X2=$B$13,$B$15,X2=$C$13,$C$15,X2=$D$13,$D$15)</f>
        <v>हुँ</v>
      </c>
      <c r="Y33" s="56" t="str" cm="1">
        <f t="array" ref="Y33">_xlfn.IFS(Y2=$B$13,$B$15,Y2=$C$13,$C$15,Y2=$D$13,$D$15)</f>
        <v>हुँ</v>
      </c>
      <c r="Z33" s="56" t="str" cm="1">
        <f t="array" ref="Z33">_xlfn.IFS(Z2=$B$13,$B$15,Z2=$C$13,$C$15,Z2=$D$13,$D$15)</f>
        <v>हुँ</v>
      </c>
      <c r="AA33" s="56" t="str" cm="1">
        <f t="array" ref="AA33">_xlfn.IFS(AA2=$B$13,$B$15,AA2=$C$13,$C$15,AA2=$D$13,$D$15)</f>
        <v>हुँ</v>
      </c>
      <c r="AB33" s="56" t="str" cm="1">
        <f t="array" ref="AB33">_xlfn.IFS(AB2=$B$13,$B$15,AB2=$C$13,$C$15,AB2=$D$13,$D$15)</f>
        <v>हुँ</v>
      </c>
      <c r="AC33" t="str" cm="1">
        <f t="array" ref="AC33">_xlfn.IFS(AC2=$B$13,$B$15,AC2=$C$13,$C$15,AC2=$D$13,$D$15)</f>
        <v>ॐ</v>
      </c>
    </row>
    <row r="34" spans="2:29" ht="51" customHeight="1">
      <c r="B34" s="54" t="str" cm="1">
        <f t="array" ref="B34">_xlfn.IFS(B3=$B$13,$B$15,B3=$C$13,$C$15,B3=$D$13,$D$15)</f>
        <v>ॐ</v>
      </c>
      <c r="C34" s="54" t="str" cm="1">
        <f t="array" ref="C34">_xlfn.IFS(C3=$B$13,$B$15,C3=$C$13,$C$15,C3=$D$13,$D$15)</f>
        <v>ॐ</v>
      </c>
      <c r="D34" s="54" t="str" cm="1">
        <f t="array" ref="D34">_xlfn.IFS(D3=$B$13,$B$15,D3=$C$13,$C$15,D3=$D$13,$D$15)</f>
        <v>ॐ</v>
      </c>
      <c r="E34" s="55" t="str" cm="1">
        <f t="array" ref="E34">_xlfn.IFS(E3=$B$13,$B$15,E3=$C$13,$C$15,E3=$D$13,$D$15)</f>
        <v>अः</v>
      </c>
      <c r="F34" s="55" t="str" cm="1">
        <f t="array" ref="F34">_xlfn.IFS(F3=$B$13,$B$15,F3=$C$13,$C$15,F3=$D$13,$D$15)</f>
        <v>अः</v>
      </c>
      <c r="G34" s="55" t="str" cm="1">
        <f t="array" ref="G34">_xlfn.IFS(G3=$B$13,$B$15,G3=$C$13,$C$15,G3=$D$13,$D$15)</f>
        <v>अः</v>
      </c>
      <c r="H34" s="56" t="str" cm="1">
        <f t="array" ref="H34">_xlfn.IFS(H3=$B$13,$B$15,H3=$C$13,$C$15,H3=$D$13,$D$15)</f>
        <v>हुँ</v>
      </c>
      <c r="I34" s="56" t="str" cm="1">
        <f t="array" ref="I34">_xlfn.IFS(I3=$B$13,$B$15,I3=$C$13,$C$15,I3=$D$13,$D$15)</f>
        <v>हुँ</v>
      </c>
      <c r="J34" s="56" t="str" cm="1">
        <f t="array" ref="J34">_xlfn.IFS(J3=$B$13,$B$15,J3=$C$13,$C$15,J3=$D$13,$D$15)</f>
        <v>हुँ</v>
      </c>
      <c r="K34" s="54" t="str" cm="1">
        <f t="array" ref="K34">_xlfn.IFS(K3=$B$13,$B$15,K3=$C$13,$C$15,K3=$D$13,$D$15)</f>
        <v>ॐ</v>
      </c>
      <c r="L34" s="54" t="str" cm="1">
        <f t="array" ref="L34">_xlfn.IFS(L3=$B$13,$B$15,L3=$C$13,$C$15,L3=$D$13,$D$15)</f>
        <v>ॐ</v>
      </c>
      <c r="M34" s="54" t="str" cm="1">
        <f t="array" ref="M34">_xlfn.IFS(M3=$B$13,$B$15,M3=$C$13,$C$15,M3=$D$13,$D$15)</f>
        <v>ॐ</v>
      </c>
      <c r="N34" s="55" t="str" cm="1">
        <f t="array" ref="N34">_xlfn.IFS(N3=$B$13,$B$15,N3=$C$13,$C$15,N3=$D$13,$D$15)</f>
        <v>अः</v>
      </c>
      <c r="O34" s="55" t="str" cm="1">
        <f t="array" ref="O34">_xlfn.IFS(O3=$B$13,$B$15,O3=$C$13,$C$15,O3=$D$13,$D$15)</f>
        <v>अः</v>
      </c>
      <c r="P34" s="55" t="str" cm="1">
        <f t="array" ref="P34">_xlfn.IFS(P3=$B$13,$B$15,P3=$C$13,$C$15,P3=$D$13,$D$15)</f>
        <v>अः</v>
      </c>
      <c r="Q34" s="56" t="str" cm="1">
        <f t="array" ref="Q34">_xlfn.IFS(Q3=$B$13,$B$15,Q3=$C$13,$C$15,Q3=$D$13,$D$15)</f>
        <v>हुँ</v>
      </c>
      <c r="R34" s="56" t="str" cm="1">
        <f t="array" ref="R34">_xlfn.IFS(R3=$B$13,$B$15,R3=$C$13,$C$15,R3=$D$13,$D$15)</f>
        <v>हुँ</v>
      </c>
      <c r="S34" s="56" t="str" cm="1">
        <f t="array" ref="S34">_xlfn.IFS(S3=$B$13,$B$15,S3=$C$13,$C$15,S3=$D$13,$D$15)</f>
        <v>हुँ</v>
      </c>
      <c r="T34" s="54" t="str" cm="1">
        <f t="array" ref="T34">_xlfn.IFS(T3=$B$13,$B$15,T3=$C$13,$C$15,T3=$D$13,$D$15)</f>
        <v>ॐ</v>
      </c>
      <c r="U34" s="54" t="str" cm="1">
        <f t="array" ref="U34">_xlfn.IFS(U3=$B$13,$B$15,U3=$C$13,$C$15,U3=$D$13,$D$15)</f>
        <v>ॐ</v>
      </c>
      <c r="V34" s="54" t="str" cm="1">
        <f t="array" ref="V34">_xlfn.IFS(V3=$B$13,$B$15,V3=$C$13,$C$15,V3=$D$13,$D$15)</f>
        <v>ॐ</v>
      </c>
      <c r="W34" s="55" t="str" cm="1">
        <f t="array" ref="W34">_xlfn.IFS(W3=$B$13,$B$15,W3=$C$13,$C$15,W3=$D$13,$D$15)</f>
        <v>अः</v>
      </c>
      <c r="X34" s="55" t="str" cm="1">
        <f t="array" ref="X34">_xlfn.IFS(X3=$B$13,$B$15,X3=$C$13,$C$15,X3=$D$13,$D$15)</f>
        <v>अः</v>
      </c>
      <c r="Y34" s="55" t="str" cm="1">
        <f t="array" ref="Y34">_xlfn.IFS(Y3=$B$13,$B$15,Y3=$C$13,$C$15,Y3=$D$13,$D$15)</f>
        <v>अः</v>
      </c>
      <c r="Z34" s="56" t="str" cm="1">
        <f t="array" ref="Z34">_xlfn.IFS(Z3=$B$13,$B$15,Z3=$C$13,$C$15,Z3=$D$13,$D$15)</f>
        <v>हुँ</v>
      </c>
      <c r="AA34" s="56" t="str" cm="1">
        <f t="array" ref="AA34">_xlfn.IFS(AA3=$B$13,$B$15,AA3=$C$13,$C$15,AA3=$D$13,$D$15)</f>
        <v>हुँ</v>
      </c>
      <c r="AB34" s="56" t="str" cm="1">
        <f t="array" ref="AB34">_xlfn.IFS(AB3=$B$13,$B$15,AB3=$C$13,$C$15,AB3=$D$13,$D$15)</f>
        <v>हुँ</v>
      </c>
      <c r="AC34" t="str" cm="1">
        <f t="array" ref="AC34">_xlfn.IFS(AC3=$B$13,$B$15,AC3=$C$13,$C$15,AC3=$D$13,$D$15)</f>
        <v>ॐ</v>
      </c>
    </row>
    <row r="35" spans="2:29" ht="51" customHeight="1">
      <c r="B35" s="54" t="str" cm="1">
        <f t="array" ref="B35">_xlfn.IFS(B4=$B$13,$B$15,B4=$C$13,$C$15,B4=$D$13,$D$15)</f>
        <v>ॐ</v>
      </c>
      <c r="C35" s="55" t="str" cm="1">
        <f t="array" ref="C35">_xlfn.IFS(C4=$B$13,$B$15,C4=$C$13,$C$15,C4=$D$13,$D$15)</f>
        <v>अः</v>
      </c>
      <c r="D35" s="56" t="str" cm="1">
        <f t="array" ref="D35">_xlfn.IFS(D4=$B$13,$B$15,D4=$C$13,$C$15,D4=$D$13,$D$15)</f>
        <v>हुँ</v>
      </c>
      <c r="E35" s="54" t="str" cm="1">
        <f t="array" ref="E35">_xlfn.IFS(E4=$B$13,$B$15,E4=$C$13,$C$15,E4=$D$13,$D$15)</f>
        <v>ॐ</v>
      </c>
      <c r="F35" s="55" t="str" cm="1">
        <f t="array" ref="F35">_xlfn.IFS(F4=$B$13,$B$15,F4=$C$13,$C$15,F4=$D$13,$D$15)</f>
        <v>अः</v>
      </c>
      <c r="G35" s="56" t="str" cm="1">
        <f t="array" ref="G35">_xlfn.IFS(G4=$B$13,$B$15,G4=$C$13,$C$15,G4=$D$13,$D$15)</f>
        <v>हुँ</v>
      </c>
      <c r="H35" s="54" t="str" cm="1">
        <f t="array" ref="H35">_xlfn.IFS(H4=$B$13,$B$15,H4=$C$13,$C$15,H4=$D$13,$D$15)</f>
        <v>ॐ</v>
      </c>
      <c r="I35" s="55" t="str" cm="1">
        <f t="array" ref="I35">_xlfn.IFS(I4=$B$13,$B$15,I4=$C$13,$C$15,I4=$D$13,$D$15)</f>
        <v>अः</v>
      </c>
      <c r="J35" s="56" t="str" cm="1">
        <f t="array" ref="J35">_xlfn.IFS(J4=$B$13,$B$15,J4=$C$13,$C$15,J4=$D$13,$D$15)</f>
        <v>हुँ</v>
      </c>
      <c r="K35" s="54" t="str" cm="1">
        <f t="array" ref="K35">_xlfn.IFS(K4=$B$13,$B$15,K4=$C$13,$C$15,K4=$D$13,$D$15)</f>
        <v>ॐ</v>
      </c>
      <c r="L35" s="55" t="str" cm="1">
        <f t="array" ref="L35">_xlfn.IFS(L4=$B$13,$B$15,L4=$C$13,$C$15,L4=$D$13,$D$15)</f>
        <v>अः</v>
      </c>
      <c r="M35" s="56" t="str" cm="1">
        <f t="array" ref="M35">_xlfn.IFS(M4=$B$13,$B$15,M4=$C$13,$C$15,M4=$D$13,$D$15)</f>
        <v>हुँ</v>
      </c>
      <c r="N35" s="54" t="str" cm="1">
        <f t="array" ref="N35">_xlfn.IFS(N4=$B$13,$B$15,N4=$C$13,$C$15,N4=$D$13,$D$15)</f>
        <v>ॐ</v>
      </c>
      <c r="O35" s="55" t="str" cm="1">
        <f t="array" ref="O35">_xlfn.IFS(O4=$B$13,$B$15,O4=$C$13,$C$15,O4=$D$13,$D$15)</f>
        <v>अः</v>
      </c>
      <c r="P35" s="56" t="str" cm="1">
        <f t="array" ref="P35">_xlfn.IFS(P4=$B$13,$B$15,P4=$C$13,$C$15,P4=$D$13,$D$15)</f>
        <v>हुँ</v>
      </c>
      <c r="Q35" s="54" t="str" cm="1">
        <f t="array" ref="Q35">_xlfn.IFS(Q4=$B$13,$B$15,Q4=$C$13,$C$15,Q4=$D$13,$D$15)</f>
        <v>ॐ</v>
      </c>
      <c r="R35" s="55" t="str" cm="1">
        <f t="array" ref="R35">_xlfn.IFS(R4=$B$13,$B$15,R4=$C$13,$C$15,R4=$D$13,$D$15)</f>
        <v>अः</v>
      </c>
      <c r="S35" s="56" t="str" cm="1">
        <f t="array" ref="S35">_xlfn.IFS(S4=$B$13,$B$15,S4=$C$13,$C$15,S4=$D$13,$D$15)</f>
        <v>हुँ</v>
      </c>
      <c r="T35" s="54" t="str" cm="1">
        <f t="array" ref="T35">_xlfn.IFS(T4=$B$13,$B$15,T4=$C$13,$C$15,T4=$D$13,$D$15)</f>
        <v>ॐ</v>
      </c>
      <c r="U35" s="55" t="str" cm="1">
        <f t="array" ref="U35">_xlfn.IFS(U4=$B$13,$B$15,U4=$C$13,$C$15,U4=$D$13,$D$15)</f>
        <v>अः</v>
      </c>
      <c r="V35" s="56" t="str" cm="1">
        <f t="array" ref="V35">_xlfn.IFS(V4=$B$13,$B$15,V4=$C$13,$C$15,V4=$D$13,$D$15)</f>
        <v>हुँ</v>
      </c>
      <c r="W35" s="54" t="str" cm="1">
        <f t="array" ref="W35">_xlfn.IFS(W4=$B$13,$B$15,W4=$C$13,$C$15,W4=$D$13,$D$15)</f>
        <v>ॐ</v>
      </c>
      <c r="X35" s="55" t="str" cm="1">
        <f t="array" ref="X35">_xlfn.IFS(X4=$B$13,$B$15,X4=$C$13,$C$15,X4=$D$13,$D$15)</f>
        <v>अः</v>
      </c>
      <c r="Y35" s="56" t="str" cm="1">
        <f t="array" ref="Y35">_xlfn.IFS(Y4=$B$13,$B$15,Y4=$C$13,$C$15,Y4=$D$13,$D$15)</f>
        <v>हुँ</v>
      </c>
      <c r="Z35" s="54" t="str" cm="1">
        <f t="array" ref="Z35">_xlfn.IFS(Z4=$B$13,$B$15,Z4=$C$13,$C$15,Z4=$D$13,$D$15)</f>
        <v>ॐ</v>
      </c>
      <c r="AA35" s="55" t="str" cm="1">
        <f t="array" ref="AA35">_xlfn.IFS(AA4=$B$13,$B$15,AA4=$C$13,$C$15,AA4=$D$13,$D$15)</f>
        <v>अः</v>
      </c>
      <c r="AB35" s="56" t="str" cm="1">
        <f t="array" ref="AB35">_xlfn.IFS(AB4=$B$13,$B$15,AB4=$C$13,$C$15,AB4=$D$13,$D$15)</f>
        <v>हुँ</v>
      </c>
      <c r="AC35" t="str" cm="1">
        <f t="array" ref="AC35">_xlfn.IFS(AC4=$B$13,$B$15,AC4=$C$13,$C$15,AC4=$D$13,$D$15)</f>
        <v>ॐ</v>
      </c>
    </row>
  </sheetData>
  <phoneticPr fontId="1" type="noConversion"/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conditionalFormatting sqref="B7:IW10">
    <cfRule type="iconSet" priority="14">
      <iconSet iconSet="4TrafficLights">
        <cfvo type="percent" val="0"/>
        <cfvo type="percent" val="25"/>
        <cfvo type="percent" val="50"/>
        <cfvo type="percent" val="75"/>
      </iconSet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H28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AC35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CFBED261-65A7-964C-990F-AD9F4B49F26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B7:IW10</xm:sqref>
        </x14:conditionalFormatting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B28:H28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A1"/>
  <sheetViews>
    <sheetView topLeftCell="J1" workbookViewId="0">
      <selection activeCell="F3" sqref="F3"/>
    </sheetView>
  </sheetViews>
  <sheetFormatPr baseColWidth="10" defaultRowHeight="70" customHeight="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E8"/>
  <sheetViews>
    <sheetView topLeftCell="A6" zoomScale="400" workbookViewId="0">
      <selection activeCell="F7" sqref="F7"/>
    </sheetView>
  </sheetViews>
  <sheetFormatPr baseColWidth="10" defaultColWidth="2.83203125" defaultRowHeight="16"/>
  <sheetData>
    <row r="1" spans="2:5" ht="17" thickBot="1"/>
    <row r="2" spans="2:5" ht="18" thickTop="1" thickBot="1">
      <c r="B2" s="65" t="s">
        <v>50</v>
      </c>
      <c r="C2" s="66" t="s">
        <v>49</v>
      </c>
      <c r="D2" s="66" t="s">
        <v>51</v>
      </c>
      <c r="E2" s="66" t="s">
        <v>52</v>
      </c>
    </row>
    <row r="3" spans="2:5" ht="18" thickTop="1" thickBot="1">
      <c r="B3" s="66" t="s">
        <v>53</v>
      </c>
      <c r="C3" s="66" t="s">
        <v>54</v>
      </c>
      <c r="D3" s="66" t="s">
        <v>55</v>
      </c>
      <c r="E3" s="66" t="s">
        <v>56</v>
      </c>
    </row>
    <row r="4" spans="2:5" ht="18" thickTop="1" thickBot="1">
      <c r="B4" s="66" t="s">
        <v>57</v>
      </c>
      <c r="C4" s="66" t="s">
        <v>58</v>
      </c>
      <c r="D4" s="66" t="s">
        <v>59</v>
      </c>
      <c r="E4" s="66" t="s">
        <v>60</v>
      </c>
    </row>
    <row r="5" spans="2:5" ht="18" thickTop="1" thickBot="1">
      <c r="B5" s="66" t="s">
        <v>61</v>
      </c>
      <c r="C5" s="66" t="s">
        <v>62</v>
      </c>
      <c r="D5" s="66" t="s">
        <v>63</v>
      </c>
      <c r="E5" s="66" t="s">
        <v>64</v>
      </c>
    </row>
    <row r="6" spans="2:5" ht="18" thickTop="1" thickBot="1"/>
    <row r="7" spans="2:5" ht="18" thickTop="1" thickBot="1">
      <c r="B7" s="66" t="s">
        <v>108</v>
      </c>
      <c r="C7" s="66" t="s">
        <v>109</v>
      </c>
      <c r="D7" s="66" t="s">
        <v>110</v>
      </c>
      <c r="E7" s="66" t="s">
        <v>111</v>
      </c>
    </row>
    <row r="8" spans="2:5" ht="17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AD64-4D7F-7B4F-8FF6-87B0CC91833F}">
  <dimension ref="A1"/>
  <sheetViews>
    <sheetView tabSelected="1" workbookViewId="0"/>
  </sheetViews>
  <sheetFormatPr baseColWidth="10" defaultRowHeight="16"/>
  <sheetData>
    <row r="1" spans="1:1">
      <c r="A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无穷数论</vt:lpstr>
      <vt:lpstr>信息格尺</vt:lpstr>
      <vt:lpstr>科学算命</vt:lpstr>
      <vt:lpstr>自动写作</vt:lpstr>
      <vt:lpstr>终极架构</vt:lpstr>
      <vt:lpstr>Sheet7</vt:lpstr>
      <vt:lpstr>无穷数论!Print_Area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2023-08-13T17:02:53Z</cp:lastPrinted>
  <dcterms:created xsi:type="dcterms:W3CDTF">2023-06-06T11:12:43Z</dcterms:created>
  <dcterms:modified xsi:type="dcterms:W3CDTF">2023-08-18T00:33:16Z</dcterms:modified>
</cp:coreProperties>
</file>