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1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tila\Downloads\"/>
    </mc:Choice>
  </mc:AlternateContent>
  <xr:revisionPtr revIDLastSave="0" documentId="8_{4725D9F0-DFE9-408F-A769-6DDF5AAB6A75}" xr6:coauthVersionLast="47" xr6:coauthVersionMax="47" xr10:uidLastSave="{00000000-0000-0000-0000-000000000000}"/>
  <bookViews>
    <workbookView xWindow="0" yWindow="0" windowWidth="20490" windowHeight="7620" xr2:uid="{00000000-000D-0000-FFFF-FFFF00000000}"/>
  </bookViews>
  <sheets>
    <sheet name="Layout" sheetId="28" r:id="rId1"/>
  </sheets>
  <definedNames>
    <definedName name="solver_adj" localSheetId="0" hidden="1">Layout!$B$21:$B$29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Layout!$L$32</definedName>
    <definedName name="solver_lhs2" localSheetId="0" hidden="1">Layout!$L$33</definedName>
    <definedName name="solver_lhs3" localSheetId="0" hidden="1">Layout!$L$34</definedName>
    <definedName name="solver_lhs4" localSheetId="0" hidden="1">Layout!$L$35</definedName>
    <definedName name="solver_lhs5" localSheetId="0" hidden="1">Layout!$L$36</definedName>
    <definedName name="solver_lhs6" localSheetId="0" hidden="1">Layout!$L$37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Layout!$B$19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el3" localSheetId="0" hidden="1">2</definedName>
    <definedName name="solver_rel4" localSheetId="0" hidden="1">2</definedName>
    <definedName name="solver_rel5" localSheetId="0" hidden="1">2</definedName>
    <definedName name="solver_rel6" localSheetId="0" hidden="1">2</definedName>
    <definedName name="solver_rhs1" localSheetId="0" hidden="1">Layout!$N$32</definedName>
    <definedName name="solver_rhs2" localSheetId="0" hidden="1">Layout!$N$33</definedName>
    <definedName name="solver_rhs3" localSheetId="0" hidden="1">Layout!$N$34</definedName>
    <definedName name="solver_rhs4" localSheetId="0" hidden="1">Layout!$N$35</definedName>
    <definedName name="solver_rhs5" localSheetId="0" hidden="1">Layout!$N$36</definedName>
    <definedName name="solver_rhs6" localSheetId="0" hidden="1">Layout!$N$37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9" i="28" l="1"/>
  <c r="L37" i="28" l="1"/>
  <c r="L36" i="28"/>
  <c r="L35" i="28"/>
  <c r="L34" i="28"/>
  <c r="L33" i="28"/>
  <c r="L32" i="28"/>
</calcChain>
</file>

<file path=xl/sharedStrings.xml><?xml version="1.0" encoding="utf-8"?>
<sst xmlns="http://schemas.openxmlformats.org/spreadsheetml/2006/main" count="79" uniqueCount="64">
  <si>
    <r>
      <rPr>
        <b/>
        <sz val="14"/>
        <color theme="1"/>
        <rFont val="Arial"/>
        <family val="2"/>
      </rPr>
      <t>Nome</t>
    </r>
    <r>
      <rPr>
        <sz val="14"/>
        <color theme="1"/>
        <rFont val="Arial"/>
        <family val="2"/>
      </rPr>
      <t>: Atila Guilherme Baida Carrão</t>
    </r>
  </si>
  <si>
    <r>
      <rPr>
        <b/>
        <sz val="14"/>
        <color theme="1"/>
        <rFont val="Arial"/>
        <family val="2"/>
      </rPr>
      <t>R.A.</t>
    </r>
    <r>
      <rPr>
        <sz val="14"/>
        <color theme="1"/>
        <rFont val="Arial"/>
        <family val="2"/>
      </rPr>
      <t>: 20024357-5</t>
    </r>
  </si>
  <si>
    <r>
      <rPr>
        <b/>
        <sz val="14"/>
        <color theme="1"/>
        <rFont val="Arial"/>
        <family val="2"/>
      </rPr>
      <t>Disciplina:</t>
    </r>
    <r>
      <rPr>
        <sz val="14"/>
        <color theme="1"/>
        <rFont val="Arial"/>
        <family val="2"/>
      </rPr>
      <t xml:space="preserve"> Pesquisa Operacional</t>
    </r>
  </si>
  <si>
    <r>
      <rPr>
        <b/>
        <sz val="14"/>
        <color theme="1"/>
        <rFont val="Arial"/>
        <family val="2"/>
      </rPr>
      <t>Curso:</t>
    </r>
    <r>
      <rPr>
        <sz val="14"/>
        <color theme="1"/>
        <rFont val="Arial"/>
        <family val="2"/>
      </rPr>
      <t xml:space="preserve"> Engenharia de Software</t>
    </r>
  </si>
  <si>
    <t>Questão 1</t>
  </si>
  <si>
    <t>Variáveis de decisão:</t>
  </si>
  <si>
    <t>Função objetiva:</t>
  </si>
  <si>
    <t xml:space="preserve">Minimizar T =&gt; 56X11+105X12+56X13+70X21+91X22+84X23+84X31+84X32+70X33 </t>
  </si>
  <si>
    <t>E1 para levantamento de requisitos =&gt;</t>
  </si>
  <si>
    <t>X11</t>
  </si>
  <si>
    <t>E1 para criação de banco de dados =&gt;</t>
  </si>
  <si>
    <t>X12</t>
  </si>
  <si>
    <t>Restrições:</t>
  </si>
  <si>
    <t>x11 + x21 + x31 = 1</t>
  </si>
  <si>
    <t>E1 para teste e verificação =&gt;</t>
  </si>
  <si>
    <t>X13</t>
  </si>
  <si>
    <t>x12 + x22 + x32 = 1</t>
  </si>
  <si>
    <t>E2 para levantamento de requisitos =&gt;</t>
  </si>
  <si>
    <t>X21</t>
  </si>
  <si>
    <t>x13 + x23 + x33 = 1</t>
  </si>
  <si>
    <t>E2 para criação de banco de dados =&gt;</t>
  </si>
  <si>
    <t>X22</t>
  </si>
  <si>
    <t>x11 + x12 + x13 = 1</t>
  </si>
  <si>
    <t>E2 para teste e verificação =&gt;</t>
  </si>
  <si>
    <t>X23</t>
  </si>
  <si>
    <t>x21 + x22 + x23 = 1</t>
  </si>
  <si>
    <t>E3 para levantamento de requisitos =&gt;</t>
  </si>
  <si>
    <t>X31</t>
  </si>
  <si>
    <t>x31 + x32 + x33 = 1</t>
  </si>
  <si>
    <t>E3 para criação de banco de dados =&gt;</t>
  </si>
  <si>
    <t>X32</t>
  </si>
  <si>
    <t>Fator de não negatividade:</t>
  </si>
  <si>
    <t>Xij = 0 ou 1; i = 1, 2, 3; j = 1, 2, 3.</t>
  </si>
  <si>
    <t>E3 para teste e verificação =&gt;</t>
  </si>
  <si>
    <t>X33</t>
  </si>
  <si>
    <t>Questão 2</t>
  </si>
  <si>
    <t>FUNÇÃO OBJETIVO (Z)</t>
  </si>
  <si>
    <t>Solução Ótima</t>
  </si>
  <si>
    <t>VARIÁVEIS DE DECISÃO</t>
  </si>
  <si>
    <t>x11</t>
  </si>
  <si>
    <t>x12</t>
  </si>
  <si>
    <t>x13</t>
  </si>
  <si>
    <t>x21</t>
  </si>
  <si>
    <t>x22</t>
  </si>
  <si>
    <t>x23</t>
  </si>
  <si>
    <t>x31</t>
  </si>
  <si>
    <t>x32</t>
  </si>
  <si>
    <t>x33</t>
  </si>
  <si>
    <t>Lado</t>
  </si>
  <si>
    <t>Sinal</t>
  </si>
  <si>
    <t>RESTRIÇÕES</t>
  </si>
  <si>
    <t>Esquerdo</t>
  </si>
  <si>
    <t>Direito</t>
  </si>
  <si>
    <t>Levantamento de req.</t>
  </si>
  <si>
    <t>=</t>
  </si>
  <si>
    <t>Criação de banco de dados</t>
  </si>
  <si>
    <t>Teste e verificação</t>
  </si>
  <si>
    <t>Eq. Lobo (E1)</t>
  </si>
  <si>
    <t>Eq. Aguia (E2)</t>
  </si>
  <si>
    <t>Eq. Tubarão (E3)</t>
  </si>
  <si>
    <r>
      <t xml:space="preserve">Conclusão de resposta: </t>
    </r>
    <r>
      <rPr>
        <sz val="14"/>
        <color rgb="FF000000"/>
        <rFont val="Arial"/>
        <family val="2"/>
      </rPr>
      <t xml:space="preserve"> O </t>
    </r>
    <r>
      <rPr>
        <b/>
        <sz val="14"/>
        <color rgb="FF000000"/>
        <rFont val="Arial"/>
        <family val="2"/>
      </rPr>
      <t>menor</t>
    </r>
    <r>
      <rPr>
        <sz val="14"/>
        <color rgb="FF000000"/>
        <rFont val="Arial"/>
        <family val="2"/>
      </rPr>
      <t xml:space="preserve"> tempo possivel é de </t>
    </r>
    <r>
      <rPr>
        <b/>
        <sz val="14"/>
        <color rgb="FF000000"/>
        <rFont val="Arial"/>
        <family val="2"/>
      </rPr>
      <t>210 horas.</t>
    </r>
    <r>
      <rPr>
        <sz val="14"/>
        <color rgb="FF000000"/>
        <rFont val="Arial"/>
        <family val="2"/>
      </rPr>
      <t xml:space="preserve"> E para isso a equipe </t>
    </r>
    <r>
      <rPr>
        <b/>
        <sz val="14"/>
        <color rgb="FF000000"/>
        <rFont val="Arial"/>
        <family val="2"/>
      </rPr>
      <t>Lobo</t>
    </r>
    <r>
      <rPr>
        <sz val="14"/>
        <color rgb="FF000000"/>
        <rFont val="Arial"/>
        <family val="2"/>
      </rPr>
      <t xml:space="preserve"> deve ir para </t>
    </r>
    <r>
      <rPr>
        <b/>
        <sz val="14"/>
        <color rgb="FF000000"/>
        <rFont val="Arial"/>
        <family val="2"/>
      </rPr>
      <t>Teste e verificação</t>
    </r>
    <r>
      <rPr>
        <sz val="14"/>
        <color rgb="FF000000"/>
        <rFont val="Arial"/>
        <family val="2"/>
      </rPr>
      <t xml:space="preserve">, a equipe </t>
    </r>
    <r>
      <rPr>
        <b/>
        <sz val="14"/>
        <color rgb="FF000000"/>
        <rFont val="Arial"/>
        <family val="2"/>
      </rPr>
      <t>Águia</t>
    </r>
    <r>
      <rPr>
        <sz val="14"/>
        <color rgb="FF000000"/>
        <rFont val="Arial"/>
        <family val="2"/>
      </rPr>
      <t xml:space="preserve"> deve ir para o </t>
    </r>
    <r>
      <rPr>
        <b/>
        <sz val="14"/>
        <color rgb="FF000000"/>
        <rFont val="Arial"/>
        <family val="2"/>
      </rPr>
      <t>Levantamento de requisitos</t>
    </r>
    <r>
      <rPr>
        <sz val="14"/>
        <color rgb="FF000000"/>
        <rFont val="Arial"/>
        <family val="2"/>
      </rPr>
      <t xml:space="preserve"> e a equipe</t>
    </r>
    <r>
      <rPr>
        <b/>
        <sz val="14"/>
        <color rgb="FF000000"/>
        <rFont val="Arial"/>
        <family val="2"/>
      </rPr>
      <t xml:space="preserve"> Tubarão</t>
    </r>
    <r>
      <rPr>
        <sz val="14"/>
        <color rgb="FF000000"/>
        <rFont val="Arial"/>
        <family val="2"/>
      </rPr>
      <t xml:space="preserve"> para o </t>
    </r>
    <r>
      <rPr>
        <b/>
        <sz val="14"/>
        <color rgb="FF000000"/>
        <rFont val="Arial"/>
        <family val="2"/>
      </rPr>
      <t>Criação de banco de dados</t>
    </r>
    <r>
      <rPr>
        <sz val="14"/>
        <color rgb="FF000000"/>
        <rFont val="Arial"/>
        <family val="2"/>
      </rPr>
      <t>.</t>
    </r>
  </si>
  <si>
    <t>Questão 3</t>
  </si>
  <si>
    <t>Apresente sua resposta a essa questão no retângulo abaixo:</t>
  </si>
  <si>
    <t>Criação de banco de dados. Porque esta é a atividade que mais demenda tempo das equipes e tende a ficar mais sobrecarregado.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</si>
</sst>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3"/>
      <color theme="0"/>
      <name val="Calibri"/>
      <family val="2"/>
      <scheme val="minor"/>
    </font>
    <font>
      <sz val="12"/>
      <color theme="1"/>
      <name val="Arial"/>
      <family val="2"/>
    </font>
    <font>
      <sz val="13"/>
      <color rgb="FFFF0000"/>
      <name val="Calibri"/>
      <family val="2"/>
      <scheme val="minor"/>
    </font>
    <font>
      <sz val="18"/>
      <color rgb="FF000000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u/>
      <sz val="16"/>
      <color theme="1"/>
      <name val="Arial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sz val="13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Times New Roman"/>
      <family val="1"/>
    </font>
    <font>
      <sz val="14"/>
      <name val="Arial"/>
      <family val="2"/>
    </font>
    <font>
      <i/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4" borderId="1" xfId="0" applyFont="1" applyFill="1" applyBorder="1"/>
    <xf numFmtId="0" fontId="6" fillId="0" borderId="0" xfId="0" applyFont="1"/>
    <xf numFmtId="0" fontId="2" fillId="0" borderId="1" xfId="0" applyFont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4" fillId="4" borderId="0" xfId="0" applyFont="1" applyFill="1"/>
    <xf numFmtId="0" fontId="5" fillId="0" borderId="0" xfId="0" applyFont="1" applyAlignment="1">
      <alignment horizontal="left"/>
    </xf>
    <xf numFmtId="0" fontId="11" fillId="0" borderId="0" xfId="0" applyFont="1"/>
    <xf numFmtId="0" fontId="13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4" fillId="2" borderId="0" xfId="0" applyFont="1" applyFill="1"/>
    <xf numFmtId="0" fontId="17" fillId="0" borderId="1" xfId="0" applyFont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19" fillId="0" borderId="1" xfId="0" applyFont="1" applyBorder="1"/>
    <xf numFmtId="0" fontId="5" fillId="2" borderId="1" xfId="1" applyNumberFormat="1" applyFont="1" applyFill="1" applyBorder="1" applyAlignment="1">
      <alignment horizontal="center"/>
    </xf>
    <xf numFmtId="0" fontId="7" fillId="6" borderId="5" xfId="0" applyFont="1" applyFill="1" applyBorder="1"/>
    <xf numFmtId="0" fontId="7" fillId="6" borderId="6" xfId="0" applyFont="1" applyFill="1" applyBorder="1"/>
    <xf numFmtId="0" fontId="11" fillId="6" borderId="4" xfId="0" applyFont="1" applyFill="1" applyBorder="1"/>
    <xf numFmtId="0" fontId="12" fillId="6" borderId="5" xfId="0" applyFont="1" applyFill="1" applyBorder="1" applyAlignment="1">
      <alignment horizontal="left" vertical="center"/>
    </xf>
    <xf numFmtId="0" fontId="13" fillId="6" borderId="5" xfId="0" applyFont="1" applyFill="1" applyBorder="1"/>
    <xf numFmtId="0" fontId="13" fillId="6" borderId="6" xfId="0" applyFont="1" applyFill="1" applyBorder="1" applyAlignment="1">
      <alignment horizontal="center"/>
    </xf>
    <xf numFmtId="0" fontId="7" fillId="6" borderId="7" xfId="0" applyFont="1" applyFill="1" applyBorder="1"/>
    <xf numFmtId="0" fontId="7" fillId="6" borderId="0" xfId="0" applyFont="1" applyFill="1"/>
    <xf numFmtId="0" fontId="11" fillId="6" borderId="0" xfId="0" applyFont="1" applyFill="1"/>
    <xf numFmtId="0" fontId="0" fillId="6" borderId="0" xfId="0" applyFill="1"/>
    <xf numFmtId="0" fontId="0" fillId="6" borderId="8" xfId="0" applyFill="1" applyBorder="1" applyAlignment="1">
      <alignment horizontal="center"/>
    </xf>
    <xf numFmtId="0" fontId="21" fillId="6" borderId="7" xfId="0" applyFont="1" applyFill="1" applyBorder="1"/>
    <xf numFmtId="0" fontId="13" fillId="6" borderId="0" xfId="0" applyFont="1" applyFill="1"/>
    <xf numFmtId="0" fontId="11" fillId="6" borderId="8" xfId="0" applyFont="1" applyFill="1" applyBorder="1" applyAlignment="1">
      <alignment horizontal="center"/>
    </xf>
    <xf numFmtId="0" fontId="21" fillId="6" borderId="0" xfId="0" applyFont="1" applyFill="1"/>
    <xf numFmtId="0" fontId="13" fillId="6" borderId="8" xfId="0" applyFont="1" applyFill="1" applyBorder="1" applyAlignment="1">
      <alignment horizontal="center"/>
    </xf>
    <xf numFmtId="0" fontId="7" fillId="6" borderId="10" xfId="0" applyFont="1" applyFill="1" applyBorder="1"/>
    <xf numFmtId="0" fontId="11" fillId="6" borderId="10" xfId="0" applyFont="1" applyFill="1" applyBorder="1"/>
    <xf numFmtId="0" fontId="0" fillId="6" borderId="10" xfId="0" applyFill="1" applyBorder="1"/>
    <xf numFmtId="0" fontId="0" fillId="6" borderId="11" xfId="0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7" fillId="0" borderId="0" xfId="0" applyFont="1"/>
    <xf numFmtId="0" fontId="0" fillId="0" borderId="0" xfId="0" applyAlignment="1">
      <alignment horizontal="center"/>
    </xf>
    <xf numFmtId="0" fontId="16" fillId="0" borderId="4" xfId="0" applyFont="1" applyBorder="1" applyAlignment="1">
      <alignment horizontal="left" vertical="top" wrapText="1" readingOrder="1"/>
    </xf>
    <xf numFmtId="0" fontId="16" fillId="0" borderId="5" xfId="0" applyFont="1" applyBorder="1" applyAlignment="1">
      <alignment horizontal="left" vertical="top" wrapText="1" readingOrder="1"/>
    </xf>
    <xf numFmtId="0" fontId="16" fillId="0" borderId="6" xfId="0" applyFont="1" applyBorder="1" applyAlignment="1">
      <alignment horizontal="left" vertical="top" wrapText="1" readingOrder="1"/>
    </xf>
    <xf numFmtId="0" fontId="16" fillId="0" borderId="7" xfId="0" applyFont="1" applyBorder="1" applyAlignment="1">
      <alignment horizontal="left" vertical="top" wrapText="1" readingOrder="1"/>
    </xf>
    <xf numFmtId="0" fontId="16" fillId="0" borderId="0" xfId="0" applyFont="1" applyAlignment="1">
      <alignment horizontal="left" vertical="top" wrapText="1" readingOrder="1"/>
    </xf>
    <xf numFmtId="0" fontId="16" fillId="0" borderId="8" xfId="0" applyFont="1" applyBorder="1" applyAlignment="1">
      <alignment horizontal="left" vertical="top" wrapText="1" readingOrder="1"/>
    </xf>
    <xf numFmtId="0" fontId="16" fillId="0" borderId="9" xfId="0" applyFont="1" applyBorder="1" applyAlignment="1">
      <alignment horizontal="left" vertical="top" wrapText="1" readingOrder="1"/>
    </xf>
    <xf numFmtId="0" fontId="16" fillId="0" borderId="10" xfId="0" applyFont="1" applyBorder="1" applyAlignment="1">
      <alignment horizontal="left" vertical="top" wrapText="1" readingOrder="1"/>
    </xf>
    <xf numFmtId="0" fontId="16" fillId="0" borderId="11" xfId="0" applyFont="1" applyBorder="1" applyAlignment="1">
      <alignment horizontal="left" vertical="top" wrapText="1" readingOrder="1"/>
    </xf>
    <xf numFmtId="0" fontId="18" fillId="0" borderId="1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5" fillId="0" borderId="0" xfId="0" applyFont="1" applyAlignment="1">
      <alignment horizontal="left" vertical="top" wrapText="1" readingOrder="1"/>
    </xf>
    <xf numFmtId="0" fontId="9" fillId="0" borderId="0" xfId="0" applyFont="1" applyAlignment="1">
      <alignment horizontal="center" readingOrder="1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/>
    </xf>
    <xf numFmtId="0" fontId="12" fillId="6" borderId="7" xfId="0" applyFont="1" applyFill="1" applyBorder="1" applyAlignment="1">
      <alignment horizontal="center" vertical="center"/>
    </xf>
    <xf numFmtId="0" fontId="12" fillId="6" borderId="8" xfId="0" applyFont="1" applyFill="1" applyBorder="1" applyAlignment="1">
      <alignment horizontal="center" vertical="center"/>
    </xf>
    <xf numFmtId="0" fontId="12" fillId="6" borderId="9" xfId="0" applyFont="1" applyFill="1" applyBorder="1" applyAlignment="1">
      <alignment horizontal="center" vertical="center"/>
    </xf>
    <xf numFmtId="0" fontId="12" fillId="6" borderId="11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0" fontId="10" fillId="6" borderId="9" xfId="0" applyFont="1" applyFill="1" applyBorder="1" applyAlignment="1">
      <alignment horizontal="center" vertical="center"/>
    </xf>
    <xf numFmtId="0" fontId="10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20" fillId="6" borderId="4" xfId="0" applyFont="1" applyFill="1" applyBorder="1" applyAlignment="1">
      <alignment horizontal="center" vertical="center"/>
    </xf>
    <xf numFmtId="0" fontId="20" fillId="6" borderId="5" xfId="0" applyFont="1" applyFill="1" applyBorder="1" applyAlignment="1">
      <alignment horizontal="center" vertical="center"/>
    </xf>
    <xf numFmtId="0" fontId="20" fillId="6" borderId="6" xfId="0" applyFont="1" applyFill="1" applyBorder="1" applyAlignment="1">
      <alignment horizontal="center" vertical="center"/>
    </xf>
    <xf numFmtId="0" fontId="12" fillId="6" borderId="5" xfId="0" applyFont="1" applyFill="1" applyBorder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0" fontId="12" fillId="6" borderId="10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20" fillId="6" borderId="7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20" fillId="6" borderId="8" xfId="0" applyFont="1" applyFill="1" applyBorder="1" applyAlignment="1">
      <alignment horizontal="center" vertical="center"/>
    </xf>
    <xf numFmtId="0" fontId="20" fillId="6" borderId="7" xfId="0" applyFont="1" applyFill="1" applyBorder="1" applyAlignment="1">
      <alignment horizontal="center"/>
    </xf>
    <xf numFmtId="0" fontId="20" fillId="6" borderId="0" xfId="0" applyFont="1" applyFill="1" applyAlignment="1">
      <alignment horizontal="center"/>
    </xf>
    <xf numFmtId="0" fontId="20" fillId="6" borderId="8" xfId="0" applyFont="1" applyFill="1" applyBorder="1" applyAlignment="1">
      <alignment horizontal="center"/>
    </xf>
    <xf numFmtId="0" fontId="20" fillId="6" borderId="9" xfId="0" applyFont="1" applyFill="1" applyBorder="1" applyAlignment="1">
      <alignment horizontal="center"/>
    </xf>
    <xf numFmtId="0" fontId="20" fillId="6" borderId="10" xfId="0" applyFont="1" applyFill="1" applyBorder="1" applyAlignment="1">
      <alignment horizontal="center"/>
    </xf>
    <xf numFmtId="0" fontId="20" fillId="6" borderId="11" xfId="0" applyFont="1" applyFill="1" applyBorder="1" applyAlignment="1">
      <alignment horizontal="center"/>
    </xf>
    <xf numFmtId="0" fontId="11" fillId="0" borderId="0" xfId="0" applyFont="1" applyAlignment="1">
      <alignment horizontal="left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0"/>
  <sheetViews>
    <sheetView showGridLines="0" tabSelected="1" topLeftCell="A4" zoomScale="76" zoomScaleNormal="76" workbookViewId="0">
      <selection activeCell="P39" sqref="P39"/>
    </sheetView>
  </sheetViews>
  <sheetFormatPr defaultRowHeight="15"/>
  <cols>
    <col min="1" max="1" width="29.140625" bestFit="1" customWidth="1"/>
    <col min="2" max="2" width="14.7109375" customWidth="1"/>
    <col min="3" max="3" width="20.42578125" customWidth="1"/>
    <col min="4" max="4" width="7.42578125" customWidth="1"/>
    <col min="5" max="6" width="8.85546875" customWidth="1"/>
    <col min="7" max="7" width="8.42578125" customWidth="1"/>
    <col min="8" max="8" width="9.140625" customWidth="1"/>
    <col min="9" max="9" width="8.42578125" customWidth="1"/>
    <col min="10" max="10" width="7.7109375" customWidth="1"/>
    <col min="11" max="11" width="17.28515625" customWidth="1"/>
    <col min="12" max="12" width="11.28515625" bestFit="1" customWidth="1"/>
    <col min="14" max="14" width="8.5703125" bestFit="1" customWidth="1"/>
  </cols>
  <sheetData>
    <row r="1" spans="1:18" s="16" customFormat="1" ht="18.75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 t="s">
        <v>1</v>
      </c>
      <c r="K1" s="97"/>
    </row>
    <row r="2" spans="1:18" s="16" customFormat="1" ht="18.75">
      <c r="A2" s="97" t="s">
        <v>2</v>
      </c>
      <c r="B2" s="97"/>
      <c r="C2" s="15"/>
      <c r="D2" s="15"/>
      <c r="E2" s="15"/>
      <c r="F2" s="15"/>
      <c r="G2" s="15"/>
      <c r="H2" s="15"/>
      <c r="I2" s="15"/>
      <c r="J2" s="15" t="s">
        <v>3</v>
      </c>
      <c r="K2" s="15"/>
    </row>
    <row r="3" spans="1:18" s="16" customFormat="1" ht="19.5" thickBot="1">
      <c r="A3" s="18"/>
      <c r="B3" s="18"/>
      <c r="C3" s="15"/>
      <c r="D3" s="15"/>
      <c r="E3" s="15"/>
      <c r="F3" s="15"/>
      <c r="G3" s="15"/>
      <c r="H3" s="15"/>
      <c r="I3" s="15"/>
      <c r="J3" s="17"/>
      <c r="K3" s="17"/>
    </row>
    <row r="4" spans="1:18" ht="19.5" thickBot="1">
      <c r="A4" s="64" t="s">
        <v>4</v>
      </c>
      <c r="B4" s="65"/>
      <c r="C4" s="27"/>
      <c r="D4" s="27"/>
      <c r="E4" s="27"/>
      <c r="F4" s="27"/>
      <c r="G4" s="27"/>
      <c r="H4" s="27"/>
      <c r="I4" s="27"/>
      <c r="J4" s="27"/>
      <c r="K4" s="27"/>
      <c r="L4" s="28"/>
      <c r="M4" s="29"/>
      <c r="N4" s="30" t="s">
        <v>5</v>
      </c>
      <c r="O4" s="31"/>
      <c r="P4" s="31"/>
      <c r="Q4" s="31"/>
      <c r="R4" s="32"/>
    </row>
    <row r="5" spans="1:18" ht="18">
      <c r="A5" s="66" t="s">
        <v>6</v>
      </c>
      <c r="B5" s="67"/>
      <c r="C5" s="72" t="s">
        <v>7</v>
      </c>
      <c r="D5" s="73"/>
      <c r="E5" s="73"/>
      <c r="F5" s="73"/>
      <c r="G5" s="73"/>
      <c r="H5" s="73"/>
      <c r="I5" s="73"/>
      <c r="J5" s="73"/>
      <c r="K5" s="73"/>
      <c r="L5" s="74"/>
      <c r="M5" s="33"/>
      <c r="N5" s="34"/>
      <c r="O5" s="35"/>
      <c r="P5" s="36"/>
      <c r="Q5" s="36"/>
      <c r="R5" s="37"/>
    </row>
    <row r="6" spans="1:18" ht="18.75">
      <c r="A6" s="68"/>
      <c r="B6" s="69"/>
      <c r="C6" s="75"/>
      <c r="D6" s="76"/>
      <c r="E6" s="76"/>
      <c r="F6" s="76"/>
      <c r="G6" s="76"/>
      <c r="H6" s="76"/>
      <c r="I6" s="76"/>
      <c r="J6" s="76"/>
      <c r="K6" s="76"/>
      <c r="L6" s="77"/>
      <c r="M6" s="38" t="s">
        <v>8</v>
      </c>
      <c r="N6" s="35"/>
      <c r="O6" s="35"/>
      <c r="P6" s="39"/>
      <c r="Q6" s="39"/>
      <c r="R6" s="40" t="s">
        <v>9</v>
      </c>
    </row>
    <row r="7" spans="1:18" ht="19.5" thickBot="1">
      <c r="A7" s="70"/>
      <c r="B7" s="71"/>
      <c r="C7" s="78"/>
      <c r="D7" s="79"/>
      <c r="E7" s="79"/>
      <c r="F7" s="79"/>
      <c r="G7" s="79"/>
      <c r="H7" s="79"/>
      <c r="I7" s="79"/>
      <c r="J7" s="79"/>
      <c r="K7" s="79"/>
      <c r="L7" s="80"/>
      <c r="M7" s="38" t="s">
        <v>10</v>
      </c>
      <c r="N7" s="35"/>
      <c r="O7" s="35"/>
      <c r="P7" s="39"/>
      <c r="Q7" s="39"/>
      <c r="R7" s="40" t="s">
        <v>11</v>
      </c>
    </row>
    <row r="8" spans="1:18" ht="18.75">
      <c r="A8" s="66" t="s">
        <v>12</v>
      </c>
      <c r="B8" s="67"/>
      <c r="C8" s="81" t="s">
        <v>13</v>
      </c>
      <c r="D8" s="82"/>
      <c r="E8" s="82"/>
      <c r="F8" s="82"/>
      <c r="G8" s="82"/>
      <c r="H8" s="82"/>
      <c r="I8" s="82"/>
      <c r="J8" s="82"/>
      <c r="K8" s="82"/>
      <c r="L8" s="83"/>
      <c r="M8" s="38" t="s">
        <v>14</v>
      </c>
      <c r="N8" s="35"/>
      <c r="O8" s="35"/>
      <c r="P8" s="39"/>
      <c r="Q8" s="39"/>
      <c r="R8" s="40" t="s">
        <v>15</v>
      </c>
    </row>
    <row r="9" spans="1:18" ht="18.75">
      <c r="A9" s="68"/>
      <c r="B9" s="69"/>
      <c r="C9" s="88" t="s">
        <v>16</v>
      </c>
      <c r="D9" s="89"/>
      <c r="E9" s="89"/>
      <c r="F9" s="89"/>
      <c r="G9" s="89"/>
      <c r="H9" s="89"/>
      <c r="I9" s="89"/>
      <c r="J9" s="89"/>
      <c r="K9" s="89"/>
      <c r="L9" s="90"/>
      <c r="M9" s="38" t="s">
        <v>17</v>
      </c>
      <c r="N9" s="35"/>
      <c r="O9" s="35"/>
      <c r="P9" s="39"/>
      <c r="Q9" s="39"/>
      <c r="R9" s="40" t="s">
        <v>18</v>
      </c>
    </row>
    <row r="10" spans="1:18" ht="18.75">
      <c r="A10" s="68"/>
      <c r="B10" s="69"/>
      <c r="C10" s="91" t="s">
        <v>19</v>
      </c>
      <c r="D10" s="92"/>
      <c r="E10" s="92"/>
      <c r="F10" s="92"/>
      <c r="G10" s="92"/>
      <c r="H10" s="92"/>
      <c r="I10" s="92"/>
      <c r="J10" s="92"/>
      <c r="K10" s="92"/>
      <c r="L10" s="93"/>
      <c r="M10" s="38" t="s">
        <v>20</v>
      </c>
      <c r="N10" s="35"/>
      <c r="O10" s="35"/>
      <c r="P10" s="39"/>
      <c r="Q10" s="39"/>
      <c r="R10" s="40" t="s">
        <v>21</v>
      </c>
    </row>
    <row r="11" spans="1:18" ht="18.75">
      <c r="A11" s="68"/>
      <c r="B11" s="69"/>
      <c r="C11" s="91" t="s">
        <v>22</v>
      </c>
      <c r="D11" s="92"/>
      <c r="E11" s="92"/>
      <c r="F11" s="92"/>
      <c r="G11" s="92"/>
      <c r="H11" s="92"/>
      <c r="I11" s="92"/>
      <c r="J11" s="92"/>
      <c r="K11" s="92"/>
      <c r="L11" s="93"/>
      <c r="M11" s="38" t="s">
        <v>23</v>
      </c>
      <c r="N11" s="35"/>
      <c r="O11" s="35"/>
      <c r="P11" s="39"/>
      <c r="Q11" s="39"/>
      <c r="R11" s="40" t="s">
        <v>24</v>
      </c>
    </row>
    <row r="12" spans="1:18" ht="18.75">
      <c r="A12" s="68"/>
      <c r="B12" s="69"/>
      <c r="C12" s="91" t="s">
        <v>25</v>
      </c>
      <c r="D12" s="92"/>
      <c r="E12" s="92"/>
      <c r="F12" s="92"/>
      <c r="G12" s="92"/>
      <c r="H12" s="92"/>
      <c r="I12" s="92"/>
      <c r="J12" s="92"/>
      <c r="K12" s="92"/>
      <c r="L12" s="93"/>
      <c r="M12" s="38" t="s">
        <v>26</v>
      </c>
      <c r="N12" s="35"/>
      <c r="O12" s="35"/>
      <c r="P12" s="39"/>
      <c r="Q12" s="39"/>
      <c r="R12" s="40" t="s">
        <v>27</v>
      </c>
    </row>
    <row r="13" spans="1:18" ht="19.5" thickBot="1">
      <c r="A13" s="70"/>
      <c r="B13" s="71"/>
      <c r="C13" s="94" t="s">
        <v>28</v>
      </c>
      <c r="D13" s="95"/>
      <c r="E13" s="95"/>
      <c r="F13" s="95"/>
      <c r="G13" s="95"/>
      <c r="H13" s="95"/>
      <c r="I13" s="95"/>
      <c r="J13" s="95"/>
      <c r="K13" s="95"/>
      <c r="L13" s="96"/>
      <c r="M13" s="38" t="s">
        <v>29</v>
      </c>
      <c r="N13" s="35"/>
      <c r="O13" s="35"/>
      <c r="P13" s="39"/>
      <c r="Q13" s="39"/>
      <c r="R13" s="40" t="s">
        <v>30</v>
      </c>
    </row>
    <row r="14" spans="1:18" ht="18.75">
      <c r="A14" s="66" t="s">
        <v>31</v>
      </c>
      <c r="B14" s="67"/>
      <c r="C14" s="66" t="s">
        <v>32</v>
      </c>
      <c r="D14" s="84"/>
      <c r="E14" s="84"/>
      <c r="F14" s="84"/>
      <c r="G14" s="84"/>
      <c r="H14" s="84"/>
      <c r="I14" s="84"/>
      <c r="J14" s="84"/>
      <c r="K14" s="84"/>
      <c r="L14" s="67"/>
      <c r="M14" s="41" t="s">
        <v>33</v>
      </c>
      <c r="N14" s="35"/>
      <c r="O14" s="35"/>
      <c r="P14" s="39"/>
      <c r="Q14" s="39"/>
      <c r="R14" s="40" t="s">
        <v>34</v>
      </c>
    </row>
    <row r="15" spans="1:18" ht="18.75">
      <c r="A15" s="68"/>
      <c r="B15" s="69"/>
      <c r="C15" s="68"/>
      <c r="D15" s="85"/>
      <c r="E15" s="85"/>
      <c r="F15" s="85"/>
      <c r="G15" s="85"/>
      <c r="H15" s="85"/>
      <c r="I15" s="85"/>
      <c r="J15" s="85"/>
      <c r="K15" s="85"/>
      <c r="L15" s="69"/>
      <c r="M15" s="35"/>
      <c r="N15" s="35"/>
      <c r="O15" s="35"/>
      <c r="P15" s="39"/>
      <c r="Q15" s="39"/>
      <c r="R15" s="42"/>
    </row>
    <row r="16" spans="1:18" ht="18.75" thickBot="1">
      <c r="A16" s="70"/>
      <c r="B16" s="71"/>
      <c r="C16" s="70"/>
      <c r="D16" s="86"/>
      <c r="E16" s="86"/>
      <c r="F16" s="86"/>
      <c r="G16" s="86"/>
      <c r="H16" s="86"/>
      <c r="I16" s="86"/>
      <c r="J16" s="86"/>
      <c r="K16" s="86"/>
      <c r="L16" s="71"/>
      <c r="M16" s="43"/>
      <c r="N16" s="43"/>
      <c r="O16" s="44"/>
      <c r="P16" s="45"/>
      <c r="Q16" s="45"/>
      <c r="R16" s="46"/>
    </row>
    <row r="17" spans="1:18" ht="18.75" thickBot="1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8"/>
      <c r="N17" s="48"/>
      <c r="O17" s="15"/>
      <c r="R17" s="49"/>
    </row>
    <row r="18" spans="1:18" ht="18.75" thickBot="1">
      <c r="A18" s="64" t="s">
        <v>35</v>
      </c>
      <c r="B18" s="8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8"/>
      <c r="N18" s="48"/>
      <c r="O18" s="15"/>
      <c r="R18" s="49"/>
    </row>
    <row r="19" spans="1:18" ht="17.25">
      <c r="A19" s="4" t="s">
        <v>36</v>
      </c>
      <c r="B19" s="26">
        <f>56*B21+105*B22+56*B23+70*B24+91*B25+84*B26+84*B27+84*B28+70*B29</f>
        <v>210</v>
      </c>
      <c r="C19" s="21" t="s">
        <v>37</v>
      </c>
      <c r="D19" s="24"/>
      <c r="E19" s="24"/>
      <c r="F19" s="24"/>
      <c r="G19" s="24"/>
      <c r="H19" s="24"/>
      <c r="I19" s="24"/>
      <c r="J19" s="1"/>
      <c r="K19" s="60"/>
      <c r="L19" s="60"/>
      <c r="M19" s="60"/>
    </row>
    <row r="20" spans="1:18" ht="17.25">
      <c r="A20" s="5"/>
      <c r="B20" s="2"/>
      <c r="C20" s="1"/>
      <c r="D20" s="1"/>
      <c r="E20" s="1"/>
      <c r="F20" s="1"/>
      <c r="G20" s="1"/>
      <c r="H20" s="1"/>
      <c r="I20" s="1"/>
      <c r="J20" s="1"/>
      <c r="K20" s="61"/>
      <c r="L20" s="61"/>
      <c r="M20" s="61"/>
    </row>
    <row r="21" spans="1:18" ht="17.25">
      <c r="A21" s="4" t="s">
        <v>38</v>
      </c>
      <c r="B21" s="9">
        <v>0</v>
      </c>
      <c r="C21" s="22" t="s">
        <v>39</v>
      </c>
      <c r="D21" s="23"/>
      <c r="E21" s="23"/>
      <c r="F21" s="23"/>
      <c r="G21" s="23"/>
      <c r="H21" s="23"/>
      <c r="I21" s="23"/>
      <c r="J21" s="14"/>
      <c r="K21" s="61"/>
      <c r="L21" s="61"/>
      <c r="M21" s="61"/>
    </row>
    <row r="22" spans="1:18" ht="17.25">
      <c r="A22" s="13"/>
      <c r="B22" s="9">
        <v>0</v>
      </c>
      <c r="C22" s="22" t="s">
        <v>40</v>
      </c>
      <c r="D22" s="23"/>
      <c r="E22" s="23"/>
      <c r="F22" s="23"/>
      <c r="G22" s="23"/>
      <c r="H22" s="23"/>
      <c r="I22" s="23"/>
      <c r="J22" s="14"/>
      <c r="K22" s="3"/>
      <c r="L22" s="3"/>
      <c r="M22" s="3"/>
    </row>
    <row r="23" spans="1:18" ht="17.25">
      <c r="A23" s="13"/>
      <c r="B23" s="9">
        <v>1</v>
      </c>
      <c r="C23" s="22" t="s">
        <v>41</v>
      </c>
      <c r="D23" s="23"/>
      <c r="E23" s="23"/>
      <c r="F23" s="23"/>
      <c r="G23" s="23"/>
      <c r="H23" s="23"/>
      <c r="I23" s="23"/>
      <c r="J23" s="14"/>
      <c r="K23" s="3"/>
      <c r="L23" s="3"/>
      <c r="M23" s="3"/>
    </row>
    <row r="24" spans="1:18" ht="17.25">
      <c r="A24" s="13"/>
      <c r="B24" s="9">
        <v>1</v>
      </c>
      <c r="C24" s="22" t="s">
        <v>42</v>
      </c>
      <c r="D24" s="23"/>
      <c r="E24" s="23"/>
      <c r="F24" s="23"/>
      <c r="G24" s="23"/>
      <c r="H24" s="23"/>
      <c r="I24" s="23"/>
      <c r="J24" s="14"/>
      <c r="K24" s="3"/>
      <c r="L24" s="3"/>
      <c r="M24" s="3"/>
    </row>
    <row r="25" spans="1:18" ht="17.25">
      <c r="A25" s="13"/>
      <c r="B25" s="9">
        <v>0</v>
      </c>
      <c r="C25" s="22" t="s">
        <v>43</v>
      </c>
      <c r="D25" s="23"/>
      <c r="E25" s="23"/>
      <c r="F25" s="23"/>
      <c r="G25" s="23"/>
      <c r="H25" s="23"/>
      <c r="I25" s="23"/>
      <c r="J25" s="14"/>
      <c r="K25" s="1"/>
    </row>
    <row r="26" spans="1:18" ht="17.25">
      <c r="A26" s="13"/>
      <c r="B26" s="9">
        <v>0</v>
      </c>
      <c r="C26" s="22" t="s">
        <v>44</v>
      </c>
      <c r="D26" s="23"/>
      <c r="E26" s="23"/>
      <c r="F26" s="23"/>
      <c r="G26" s="23"/>
      <c r="H26" s="23"/>
      <c r="I26" s="23"/>
      <c r="J26" s="14"/>
      <c r="K26" s="1"/>
    </row>
    <row r="27" spans="1:18" ht="17.25">
      <c r="A27" s="13"/>
      <c r="B27" s="9">
        <v>0</v>
      </c>
      <c r="C27" s="22" t="s">
        <v>45</v>
      </c>
      <c r="D27" s="23"/>
      <c r="E27" s="23"/>
      <c r="F27" s="23"/>
      <c r="G27" s="23"/>
      <c r="H27" s="23"/>
      <c r="I27" s="23"/>
      <c r="J27" s="14"/>
      <c r="K27" s="1"/>
    </row>
    <row r="28" spans="1:18" ht="17.25">
      <c r="A28" s="13"/>
      <c r="B28" s="9">
        <v>1</v>
      </c>
      <c r="C28" s="22" t="s">
        <v>46</v>
      </c>
      <c r="D28" s="23"/>
      <c r="E28" s="23"/>
      <c r="F28" s="23"/>
      <c r="G28" s="23"/>
      <c r="H28" s="23"/>
      <c r="I28" s="23"/>
      <c r="J28" s="14"/>
      <c r="K28" s="1"/>
    </row>
    <row r="29" spans="1:18" ht="17.25">
      <c r="A29" s="13"/>
      <c r="B29" s="9">
        <v>0</v>
      </c>
      <c r="C29" s="22" t="s">
        <v>47</v>
      </c>
      <c r="D29" s="23"/>
      <c r="E29" s="23"/>
      <c r="F29" s="23"/>
      <c r="G29" s="23"/>
      <c r="H29" s="23"/>
      <c r="I29" s="23"/>
      <c r="J29" s="14"/>
      <c r="K29" s="1"/>
    </row>
    <row r="30" spans="1:18" ht="17.25">
      <c r="A30" s="1"/>
      <c r="B30" s="2"/>
      <c r="C30" s="3"/>
      <c r="D30" s="3"/>
      <c r="E30" s="3"/>
      <c r="F30" s="3"/>
      <c r="G30" s="3"/>
      <c r="H30" s="3"/>
      <c r="I30" s="1"/>
      <c r="J30" s="1"/>
      <c r="L30" s="7" t="s">
        <v>48</v>
      </c>
      <c r="M30" s="7" t="s">
        <v>49</v>
      </c>
      <c r="N30" s="7" t="s">
        <v>48</v>
      </c>
    </row>
    <row r="31" spans="1:18" ht="17.25">
      <c r="A31" s="4" t="s">
        <v>50</v>
      </c>
      <c r="B31" s="10" t="s">
        <v>39</v>
      </c>
      <c r="C31" s="10" t="s">
        <v>40</v>
      </c>
      <c r="D31" s="10" t="s">
        <v>41</v>
      </c>
      <c r="E31" s="10" t="s">
        <v>42</v>
      </c>
      <c r="F31" s="10" t="s">
        <v>43</v>
      </c>
      <c r="G31" s="10" t="s">
        <v>44</v>
      </c>
      <c r="H31" s="10" t="s">
        <v>45</v>
      </c>
      <c r="I31" s="10" t="s">
        <v>46</v>
      </c>
      <c r="J31" s="10" t="s">
        <v>47</v>
      </c>
      <c r="L31" s="8" t="s">
        <v>51</v>
      </c>
      <c r="M31" s="8"/>
      <c r="N31" s="8" t="s">
        <v>52</v>
      </c>
    </row>
    <row r="32" spans="1:18" ht="17.25">
      <c r="A32" s="25" t="s">
        <v>53</v>
      </c>
      <c r="B32" s="12">
        <v>1</v>
      </c>
      <c r="C32" s="12">
        <v>0</v>
      </c>
      <c r="D32" s="12">
        <v>0</v>
      </c>
      <c r="E32" s="12">
        <v>1</v>
      </c>
      <c r="F32" s="12">
        <v>0</v>
      </c>
      <c r="G32" s="12">
        <v>0</v>
      </c>
      <c r="H32" s="12">
        <v>1</v>
      </c>
      <c r="I32" s="12">
        <v>0</v>
      </c>
      <c r="J32" s="12">
        <v>0</v>
      </c>
      <c r="L32" s="11">
        <f>B32*B21+E32*B24+H32*B27</f>
        <v>1</v>
      </c>
      <c r="M32" s="20" t="s">
        <v>54</v>
      </c>
      <c r="N32" s="6">
        <v>1</v>
      </c>
    </row>
    <row r="33" spans="1:14" ht="17.25">
      <c r="A33" s="25" t="s">
        <v>55</v>
      </c>
      <c r="B33" s="12">
        <v>0</v>
      </c>
      <c r="C33" s="12">
        <v>1</v>
      </c>
      <c r="D33" s="12">
        <v>0</v>
      </c>
      <c r="E33" s="12">
        <v>0</v>
      </c>
      <c r="F33" s="12">
        <v>1</v>
      </c>
      <c r="G33" s="12">
        <v>0</v>
      </c>
      <c r="H33" s="12">
        <v>0</v>
      </c>
      <c r="I33" s="12">
        <v>1</v>
      </c>
      <c r="J33" s="12">
        <v>0</v>
      </c>
      <c r="L33" s="11">
        <f>C33*B22+F33*B25+I33*B28</f>
        <v>1</v>
      </c>
      <c r="M33" s="20" t="s">
        <v>54</v>
      </c>
      <c r="N33" s="6">
        <v>1</v>
      </c>
    </row>
    <row r="34" spans="1:14" ht="17.25">
      <c r="A34" s="25" t="s">
        <v>56</v>
      </c>
      <c r="B34" s="12">
        <v>0</v>
      </c>
      <c r="C34" s="12">
        <v>0</v>
      </c>
      <c r="D34" s="12">
        <v>1</v>
      </c>
      <c r="E34" s="12">
        <v>0</v>
      </c>
      <c r="F34" s="12">
        <v>0</v>
      </c>
      <c r="G34" s="12">
        <v>1</v>
      </c>
      <c r="H34" s="12">
        <v>0</v>
      </c>
      <c r="I34" s="12">
        <v>0</v>
      </c>
      <c r="J34" s="12">
        <v>1</v>
      </c>
      <c r="L34" s="11">
        <f>D34*B23+G34*B26+J34*B29</f>
        <v>1</v>
      </c>
      <c r="M34" s="20" t="s">
        <v>54</v>
      </c>
      <c r="N34" s="6">
        <v>1</v>
      </c>
    </row>
    <row r="35" spans="1:14" ht="17.25">
      <c r="A35" s="25" t="s">
        <v>57</v>
      </c>
      <c r="B35" s="12">
        <v>1</v>
      </c>
      <c r="C35" s="12">
        <v>1</v>
      </c>
      <c r="D35" s="12">
        <v>1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L35" s="11">
        <f>B35*B21+C35*B22+D35*B23</f>
        <v>1</v>
      </c>
      <c r="M35" s="20" t="s">
        <v>54</v>
      </c>
      <c r="N35" s="6">
        <v>1</v>
      </c>
    </row>
    <row r="36" spans="1:14" ht="17.25">
      <c r="A36" s="25" t="s">
        <v>58</v>
      </c>
      <c r="B36" s="12">
        <v>0</v>
      </c>
      <c r="C36" s="12">
        <v>0</v>
      </c>
      <c r="D36" s="12">
        <v>0</v>
      </c>
      <c r="E36" s="12">
        <v>1</v>
      </c>
      <c r="F36" s="12">
        <v>1</v>
      </c>
      <c r="G36" s="12">
        <v>1</v>
      </c>
      <c r="H36" s="12">
        <v>0</v>
      </c>
      <c r="I36" s="12">
        <v>0</v>
      </c>
      <c r="J36" s="12">
        <v>0</v>
      </c>
      <c r="L36" s="11">
        <f>E36*B24+F36*B25+G36*B26</f>
        <v>1</v>
      </c>
      <c r="M36" s="20" t="s">
        <v>54</v>
      </c>
      <c r="N36" s="6">
        <v>1</v>
      </c>
    </row>
    <row r="37" spans="1:14" ht="17.25">
      <c r="A37" s="25" t="s">
        <v>59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1</v>
      </c>
      <c r="I37" s="12">
        <v>1</v>
      </c>
      <c r="J37" s="12">
        <v>1</v>
      </c>
      <c r="L37" s="11">
        <f>H37*B27+I37*B28+J37*B29</f>
        <v>1</v>
      </c>
      <c r="M37" s="20" t="s">
        <v>54</v>
      </c>
      <c r="N37" s="6">
        <v>1</v>
      </c>
    </row>
    <row r="39" spans="1:14" ht="18" customHeight="1">
      <c r="A39" s="62" t="s">
        <v>60</v>
      </c>
      <c r="B39" s="62"/>
      <c r="C39" s="62"/>
      <c r="D39" s="62"/>
      <c r="E39" s="62"/>
      <c r="F39" s="62"/>
      <c r="G39" s="62"/>
      <c r="H39" s="62"/>
      <c r="I39" s="62"/>
      <c r="J39" s="62"/>
      <c r="K39" s="62"/>
    </row>
    <row r="40" spans="1:14" ht="18" customHeight="1">
      <c r="A40" s="62"/>
      <c r="B40" s="62"/>
      <c r="C40" s="62"/>
      <c r="D40" s="62"/>
      <c r="E40" s="62"/>
      <c r="F40" s="62"/>
      <c r="G40" s="62"/>
      <c r="H40" s="62"/>
      <c r="I40" s="62"/>
      <c r="J40" s="62"/>
      <c r="K40" s="62"/>
    </row>
    <row r="41" spans="1:14" ht="18" customHeight="1">
      <c r="A41" s="62"/>
      <c r="B41" s="62"/>
      <c r="C41" s="62"/>
      <c r="D41" s="62"/>
      <c r="E41" s="62"/>
      <c r="F41" s="62"/>
      <c r="G41" s="62"/>
      <c r="H41" s="62"/>
      <c r="I41" s="62"/>
      <c r="J41" s="62"/>
      <c r="K41" s="62"/>
    </row>
    <row r="42" spans="1:14" ht="23.25">
      <c r="A42" s="63"/>
      <c r="B42" s="63"/>
      <c r="C42" s="63"/>
      <c r="D42" s="63"/>
      <c r="E42" s="63"/>
      <c r="F42" s="63"/>
      <c r="G42" s="63"/>
      <c r="H42" s="63"/>
      <c r="I42" s="63"/>
      <c r="J42" s="63"/>
      <c r="K42" s="63"/>
    </row>
    <row r="43" spans="1:14" ht="21" thickBot="1">
      <c r="A43" s="19" t="s">
        <v>61</v>
      </c>
      <c r="B43" s="59" t="s">
        <v>62</v>
      </c>
      <c r="C43" s="59"/>
      <c r="D43" s="59"/>
      <c r="E43" s="59"/>
      <c r="F43" s="59"/>
      <c r="G43" s="59"/>
      <c r="H43" s="59"/>
      <c r="I43" s="59"/>
      <c r="J43" s="59"/>
    </row>
    <row r="44" spans="1:14" ht="18" customHeight="1">
      <c r="A44" s="50" t="s">
        <v>63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2"/>
    </row>
    <row r="45" spans="1:14" ht="15" customHeight="1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5"/>
    </row>
    <row r="46" spans="1:14" ht="15" customHeight="1">
      <c r="A46" s="53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5"/>
    </row>
    <row r="47" spans="1:14" ht="15" customHeight="1">
      <c r="A47" s="53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5"/>
    </row>
    <row r="48" spans="1:14" ht="15" customHeight="1">
      <c r="A48" s="53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5"/>
    </row>
    <row r="49" spans="1:14" ht="15" customHeight="1">
      <c r="A49" s="53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5"/>
    </row>
    <row r="50" spans="1:14" ht="15.75" thickBot="1">
      <c r="A50" s="56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8"/>
    </row>
  </sheetData>
  <mergeCells count="23">
    <mergeCell ref="J1:K1"/>
    <mergeCell ref="A2:B2"/>
    <mergeCell ref="A1:I1"/>
    <mergeCell ref="A14:B16"/>
    <mergeCell ref="C14:L16"/>
    <mergeCell ref="A18:B18"/>
    <mergeCell ref="C9:L9"/>
    <mergeCell ref="C10:L10"/>
    <mergeCell ref="C11:L11"/>
    <mergeCell ref="C12:L12"/>
    <mergeCell ref="C13:L13"/>
    <mergeCell ref="A4:B4"/>
    <mergeCell ref="A5:B7"/>
    <mergeCell ref="C5:L7"/>
    <mergeCell ref="A8:B13"/>
    <mergeCell ref="C8:L8"/>
    <mergeCell ref="A44:N50"/>
    <mergeCell ref="B43:J43"/>
    <mergeCell ref="K19:M19"/>
    <mergeCell ref="K20:M20"/>
    <mergeCell ref="K21:M21"/>
    <mergeCell ref="A39:K41"/>
    <mergeCell ref="A42:K4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Sidinei</dc:creator>
  <cp:keywords/>
  <dc:description/>
  <cp:lastModifiedBy/>
  <cp:revision/>
  <dcterms:created xsi:type="dcterms:W3CDTF">2013-05-19T17:17:14Z</dcterms:created>
  <dcterms:modified xsi:type="dcterms:W3CDTF">2022-06-14T19:48:30Z</dcterms:modified>
  <cp:category/>
  <cp:contentStatus/>
</cp:coreProperties>
</file>