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585" windowWidth="15480" windowHeight="9165"/>
  </bookViews>
  <sheets>
    <sheet name="REQ-UNIQUE" sheetId="1" r:id="rId1"/>
    <sheet name="Interno" sheetId="4" state="hidden" r:id="rId2"/>
    <sheet name="IBM" sheetId="5" state="hidden" r:id="rId3"/>
    <sheet name="Scripts" sheetId="7" state="hidden" r:id="rId4"/>
  </sheets>
  <definedNames>
    <definedName name="_COL01">#REF!</definedName>
    <definedName name="_xlnm._FilterDatabase" localSheetId="0" hidden="1">'REQ-UNIQUE'!$B$20:$H$30</definedName>
    <definedName name="BOLIVIA">Interno!$B$18:$B$24</definedName>
    <definedName name="COLOMBIA">Interno!$B$27:$B$33</definedName>
    <definedName name="ECUADOR">Interno!$D$18:$D$24</definedName>
    <definedName name="excepciones">Interno!$B$3:$B$6</definedName>
    <definedName name="GUATEMALA">Interno!$F$18:$F$24</definedName>
    <definedName name="MEXICO">Interno!$D$9:$D$15</definedName>
    <definedName name="PERU">Interno!$B$9:$B$15</definedName>
    <definedName name="VENEZUELA">Interno!$F$9:$F$15</definedName>
  </definedNames>
  <calcPr calcId="145621"/>
</workbook>
</file>

<file path=xl/calcChain.xml><?xml version="1.0" encoding="utf-8"?>
<calcChain xmlns="http://schemas.openxmlformats.org/spreadsheetml/2006/main">
  <c r="D32" i="4" l="1"/>
  <c r="F29" i="4"/>
  <c r="D29" i="4"/>
  <c r="D28" i="4"/>
  <c r="C19" i="1"/>
  <c r="I26" i="4"/>
  <c r="H26" i="4"/>
  <c r="I25" i="4"/>
  <c r="H25" i="4"/>
  <c r="I24" i="4"/>
  <c r="H24" i="4"/>
  <c r="I23" i="4"/>
  <c r="H23" i="4"/>
  <c r="I12" i="4"/>
  <c r="H12" i="4"/>
  <c r="C31" i="1"/>
  <c r="C33" i="1"/>
  <c r="C35" i="1"/>
  <c r="C39" i="1"/>
  <c r="C30" i="1"/>
  <c r="C34" i="1"/>
  <c r="C38" i="1"/>
  <c r="C29" i="1"/>
  <c r="C37" i="1"/>
  <c r="C41" i="1"/>
  <c r="C32" i="1"/>
  <c r="C36" i="1"/>
  <c r="C40" i="1"/>
  <c r="C25" i="1"/>
  <c r="C22" i="1"/>
  <c r="C24" i="1"/>
  <c r="C28" i="1"/>
  <c r="C26" i="1"/>
  <c r="C27" i="1"/>
  <c r="C23" i="1"/>
</calcChain>
</file>

<file path=xl/sharedStrings.xml><?xml version="1.0" encoding="utf-8"?>
<sst xmlns="http://schemas.openxmlformats.org/spreadsheetml/2006/main" count="200" uniqueCount="138">
  <si>
    <t>Tipo de Backup a Ejecutar:</t>
  </si>
  <si>
    <t>Fecha de Ejecución:</t>
  </si>
  <si>
    <t>Hora de Ejecución:</t>
  </si>
  <si>
    <t>Horas</t>
  </si>
  <si>
    <t>Solicitado por:</t>
  </si>
  <si>
    <t>01 ECU BACKUP DIARIO</t>
  </si>
  <si>
    <t>BOLIVIA</t>
  </si>
  <si>
    <t>ECUADOR</t>
  </si>
  <si>
    <t>MEXICO</t>
  </si>
  <si>
    <t>PERU</t>
  </si>
  <si>
    <t>01 BOL BACKUP DIARIO</t>
  </si>
  <si>
    <t>01 MEX BACKUP DIARIO</t>
  </si>
  <si>
    <t>01 PER BACKUP DIARIO</t>
  </si>
  <si>
    <t>BOL</t>
  </si>
  <si>
    <t>ECU</t>
  </si>
  <si>
    <t>MEX</t>
  </si>
  <si>
    <t>PER</t>
  </si>
  <si>
    <t>País:</t>
  </si>
  <si>
    <t>10.28.8.21</t>
  </si>
  <si>
    <t>10.28.8.11</t>
  </si>
  <si>
    <t>COLOMBIA</t>
  </si>
  <si>
    <t>COL</t>
  </si>
  <si>
    <t>10.28.8.150</t>
  </si>
  <si>
    <t>Semana de campaña</t>
  </si>
  <si>
    <t>Número de campaña</t>
  </si>
  <si>
    <t>Excepciones</t>
  </si>
  <si>
    <t>02 PER BACKUP ANTES DEL CIERRE SEMANAL</t>
  </si>
  <si>
    <t>03 PER BACKUP DESPUÉS DEL CIERRE SEMANAL</t>
  </si>
  <si>
    <t>04 PER BACKUP DESPUES DE APERTURA</t>
  </si>
  <si>
    <t>05 PER BACKUP ANTES DE CAMPAÑA</t>
  </si>
  <si>
    <t>06 PER BACKUP COMISIONES</t>
  </si>
  <si>
    <t>07 PER BACKUP DESPUÉS CAMPAÑA</t>
  </si>
  <si>
    <t>02 BOL BACKUP ANTES DEL CIERRE SEMANAL</t>
  </si>
  <si>
    <t>03 BOL BACKUP DESPUÉS DEL CIERRE SEMANAL</t>
  </si>
  <si>
    <t>04 BOL BACKUP DESPUES DE ABOLTURA</t>
  </si>
  <si>
    <t>05 BOL BACKUP ANTES DE CAMPAÑA</t>
  </si>
  <si>
    <t>06 BOL BACKUP COMISIONES</t>
  </si>
  <si>
    <t>07 BOL BACKUP DESPUÉS CAMPAÑA</t>
  </si>
  <si>
    <t>02 MEX BACKUP ANTES DEL CIERRE SEMANAL</t>
  </si>
  <si>
    <t>03 MEX BACKUP DESPUÉS DEL CIERRE SEMANAL</t>
  </si>
  <si>
    <t>04 MEX BACKUP DESPUES DE APERTURA</t>
  </si>
  <si>
    <t>05 MEX BACKUP ANTES DE CAMPAÑA</t>
  </si>
  <si>
    <t>06 MEX BACKUP COMISIONES</t>
  </si>
  <si>
    <t>07 MEX BACKUP DESPUÉS CAMPAÑA</t>
  </si>
  <si>
    <t>02 ECU BACKUP ANTES DEL CIERRE</t>
  </si>
  <si>
    <t>03 ECU BACKUP DESPUÉS DEL CIERRE</t>
  </si>
  <si>
    <t>04 ECU BACKUP DESPUES DE APERTURA</t>
  </si>
  <si>
    <t>05 ECU BACKUP ANTES DE CAMPAÑA</t>
  </si>
  <si>
    <t>06 ECU BACKUP COMISIONES</t>
  </si>
  <si>
    <t>07 ECU BACKUP DESPUÉS CAMPAÑA</t>
  </si>
  <si>
    <t>01 COL BACKUP DIARIO</t>
  </si>
  <si>
    <t>02 COL BACKUP ANTES DEL CIERRE</t>
  </si>
  <si>
    <t>03 COL BACKUP DESPUÉS DEL CIERRE</t>
  </si>
  <si>
    <t>04 COL BACKUP DESPUES DE APERTURA</t>
  </si>
  <si>
    <t>05 COL BACKUP ANTES DE CAMPAÑA</t>
  </si>
  <si>
    <t>06 COL BACKUP COMISIONES</t>
  </si>
  <si>
    <t>07 COL BACKUP DESPUÉS CAMPAÑA</t>
  </si>
  <si>
    <t>FORMATO DE SOLICITUD DE BACKUP IBM - UNIQUE</t>
  </si>
  <si>
    <t>Servidor</t>
  </si>
  <si>
    <t>Script</t>
  </si>
  <si>
    <t>Direciones IP</t>
  </si>
  <si>
    <t>1.1.1.1</t>
  </si>
  <si>
    <t>1.1.1.2</t>
  </si>
  <si>
    <t>1.1.1.3</t>
  </si>
  <si>
    <t>1.1.1.4</t>
  </si>
  <si>
    <t>1.1.1.5</t>
  </si>
  <si>
    <t>COM1</t>
  </si>
  <si>
    <t>COM2</t>
  </si>
  <si>
    <t>COM3</t>
  </si>
  <si>
    <t>COM4</t>
  </si>
  <si>
    <t>COM5</t>
  </si>
  <si>
    <t>COM6</t>
  </si>
  <si>
    <t>COM7</t>
  </si>
  <si>
    <t>COM11</t>
  </si>
  <si>
    <t>COM12</t>
  </si>
  <si>
    <t>COM13</t>
  </si>
  <si>
    <t>COM14</t>
  </si>
  <si>
    <t>COM15</t>
  </si>
  <si>
    <t>COM16</t>
  </si>
  <si>
    <t>COM17</t>
  </si>
  <si>
    <t>COM21</t>
  </si>
  <si>
    <t>COM22</t>
  </si>
  <si>
    <t>COM23</t>
  </si>
  <si>
    <t>COM24</t>
  </si>
  <si>
    <t>COM25</t>
  </si>
  <si>
    <t>COM26</t>
  </si>
  <si>
    <t>COM27</t>
  </si>
  <si>
    <t>COM31</t>
  </si>
  <si>
    <t>COM32</t>
  </si>
  <si>
    <t>COM33</t>
  </si>
  <si>
    <t>COM34</t>
  </si>
  <si>
    <t>COM35</t>
  </si>
  <si>
    <t>COM36</t>
  </si>
  <si>
    <t>COM37</t>
  </si>
  <si>
    <t>COM41</t>
  </si>
  <si>
    <t>COM42</t>
  </si>
  <si>
    <t>COM43</t>
  </si>
  <si>
    <t>COM44</t>
  </si>
  <si>
    <t>COM45</t>
  </si>
  <si>
    <t>COM46</t>
  </si>
  <si>
    <t>COM47</t>
  </si>
  <si>
    <t>AMBAS CUENTAS</t>
  </si>
  <si>
    <t>BACKUP DIARIO</t>
  </si>
  <si>
    <t>04</t>
  </si>
  <si>
    <t>VENEZUELA</t>
  </si>
  <si>
    <t>VEN</t>
  </si>
  <si>
    <t>01 VEN BACKUP DIARIO</t>
  </si>
  <si>
    <t>02 VEN BACKUP ANTES DEL CIERRE SEMANAL</t>
  </si>
  <si>
    <t>03 VEN BACKUP DESPUÉS DEL CIERRE SEMANAL</t>
  </si>
  <si>
    <t>04 VEN BACKUP DESPUES DE APERTURA</t>
  </si>
  <si>
    <t>05 VEN BACKUP ANTES DE CAMPAÑA</t>
  </si>
  <si>
    <t>06 VEN BACKUP COMISIONES</t>
  </si>
  <si>
    <t>07 VEN BACKUP DESPUÉS CAMPAÑA</t>
  </si>
  <si>
    <t>04 BOL BACKUP DESPUES DE APERTURA</t>
  </si>
  <si>
    <r>
      <t xml:space="preserve">NO ACTUALIZAR   </t>
    </r>
    <r>
      <rPr>
        <b/>
        <sz val="10"/>
        <color indexed="10"/>
        <rFont val="Arial"/>
        <family val="2"/>
      </rPr>
      <t>.DIA ni .DESA</t>
    </r>
  </si>
  <si>
    <r>
      <t xml:space="preserve">NO ACTUALIZAR   </t>
    </r>
    <r>
      <rPr>
        <b/>
        <sz val="10"/>
        <color indexed="10"/>
        <rFont val="Arial"/>
        <family val="2"/>
      </rPr>
      <t>.DIA</t>
    </r>
  </si>
  <si>
    <r>
      <t xml:space="preserve">NO ACTUALIZAR   </t>
    </r>
    <r>
      <rPr>
        <b/>
        <sz val="10"/>
        <color indexed="10"/>
        <rFont val="Arial"/>
        <family val="2"/>
      </rPr>
      <t>.DESA</t>
    </r>
  </si>
  <si>
    <t>Observaciones</t>
  </si>
  <si>
    <t>COM48</t>
  </si>
  <si>
    <t>COM49</t>
  </si>
  <si>
    <t>COM50</t>
  </si>
  <si>
    <t>COM51</t>
  </si>
  <si>
    <t>COM52</t>
  </si>
  <si>
    <t>COM53</t>
  </si>
  <si>
    <t>COM54</t>
  </si>
  <si>
    <t>COM55</t>
  </si>
  <si>
    <t>GUATEMALA</t>
  </si>
  <si>
    <t>01 GUA BACKUP DIARIO</t>
  </si>
  <si>
    <t>02 GUA BACKUP ANTES DEL CIERRE</t>
  </si>
  <si>
    <t>03 GUA BACKUP DESPUÉS DEL CIERRE</t>
  </si>
  <si>
    <t>04 GUA BACKUP DESPUES DE APERTURA</t>
  </si>
  <si>
    <t>05 GUA BACKUP ANTES DE CAMPAÑA</t>
  </si>
  <si>
    <t>06 GUA BACKUP COMISIONES</t>
  </si>
  <si>
    <t>07 GUA BACKUP DESPUÉS CAMPAÑA</t>
  </si>
  <si>
    <t>GUA</t>
  </si>
  <si>
    <t>Operador Unique</t>
  </si>
  <si>
    <t>Esperar nuestro aviso para dar inicio al backup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</si>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</sst>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9" x14ac:knownFonts="1">
    <font>
      <sz val="10"/>
      <name val="Arial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7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protection hidden="1"/>
    </xf>
    <xf numFmtId="0" fontId="0" fillId="0" borderId="0" xfId="0" applyAlignment="1" applyProtection="1">
      <alignment vertical="center"/>
      <protection hidden="1"/>
    </xf>
    <xf numFmtId="0" fontId="0" fillId="2" borderId="0" xfId="0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2" borderId="0" xfId="0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0" fontId="6" fillId="0" borderId="0" xfId="0" applyFont="1" applyAlignment="1" applyProtection="1"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2" borderId="2" xfId="0" applyFill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vertical="center" wrapText="1" shrinkToFit="1"/>
      <protection hidden="1"/>
    </xf>
    <xf numFmtId="0" fontId="0" fillId="2" borderId="2" xfId="0" applyFill="1" applyBorder="1" applyAlignment="1" applyProtection="1">
      <protection hidden="1"/>
    </xf>
    <xf numFmtId="0" fontId="0" fillId="2" borderId="4" xfId="0" applyFill="1" applyBorder="1" applyAlignment="1" applyProtection="1">
      <protection hidden="1"/>
    </xf>
    <xf numFmtId="0" fontId="0" fillId="2" borderId="5" xfId="0" applyFill="1" applyBorder="1" applyAlignment="1" applyProtection="1">
      <protection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6" fillId="0" borderId="0" xfId="0" applyFont="1" applyProtection="1">
      <protection hidden="1"/>
    </xf>
    <xf numFmtId="49" fontId="6" fillId="0" borderId="0" xfId="0" applyNumberFormat="1" applyFont="1" applyProtection="1">
      <protection hidden="1"/>
    </xf>
    <xf numFmtId="0" fontId="2" fillId="0" borderId="7" xfId="0" applyFont="1" applyBorder="1" applyAlignment="1" applyProtection="1">
      <alignment vertical="center"/>
      <protection hidden="1"/>
    </xf>
    <xf numFmtId="0" fontId="5" fillId="3" borderId="8" xfId="0" applyFont="1" applyFill="1" applyBorder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20" fontId="2" fillId="3" borderId="8" xfId="0" applyNumberFormat="1" applyFont="1" applyFill="1" applyBorder="1" applyAlignment="1" applyProtection="1">
      <alignment horizontal="center" vertical="center"/>
      <protection locked="0" hidden="1"/>
    </xf>
    <xf numFmtId="164" fontId="0" fillId="2" borderId="0" xfId="0" applyNumberForma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vertical="center"/>
      <protection hidden="1"/>
    </xf>
    <xf numFmtId="0" fontId="0" fillId="2" borderId="9" xfId="0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0" fillId="2" borderId="2" xfId="0" applyFill="1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15" fontId="2" fillId="3" borderId="8" xfId="0" applyNumberFormat="1" applyFont="1" applyFill="1" applyBorder="1" applyAlignment="1" applyProtection="1">
      <alignment horizontal="center" vertical="center"/>
      <protection locked="0" hidden="1"/>
    </xf>
    <xf numFmtId="49" fontId="5" fillId="3" borderId="8" xfId="0" applyNumberFormat="1" applyFont="1" applyFill="1" applyBorder="1" applyAlignment="1" applyProtection="1">
      <alignment horizontal="center" vertical="center"/>
      <protection locked="0" hidden="1"/>
    </xf>
    <xf numFmtId="0" fontId="1" fillId="4" borderId="20" xfId="0" applyFont="1" applyFill="1" applyBorder="1" applyAlignment="1" applyProtection="1">
      <alignment horizontal="center" vertical="center"/>
      <protection hidden="1"/>
    </xf>
    <xf numFmtId="0" fontId="1" fillId="4" borderId="21" xfId="0" applyFont="1" applyFill="1" applyBorder="1" applyAlignment="1" applyProtection="1">
      <alignment horizontal="center" vertical="center"/>
      <protection hidden="1"/>
    </xf>
    <xf numFmtId="0" fontId="1" fillId="4" borderId="22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1" fillId="4" borderId="6" xfId="0" applyFont="1" applyFill="1" applyBorder="1" applyAlignment="1" applyProtection="1">
      <alignment horizontal="center" vertical="center"/>
      <protection hidden="1"/>
    </xf>
    <xf numFmtId="0" fontId="7" fillId="5" borderId="10" xfId="0" applyFont="1" applyFill="1" applyBorder="1" applyAlignment="1" applyProtection="1">
      <alignment horizontal="center" vertical="center"/>
      <protection hidden="1"/>
    </xf>
    <xf numFmtId="0" fontId="7" fillId="5" borderId="11" xfId="0" applyFont="1" applyFill="1" applyBorder="1" applyAlignment="1" applyProtection="1">
      <alignment horizontal="center" vertical="center"/>
      <protection hidden="1"/>
    </xf>
    <xf numFmtId="0" fontId="7" fillId="5" borderId="12" xfId="0" applyFont="1" applyFill="1" applyBorder="1" applyAlignment="1" applyProtection="1">
      <alignment horizontal="center" vertical="center"/>
      <protection hidden="1"/>
    </xf>
    <xf numFmtId="0" fontId="7" fillId="5" borderId="13" xfId="0" applyFont="1" applyFill="1" applyBorder="1" applyAlignment="1" applyProtection="1">
      <alignment horizontal="center" vertical="center"/>
      <protection hidden="1"/>
    </xf>
    <xf numFmtId="0" fontId="7" fillId="5" borderId="14" xfId="0" applyFont="1" applyFill="1" applyBorder="1" applyAlignment="1" applyProtection="1">
      <alignment horizontal="center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justify" vertic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2" fillId="3" borderId="16" xfId="0" applyFont="1" applyFill="1" applyBorder="1" applyAlignment="1" applyProtection="1">
      <alignment horizontal="center" vertical="center"/>
      <protection locked="0" hidden="1"/>
    </xf>
    <xf numFmtId="0" fontId="2" fillId="3" borderId="17" xfId="0" applyFont="1" applyFill="1" applyBorder="1" applyAlignment="1" applyProtection="1">
      <alignment horizontal="center" vertical="center"/>
      <protection locked="0" hidden="1"/>
    </xf>
    <xf numFmtId="0" fontId="2" fillId="3" borderId="18" xfId="0" applyFont="1" applyFill="1" applyBorder="1" applyAlignment="1" applyProtection="1">
      <alignment horizontal="center" vertical="center"/>
      <protection locked="0" hidden="1"/>
    </xf>
    <xf numFmtId="0" fontId="5" fillId="3" borderId="8" xfId="0" applyFont="1" applyFill="1" applyBorder="1" applyAlignment="1" applyProtection="1">
      <alignment horizontal="center" vertical="center"/>
      <protection locked="0"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7" fillId="2" borderId="19" xfId="0" applyFont="1" applyFill="1" applyBorder="1" applyAlignment="1" applyProtection="1">
      <alignment horizontal="justify" vertical="center"/>
      <protection hidden="1"/>
    </xf>
    <xf numFmtId="0" fontId="7" fillId="2" borderId="0" xfId="0" applyFont="1" applyFill="1" applyBorder="1" applyAlignment="1" applyProtection="1">
      <alignment horizontal="justify" vertical="center"/>
      <protection hidden="1"/>
    </xf>
    <xf numFmtId="0" fontId="7" fillId="2" borderId="1" xfId="0" applyFont="1" applyFill="1" applyBorder="1" applyAlignment="1" applyProtection="1">
      <alignment horizontal="justify" vertical="center"/>
      <protection hidden="1"/>
    </xf>
    <xf numFmtId="0" fontId="7" fillId="2" borderId="0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  <pageSetUpPr fitToPage="1"/>
  </sheetPr>
  <dimension ref="A1:R76"/>
  <sheetViews>
    <sheetView showGridLines="0" tabSelected="1" topLeftCell="B1" zoomScaleNormal="100" workbookViewId="0">
      <selection activeCell="C43" sqref="C43"/>
    </sheetView>
  </sheetViews>
  <sheetFormatPr baseColWidth="10" defaultColWidth="9.140625" defaultRowHeight="12.75" x14ac:dyDescent="0.2"/>
  <cols>
    <col min="1" max="1" width="1" style="1" customWidth="1"/>
    <col min="2" max="2" width="29.5703125" style="1" customWidth="1"/>
    <col min="3" max="3" width="33.42578125" style="1" customWidth="1"/>
    <col min="4" max="4" width="15.140625" style="1" customWidth="1"/>
    <col min="5" max="11" width="9.140625" style="1"/>
    <col min="12" max="12" width="14.85546875" style="1" customWidth="1"/>
    <col min="13" max="16384" width="9.140625" style="1"/>
  </cols>
  <sheetData>
    <row r="1" spans="1:17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3.5" thickBo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2.75" customHeight="1" x14ac:dyDescent="0.2">
      <c r="A3" s="8"/>
      <c r="B3" s="48" t="s">
        <v>57</v>
      </c>
      <c r="C3" s="49"/>
      <c r="D3" s="49"/>
      <c r="E3" s="49"/>
      <c r="F3" s="49"/>
      <c r="G3" s="49"/>
      <c r="H3" s="49"/>
      <c r="I3" s="49"/>
      <c r="J3" s="49"/>
      <c r="K3" s="49"/>
      <c r="L3" s="50"/>
      <c r="M3" s="8"/>
      <c r="N3" s="8"/>
      <c r="O3" s="8"/>
      <c r="P3" s="8"/>
      <c r="Q3" s="8"/>
    </row>
    <row r="4" spans="1:17" ht="12" customHeight="1" thickBot="1" x14ac:dyDescent="0.25">
      <c r="A4" s="8"/>
      <c r="B4" s="51"/>
      <c r="C4" s="52"/>
      <c r="D4" s="52"/>
      <c r="E4" s="52"/>
      <c r="F4" s="52"/>
      <c r="G4" s="52"/>
      <c r="H4" s="52"/>
      <c r="I4" s="52"/>
      <c r="J4" s="52"/>
      <c r="K4" s="52"/>
      <c r="L4" s="53"/>
      <c r="M4" s="8"/>
      <c r="N4" s="8"/>
      <c r="O4" s="8"/>
      <c r="P4" s="8"/>
      <c r="Q4" s="8"/>
    </row>
    <row r="5" spans="1:17" hidden="1" x14ac:dyDescent="0.2">
      <c r="A5" s="8"/>
      <c r="B5" s="61"/>
      <c r="C5" s="62"/>
      <c r="D5" s="62"/>
      <c r="E5" s="62"/>
      <c r="F5" s="62"/>
      <c r="G5" s="62"/>
      <c r="H5" s="62"/>
      <c r="I5" s="62"/>
      <c r="J5" s="62"/>
      <c r="K5" s="5"/>
      <c r="L5" s="6"/>
      <c r="M5" s="8"/>
      <c r="N5" s="8"/>
      <c r="O5" s="8"/>
      <c r="P5" s="8"/>
      <c r="Q5" s="8"/>
    </row>
    <row r="6" spans="1:17" hidden="1" x14ac:dyDescent="0.2">
      <c r="A6" s="8"/>
      <c r="B6" s="13"/>
      <c r="C6" s="2" t="s">
        <v>6</v>
      </c>
      <c r="D6" s="2" t="s">
        <v>13</v>
      </c>
      <c r="E6" s="2"/>
      <c r="F6" s="2"/>
      <c r="G6" s="2"/>
      <c r="H6" s="2"/>
      <c r="I6" s="2"/>
      <c r="J6" s="2"/>
      <c r="K6" s="5"/>
      <c r="L6" s="6"/>
      <c r="M6" s="8"/>
      <c r="N6" s="8"/>
      <c r="O6" s="8"/>
      <c r="P6" s="8"/>
      <c r="Q6" s="8"/>
    </row>
    <row r="7" spans="1:17" ht="0.75" customHeight="1" x14ac:dyDescent="0.2">
      <c r="A7" s="8"/>
      <c r="B7" s="13"/>
      <c r="C7" s="2" t="s">
        <v>7</v>
      </c>
      <c r="D7" s="2" t="s">
        <v>14</v>
      </c>
      <c r="E7" s="2" t="s">
        <v>19</v>
      </c>
      <c r="F7" s="2"/>
      <c r="G7" s="2"/>
      <c r="H7" s="2"/>
      <c r="I7" s="2"/>
      <c r="J7" s="2"/>
      <c r="K7" s="5"/>
      <c r="L7" s="6"/>
      <c r="M7" s="8"/>
      <c r="N7" s="8"/>
      <c r="O7" s="8"/>
      <c r="P7" s="8"/>
      <c r="Q7" s="8"/>
    </row>
    <row r="8" spans="1:17" ht="24.75" hidden="1" customHeight="1" x14ac:dyDescent="0.2">
      <c r="A8" s="8"/>
      <c r="B8" s="13"/>
      <c r="C8" s="2" t="s">
        <v>104</v>
      </c>
      <c r="D8" s="2" t="s">
        <v>105</v>
      </c>
      <c r="E8" s="2"/>
      <c r="F8" s="2"/>
      <c r="G8" s="2"/>
      <c r="H8" s="2"/>
      <c r="I8" s="2"/>
      <c r="J8" s="2"/>
      <c r="K8" s="5"/>
      <c r="L8" s="6"/>
      <c r="M8" s="8"/>
      <c r="N8" s="8"/>
      <c r="O8" s="8"/>
      <c r="P8" s="8"/>
      <c r="Q8" s="8"/>
    </row>
    <row r="9" spans="1:17" ht="41.25" hidden="1" customHeight="1" x14ac:dyDescent="0.2">
      <c r="A9" s="8"/>
      <c r="B9" s="14"/>
      <c r="C9" s="2" t="s">
        <v>20</v>
      </c>
      <c r="D9" s="2" t="s">
        <v>21</v>
      </c>
      <c r="E9" s="2" t="s">
        <v>22</v>
      </c>
      <c r="F9" s="2"/>
      <c r="G9" s="2"/>
      <c r="H9" s="2"/>
      <c r="I9" s="2"/>
      <c r="J9" s="2"/>
      <c r="K9" s="5"/>
      <c r="L9" s="6"/>
      <c r="M9" s="8"/>
      <c r="N9" s="8"/>
      <c r="O9" s="8"/>
      <c r="P9" s="8"/>
      <c r="Q9" s="8"/>
    </row>
    <row r="10" spans="1:17" ht="29.25" hidden="1" customHeight="1" x14ac:dyDescent="0.2">
      <c r="A10" s="8"/>
      <c r="B10" s="13"/>
      <c r="C10" s="2" t="s">
        <v>8</v>
      </c>
      <c r="D10" s="2" t="s">
        <v>15</v>
      </c>
      <c r="E10" s="2" t="s">
        <v>18</v>
      </c>
      <c r="F10" s="2"/>
      <c r="G10" s="2"/>
      <c r="H10" s="2"/>
      <c r="I10" s="2"/>
      <c r="J10" s="2"/>
      <c r="K10" s="5"/>
      <c r="L10" s="6"/>
      <c r="M10" s="8"/>
      <c r="N10" s="8"/>
      <c r="O10" s="8"/>
      <c r="P10" s="8"/>
      <c r="Q10" s="8"/>
    </row>
    <row r="11" spans="1:17" ht="29.25" hidden="1" customHeight="1" x14ac:dyDescent="0.2">
      <c r="A11" s="8"/>
      <c r="B11" s="13"/>
      <c r="C11" s="45" t="s">
        <v>126</v>
      </c>
      <c r="D11" s="45" t="s">
        <v>134</v>
      </c>
      <c r="E11" s="2"/>
      <c r="F11" s="2"/>
      <c r="G11" s="2"/>
      <c r="H11" s="2"/>
      <c r="I11" s="2"/>
      <c r="J11" s="2"/>
      <c r="K11" s="5"/>
      <c r="L11" s="6"/>
      <c r="M11" s="8"/>
      <c r="N11" s="8"/>
      <c r="O11" s="8"/>
      <c r="P11" s="8"/>
      <c r="Q11" s="8"/>
    </row>
    <row r="12" spans="1:17" ht="19.5" hidden="1" customHeight="1" x14ac:dyDescent="0.2">
      <c r="A12" s="8"/>
      <c r="B12" s="13"/>
      <c r="C12" s="2" t="s">
        <v>9</v>
      </c>
      <c r="D12" s="2" t="s">
        <v>16</v>
      </c>
      <c r="E12" s="2"/>
      <c r="F12" s="2"/>
      <c r="G12" s="2"/>
      <c r="H12" s="2"/>
      <c r="I12" s="2"/>
      <c r="J12" s="2"/>
      <c r="K12" s="5"/>
      <c r="L12" s="6"/>
      <c r="M12" s="8"/>
      <c r="N12" s="8"/>
      <c r="O12" s="8"/>
      <c r="P12" s="8"/>
      <c r="Q12" s="8"/>
    </row>
    <row r="13" spans="1:17" hidden="1" x14ac:dyDescent="0.2">
      <c r="A13" s="8"/>
      <c r="B13" s="13"/>
      <c r="C13" s="2"/>
      <c r="D13" s="2"/>
      <c r="E13" s="2"/>
      <c r="F13" s="2"/>
      <c r="G13" s="2"/>
      <c r="H13" s="2"/>
      <c r="I13" s="2"/>
      <c r="J13" s="2"/>
      <c r="K13" s="5"/>
      <c r="L13" s="6"/>
      <c r="M13" s="8"/>
      <c r="N13" s="8"/>
      <c r="O13" s="8"/>
      <c r="P13" s="8"/>
      <c r="Q13" s="8"/>
    </row>
    <row r="14" spans="1:17" hidden="1" x14ac:dyDescent="0.2">
      <c r="A14" s="8"/>
      <c r="B14" s="13"/>
      <c r="C14" s="2"/>
      <c r="D14" s="2"/>
      <c r="E14" s="2"/>
      <c r="F14" s="2"/>
      <c r="G14" s="2"/>
      <c r="H14" s="2"/>
      <c r="I14" s="2"/>
      <c r="J14" s="2"/>
      <c r="K14" s="5"/>
      <c r="L14" s="6"/>
      <c r="M14" s="8"/>
      <c r="N14" s="8"/>
      <c r="O14" s="8"/>
      <c r="P14" s="8"/>
      <c r="Q14" s="8"/>
    </row>
    <row r="15" spans="1:17" hidden="1" x14ac:dyDescent="0.2">
      <c r="A15" s="8"/>
      <c r="B15" s="13"/>
      <c r="C15" s="2"/>
      <c r="D15" s="2"/>
      <c r="E15" s="2"/>
      <c r="F15" s="2"/>
      <c r="G15" s="2"/>
      <c r="H15" s="2"/>
      <c r="I15" s="2"/>
      <c r="J15" s="2"/>
      <c r="K15" s="5"/>
      <c r="L15" s="6"/>
      <c r="M15" s="8"/>
      <c r="N15" s="8"/>
      <c r="O15" s="8"/>
      <c r="P15" s="8"/>
      <c r="Q15" s="8"/>
    </row>
    <row r="16" spans="1:17" ht="19.5" hidden="1" customHeight="1" x14ac:dyDescent="0.2">
      <c r="A16" s="8"/>
      <c r="B16" s="13"/>
      <c r="C16" s="2"/>
      <c r="D16" s="2"/>
      <c r="E16" s="2"/>
      <c r="F16" s="2"/>
      <c r="G16" s="2"/>
      <c r="H16" s="2"/>
      <c r="I16" s="2"/>
      <c r="J16" s="2"/>
      <c r="K16" s="5"/>
      <c r="L16" s="6"/>
      <c r="M16" s="8"/>
      <c r="N16" s="8"/>
      <c r="O16" s="8"/>
      <c r="P16" s="8"/>
      <c r="Q16" s="8"/>
    </row>
    <row r="17" spans="1:17" ht="12" customHeight="1" x14ac:dyDescent="0.2">
      <c r="A17" s="9"/>
      <c r="B17" s="43"/>
      <c r="C17" s="44"/>
      <c r="D17" s="44"/>
      <c r="E17" s="44"/>
      <c r="F17" s="44"/>
      <c r="G17" s="44"/>
      <c r="H17" s="44"/>
      <c r="I17" s="44"/>
      <c r="J17" s="44"/>
      <c r="K17" s="5"/>
      <c r="L17" s="6"/>
      <c r="M17" s="8"/>
      <c r="N17" s="8"/>
      <c r="O17" s="8"/>
      <c r="P17" s="8"/>
      <c r="Q17" s="8"/>
    </row>
    <row r="18" spans="1:17" x14ac:dyDescent="0.2">
      <c r="A18" s="8"/>
      <c r="B18" s="24" t="s">
        <v>17</v>
      </c>
      <c r="C18" s="66" t="s">
        <v>8</v>
      </c>
      <c r="D18" s="66"/>
      <c r="E18" s="66"/>
      <c r="F18" s="66"/>
      <c r="G18" s="66"/>
      <c r="H18" s="66"/>
      <c r="I18" s="26"/>
      <c r="J18" s="26"/>
      <c r="K18" s="10"/>
      <c r="L18" s="27"/>
      <c r="M18" s="8"/>
      <c r="N18" s="8"/>
      <c r="O18" s="8"/>
      <c r="P18" s="8"/>
      <c r="Q18" s="8"/>
    </row>
    <row r="19" spans="1:17" s="4" customFormat="1" ht="20.100000000000001" customHeight="1" x14ac:dyDescent="0.2">
      <c r="A19" s="8"/>
      <c r="B19" s="15"/>
      <c r="C19" s="74" t="str">
        <f>IF(LEFT(C18,3)=MID(C20,4,3),"","ERROR, SE REQUIERE SELECCIONAR EL TIPO DE BACKUP")</f>
        <v/>
      </c>
      <c r="D19" s="74"/>
      <c r="E19" s="74"/>
      <c r="F19" s="74"/>
      <c r="G19" s="74"/>
      <c r="H19" s="74"/>
      <c r="I19" s="74"/>
      <c r="J19" s="74"/>
      <c r="K19" s="10"/>
      <c r="L19" s="27"/>
      <c r="M19" s="8"/>
      <c r="N19" s="9"/>
      <c r="O19" s="9"/>
      <c r="P19" s="9"/>
      <c r="Q19" s="9"/>
    </row>
    <row r="20" spans="1:17" x14ac:dyDescent="0.2">
      <c r="A20" s="8"/>
      <c r="B20" s="24" t="s">
        <v>0</v>
      </c>
      <c r="C20" s="66" t="s">
        <v>11</v>
      </c>
      <c r="D20" s="66"/>
      <c r="E20" s="66"/>
      <c r="F20" s="66"/>
      <c r="G20" s="66"/>
      <c r="H20" s="66"/>
      <c r="I20" s="28"/>
      <c r="J20" s="10"/>
      <c r="K20" s="10"/>
      <c r="L20" s="27"/>
      <c r="M20" s="8"/>
      <c r="N20" s="8"/>
      <c r="O20" s="8"/>
      <c r="P20" s="8"/>
      <c r="Q20" s="8"/>
    </row>
    <row r="21" spans="1:17" x14ac:dyDescent="0.2">
      <c r="A21" s="8"/>
      <c r="B21" s="29"/>
      <c r="C21" s="30"/>
      <c r="D21" s="31"/>
      <c r="E21" s="10"/>
      <c r="F21" s="10"/>
      <c r="G21" s="10"/>
      <c r="H21" s="10"/>
      <c r="I21" s="28"/>
      <c r="J21" s="10"/>
      <c r="K21" s="10"/>
      <c r="L21" s="27"/>
      <c r="M21" s="8"/>
      <c r="N21" s="8"/>
      <c r="O21" s="8"/>
      <c r="P21" s="8"/>
      <c r="Q21" s="8"/>
    </row>
    <row r="22" spans="1:17" hidden="1" x14ac:dyDescent="0.2">
      <c r="A22" s="8"/>
      <c r="B22" s="32"/>
      <c r="C22" s="33" t="e">
        <f>#REF!</f>
        <v>#REF!</v>
      </c>
      <c r="D22" s="33"/>
      <c r="E22" s="33"/>
      <c r="F22" s="33"/>
      <c r="G22" s="33"/>
      <c r="H22" s="33"/>
      <c r="I22" s="33"/>
      <c r="J22" s="34"/>
      <c r="K22" s="10"/>
      <c r="L22" s="27"/>
      <c r="M22" s="8"/>
      <c r="N22" s="8"/>
      <c r="O22" s="8"/>
      <c r="P22" s="8"/>
      <c r="Q22" s="8"/>
    </row>
    <row r="23" spans="1:17" hidden="1" x14ac:dyDescent="0.2">
      <c r="A23" s="8"/>
      <c r="B23" s="32"/>
      <c r="C23" s="33" t="e">
        <f>#REF!</f>
        <v>#REF!</v>
      </c>
      <c r="D23" s="33"/>
      <c r="E23" s="33"/>
      <c r="F23" s="33"/>
      <c r="G23" s="33"/>
      <c r="H23" s="33"/>
      <c r="I23" s="33"/>
      <c r="J23" s="34"/>
      <c r="K23" s="10"/>
      <c r="L23" s="27"/>
      <c r="M23" s="8"/>
      <c r="N23" s="8"/>
      <c r="O23" s="8"/>
      <c r="P23" s="8"/>
      <c r="Q23" s="8"/>
    </row>
    <row r="24" spans="1:17" hidden="1" x14ac:dyDescent="0.2">
      <c r="A24" s="8"/>
      <c r="B24" s="32"/>
      <c r="C24" s="33" t="e">
        <f>#REF!</f>
        <v>#REF!</v>
      </c>
      <c r="D24" s="33"/>
      <c r="E24" s="33"/>
      <c r="F24" s="33"/>
      <c r="G24" s="33"/>
      <c r="H24" s="33"/>
      <c r="I24" s="33"/>
      <c r="J24" s="34"/>
      <c r="K24" s="10"/>
      <c r="L24" s="27"/>
      <c r="M24" s="8"/>
      <c r="N24" s="8"/>
      <c r="O24" s="8"/>
      <c r="P24" s="8"/>
      <c r="Q24" s="8"/>
    </row>
    <row r="25" spans="1:17" hidden="1" x14ac:dyDescent="0.2">
      <c r="A25" s="8"/>
      <c r="B25" s="32"/>
      <c r="C25" s="33" t="e">
        <f>#REF!</f>
        <v>#REF!</v>
      </c>
      <c r="D25" s="33"/>
      <c r="E25" s="33"/>
      <c r="F25" s="33"/>
      <c r="G25" s="33"/>
      <c r="H25" s="33"/>
      <c r="I25" s="33"/>
      <c r="J25" s="34"/>
      <c r="K25" s="10"/>
      <c r="L25" s="27"/>
      <c r="M25" s="8"/>
      <c r="N25" s="8"/>
      <c r="O25" s="8"/>
      <c r="P25" s="8"/>
      <c r="Q25" s="8"/>
    </row>
    <row r="26" spans="1:17" hidden="1" x14ac:dyDescent="0.2">
      <c r="A26" s="8"/>
      <c r="B26" s="32"/>
      <c r="C26" s="33" t="e">
        <f>#REF!</f>
        <v>#REF!</v>
      </c>
      <c r="D26" s="33"/>
      <c r="E26" s="33"/>
      <c r="F26" s="33"/>
      <c r="G26" s="33"/>
      <c r="H26" s="33"/>
      <c r="I26" s="33"/>
      <c r="J26" s="34"/>
      <c r="K26" s="10"/>
      <c r="L26" s="27"/>
      <c r="M26" s="8"/>
      <c r="N26" s="8"/>
      <c r="O26" s="8"/>
      <c r="P26" s="8"/>
      <c r="Q26" s="8"/>
    </row>
    <row r="27" spans="1:17" hidden="1" x14ac:dyDescent="0.2">
      <c r="A27" s="8"/>
      <c r="B27" s="32"/>
      <c r="C27" s="33" t="e">
        <f>#REF!</f>
        <v>#REF!</v>
      </c>
      <c r="D27" s="33"/>
      <c r="E27" s="33"/>
      <c r="F27" s="33"/>
      <c r="G27" s="33"/>
      <c r="H27" s="33"/>
      <c r="I27" s="33"/>
      <c r="J27" s="34"/>
      <c r="K27" s="10"/>
      <c r="L27" s="27"/>
      <c r="M27" s="8"/>
      <c r="N27" s="8"/>
      <c r="O27" s="8"/>
      <c r="P27" s="8"/>
      <c r="Q27" s="8"/>
    </row>
    <row r="28" spans="1:17" hidden="1" x14ac:dyDescent="0.2">
      <c r="A28" s="8"/>
      <c r="B28" s="32"/>
      <c r="C28" s="33" t="e">
        <f>#REF!</f>
        <v>#REF!</v>
      </c>
      <c r="D28" s="33"/>
      <c r="E28" s="33"/>
      <c r="F28" s="33"/>
      <c r="G28" s="33"/>
      <c r="H28" s="33"/>
      <c r="I28" s="33"/>
      <c r="J28" s="34"/>
      <c r="K28" s="10"/>
      <c r="L28" s="27"/>
      <c r="M28" s="8"/>
      <c r="N28" s="8"/>
      <c r="O28" s="8"/>
      <c r="P28" s="8"/>
      <c r="Q28" s="8"/>
    </row>
    <row r="29" spans="1:17" hidden="1" x14ac:dyDescent="0.2">
      <c r="A29" s="8"/>
      <c r="B29" s="32"/>
      <c r="C29" s="33" t="e">
        <f>#REF!</f>
        <v>#REF!</v>
      </c>
      <c r="D29" s="33"/>
      <c r="E29" s="33"/>
      <c r="F29" s="33"/>
      <c r="G29" s="33"/>
      <c r="H29" s="33"/>
      <c r="I29" s="33"/>
      <c r="J29" s="34"/>
      <c r="K29" s="10"/>
      <c r="L29" s="27"/>
      <c r="M29" s="8"/>
      <c r="N29" s="8"/>
      <c r="O29" s="8"/>
      <c r="P29" s="8"/>
      <c r="Q29" s="8"/>
    </row>
    <row r="30" spans="1:17" hidden="1" x14ac:dyDescent="0.2">
      <c r="A30" s="8"/>
      <c r="B30" s="32"/>
      <c r="C30" s="33" t="e">
        <f>#REF!</f>
        <v>#REF!</v>
      </c>
      <c r="D30" s="33"/>
      <c r="E30" s="33"/>
      <c r="F30" s="33"/>
      <c r="G30" s="33"/>
      <c r="H30" s="33"/>
      <c r="I30" s="33"/>
      <c r="J30" s="34"/>
      <c r="K30" s="10"/>
      <c r="L30" s="27"/>
      <c r="M30" s="8"/>
      <c r="N30" s="8"/>
      <c r="O30" s="8"/>
      <c r="P30" s="8"/>
      <c r="Q30" s="8"/>
    </row>
    <row r="31" spans="1:17" hidden="1" x14ac:dyDescent="0.2">
      <c r="A31" s="8"/>
      <c r="B31" s="32"/>
      <c r="C31" s="33" t="e">
        <f>#REF!</f>
        <v>#REF!</v>
      </c>
      <c r="D31" s="33"/>
      <c r="E31" s="33"/>
      <c r="F31" s="33"/>
      <c r="G31" s="33"/>
      <c r="H31" s="33"/>
      <c r="I31" s="33"/>
      <c r="J31" s="34"/>
      <c r="K31" s="10"/>
      <c r="L31" s="27"/>
      <c r="M31" s="8"/>
      <c r="N31" s="8"/>
      <c r="O31" s="8"/>
      <c r="P31" s="8"/>
      <c r="Q31" s="8"/>
    </row>
    <row r="32" spans="1:17" hidden="1" x14ac:dyDescent="0.2">
      <c r="A32" s="8"/>
      <c r="B32" s="32"/>
      <c r="C32" s="33" t="e">
        <f>#REF!</f>
        <v>#REF!</v>
      </c>
      <c r="D32" s="33"/>
      <c r="E32" s="33"/>
      <c r="F32" s="33"/>
      <c r="G32" s="33"/>
      <c r="H32" s="33"/>
      <c r="I32" s="33"/>
      <c r="J32" s="34"/>
      <c r="K32" s="10"/>
      <c r="L32" s="27"/>
      <c r="M32" s="8"/>
      <c r="N32" s="8"/>
      <c r="O32" s="8"/>
      <c r="P32" s="8"/>
      <c r="Q32" s="8"/>
    </row>
    <row r="33" spans="1:17" hidden="1" x14ac:dyDescent="0.2">
      <c r="A33" s="8"/>
      <c r="B33" s="32"/>
      <c r="C33" s="33" t="e">
        <f>#REF!</f>
        <v>#REF!</v>
      </c>
      <c r="D33" s="33"/>
      <c r="E33" s="33"/>
      <c r="F33" s="33"/>
      <c r="G33" s="33"/>
      <c r="H33" s="33"/>
      <c r="I33" s="33"/>
      <c r="J33" s="34"/>
      <c r="K33" s="10"/>
      <c r="L33" s="27"/>
      <c r="M33" s="8"/>
      <c r="N33" s="8"/>
      <c r="O33" s="8"/>
      <c r="P33" s="8"/>
      <c r="Q33" s="8"/>
    </row>
    <row r="34" spans="1:17" hidden="1" x14ac:dyDescent="0.2">
      <c r="A34" s="8"/>
      <c r="B34" s="32"/>
      <c r="C34" s="33" t="e">
        <f>#REF!</f>
        <v>#REF!</v>
      </c>
      <c r="D34" s="33"/>
      <c r="E34" s="33"/>
      <c r="F34" s="33"/>
      <c r="G34" s="33"/>
      <c r="H34" s="33"/>
      <c r="I34" s="33"/>
      <c r="J34" s="34"/>
      <c r="K34" s="10"/>
      <c r="L34" s="27"/>
      <c r="M34" s="8"/>
      <c r="N34" s="8"/>
      <c r="O34" s="8"/>
      <c r="P34" s="8"/>
      <c r="Q34" s="8"/>
    </row>
    <row r="35" spans="1:17" hidden="1" x14ac:dyDescent="0.2">
      <c r="A35" s="8"/>
      <c r="B35" s="32"/>
      <c r="C35" s="33" t="e">
        <f>#REF!</f>
        <v>#REF!</v>
      </c>
      <c r="D35" s="33"/>
      <c r="E35" s="33"/>
      <c r="F35" s="33"/>
      <c r="G35" s="33"/>
      <c r="H35" s="33"/>
      <c r="I35" s="33"/>
      <c r="J35" s="34"/>
      <c r="K35" s="10"/>
      <c r="L35" s="27"/>
      <c r="M35" s="8"/>
      <c r="N35" s="8"/>
      <c r="O35" s="8"/>
      <c r="P35" s="8"/>
      <c r="Q35" s="8"/>
    </row>
    <row r="36" spans="1:17" hidden="1" x14ac:dyDescent="0.2">
      <c r="A36" s="8"/>
      <c r="B36" s="32"/>
      <c r="C36" s="33" t="e">
        <f>#REF!</f>
        <v>#REF!</v>
      </c>
      <c r="D36" s="33"/>
      <c r="E36" s="33"/>
      <c r="F36" s="33"/>
      <c r="G36" s="33"/>
      <c r="H36" s="33"/>
      <c r="I36" s="33"/>
      <c r="J36" s="34"/>
      <c r="K36" s="10"/>
      <c r="L36" s="27"/>
      <c r="M36" s="8"/>
      <c r="N36" s="8"/>
      <c r="O36" s="8"/>
      <c r="P36" s="8"/>
      <c r="Q36" s="8"/>
    </row>
    <row r="37" spans="1:17" hidden="1" x14ac:dyDescent="0.2">
      <c r="A37" s="8"/>
      <c r="B37" s="32"/>
      <c r="C37" s="33" t="e">
        <f>#REF!</f>
        <v>#REF!</v>
      </c>
      <c r="D37" s="33"/>
      <c r="E37" s="33"/>
      <c r="F37" s="33"/>
      <c r="G37" s="33"/>
      <c r="H37" s="33"/>
      <c r="I37" s="33"/>
      <c r="J37" s="34"/>
      <c r="K37" s="10"/>
      <c r="L37" s="27"/>
      <c r="M37" s="8"/>
      <c r="N37" s="8"/>
      <c r="O37" s="8"/>
      <c r="P37" s="8"/>
      <c r="Q37" s="8"/>
    </row>
    <row r="38" spans="1:17" hidden="1" x14ac:dyDescent="0.2">
      <c r="A38" s="8"/>
      <c r="B38" s="32"/>
      <c r="C38" s="33" t="e">
        <f>#REF!</f>
        <v>#REF!</v>
      </c>
      <c r="D38" s="33"/>
      <c r="E38" s="33"/>
      <c r="F38" s="33"/>
      <c r="G38" s="33"/>
      <c r="H38" s="33"/>
      <c r="I38" s="33"/>
      <c r="J38" s="34"/>
      <c r="K38" s="10"/>
      <c r="L38" s="27"/>
      <c r="M38" s="8"/>
      <c r="N38" s="8"/>
      <c r="O38" s="8"/>
      <c r="P38" s="8"/>
      <c r="Q38" s="8"/>
    </row>
    <row r="39" spans="1:17" hidden="1" x14ac:dyDescent="0.2">
      <c r="A39" s="8"/>
      <c r="B39" s="32"/>
      <c r="C39" s="33" t="e">
        <f>#REF!</f>
        <v>#REF!</v>
      </c>
      <c r="D39" s="33"/>
      <c r="E39" s="33"/>
      <c r="F39" s="33"/>
      <c r="G39" s="33"/>
      <c r="H39" s="33"/>
      <c r="I39" s="33"/>
      <c r="J39" s="34"/>
      <c r="K39" s="10"/>
      <c r="L39" s="27"/>
      <c r="M39" s="8"/>
      <c r="N39" s="8"/>
      <c r="O39" s="8"/>
      <c r="P39" s="8"/>
      <c r="Q39" s="8"/>
    </row>
    <row r="40" spans="1:17" hidden="1" x14ac:dyDescent="0.2">
      <c r="A40" s="8"/>
      <c r="B40" s="32"/>
      <c r="C40" s="33" t="e">
        <f>#REF!</f>
        <v>#REF!</v>
      </c>
      <c r="D40" s="33"/>
      <c r="E40" s="33"/>
      <c r="F40" s="33"/>
      <c r="G40" s="33"/>
      <c r="H40" s="33"/>
      <c r="I40" s="33"/>
      <c r="J40" s="34"/>
      <c r="K40" s="10"/>
      <c r="L40" s="27"/>
      <c r="M40" s="8"/>
      <c r="N40" s="8"/>
      <c r="O40" s="8"/>
      <c r="P40" s="8"/>
      <c r="Q40" s="8"/>
    </row>
    <row r="41" spans="1:17" hidden="1" x14ac:dyDescent="0.2">
      <c r="A41" s="8"/>
      <c r="B41" s="32"/>
      <c r="C41" s="33" t="e">
        <f>#REF!</f>
        <v>#REF!</v>
      </c>
      <c r="D41" s="33"/>
      <c r="E41" s="33"/>
      <c r="F41" s="33"/>
      <c r="G41" s="33"/>
      <c r="H41" s="33"/>
      <c r="I41" s="33"/>
      <c r="J41" s="34"/>
      <c r="K41" s="10"/>
      <c r="L41" s="27"/>
      <c r="M41" s="8"/>
      <c r="N41" s="8"/>
      <c r="O41" s="8"/>
      <c r="P41" s="8"/>
      <c r="Q41" s="8"/>
    </row>
    <row r="42" spans="1:17" hidden="1" x14ac:dyDescent="0.2">
      <c r="A42" s="8"/>
      <c r="B42" s="32"/>
      <c r="C42" s="33"/>
      <c r="D42" s="33"/>
      <c r="E42" s="33"/>
      <c r="F42" s="33"/>
      <c r="G42" s="33"/>
      <c r="H42" s="33"/>
      <c r="I42" s="33"/>
      <c r="J42" s="34"/>
      <c r="K42" s="10"/>
      <c r="L42" s="27"/>
      <c r="M42" s="8"/>
      <c r="N42" s="8"/>
      <c r="O42" s="8"/>
      <c r="P42" s="8"/>
      <c r="Q42" s="8"/>
    </row>
    <row r="43" spans="1:17" x14ac:dyDescent="0.2">
      <c r="A43" s="8"/>
      <c r="B43" s="24" t="s">
        <v>1</v>
      </c>
      <c r="C43" s="46">
        <v>42590</v>
      </c>
      <c r="D43" s="36"/>
      <c r="E43" s="10"/>
      <c r="F43" s="10"/>
      <c r="G43" s="10"/>
      <c r="H43" s="10"/>
      <c r="I43" s="10"/>
      <c r="J43" s="10"/>
      <c r="K43" s="10"/>
      <c r="L43" s="27"/>
      <c r="M43" s="8"/>
      <c r="N43" s="8"/>
      <c r="O43" s="8"/>
      <c r="P43" s="8"/>
      <c r="Q43" s="8"/>
    </row>
    <row r="44" spans="1:17" x14ac:dyDescent="0.2">
      <c r="A44" s="8"/>
      <c r="B44" s="67"/>
      <c r="C44" s="68"/>
      <c r="D44" s="10"/>
      <c r="E44" s="10"/>
      <c r="F44" s="10"/>
      <c r="G44" s="10"/>
      <c r="H44" s="10"/>
      <c r="I44" s="10"/>
      <c r="J44" s="10"/>
      <c r="K44" s="10"/>
      <c r="L44" s="27"/>
      <c r="M44" s="8"/>
      <c r="N44" s="8"/>
      <c r="O44" s="8"/>
      <c r="P44" s="8"/>
      <c r="Q44" s="8"/>
    </row>
    <row r="45" spans="1:17" x14ac:dyDescent="0.2">
      <c r="A45" s="8"/>
      <c r="B45" s="24" t="s">
        <v>2</v>
      </c>
      <c r="C45" s="35">
        <v>4.1666666666666664E-2</v>
      </c>
      <c r="D45" s="37" t="s">
        <v>3</v>
      </c>
      <c r="E45" s="26"/>
      <c r="F45" s="26"/>
      <c r="G45" s="10"/>
      <c r="H45" s="10"/>
      <c r="I45" s="10"/>
      <c r="J45" s="10"/>
      <c r="K45" s="10"/>
      <c r="L45" s="27"/>
      <c r="M45" s="8"/>
      <c r="N45" s="8"/>
      <c r="O45" s="8"/>
      <c r="P45" s="8"/>
      <c r="Q45" s="8"/>
    </row>
    <row r="46" spans="1:17" x14ac:dyDescent="0.2">
      <c r="A46" s="8"/>
      <c r="B46" s="67"/>
      <c r="C46" s="68"/>
      <c r="D46" s="10"/>
      <c r="E46" s="10"/>
      <c r="F46" s="10"/>
      <c r="G46" s="10"/>
      <c r="H46" s="10"/>
      <c r="I46" s="10"/>
      <c r="J46" s="10"/>
      <c r="K46" s="10"/>
      <c r="L46" s="27"/>
      <c r="M46" s="8"/>
      <c r="N46" s="8"/>
      <c r="O46" s="8"/>
      <c r="P46" s="8"/>
      <c r="Q46" s="8"/>
    </row>
    <row r="47" spans="1:17" x14ac:dyDescent="0.2">
      <c r="B47" s="24" t="s">
        <v>4</v>
      </c>
      <c r="C47" s="63" t="s">
        <v>135</v>
      </c>
      <c r="D47" s="64"/>
      <c r="E47" s="65"/>
      <c r="F47" s="10"/>
      <c r="G47" s="10"/>
      <c r="H47" s="10"/>
      <c r="I47" s="10"/>
      <c r="J47" s="10"/>
      <c r="K47" s="10"/>
      <c r="L47" s="27"/>
      <c r="M47" s="8"/>
      <c r="N47" s="8"/>
      <c r="O47" s="8"/>
      <c r="P47" s="8"/>
      <c r="Q47" s="8"/>
    </row>
    <row r="48" spans="1:17" x14ac:dyDescent="0.2">
      <c r="A48" s="5"/>
      <c r="B48" s="38"/>
      <c r="C48" s="26"/>
      <c r="D48" s="26"/>
      <c r="E48" s="26"/>
      <c r="F48" s="10"/>
      <c r="G48" s="10"/>
      <c r="H48" s="10"/>
      <c r="I48" s="10"/>
      <c r="J48" s="10"/>
      <c r="K48" s="10"/>
      <c r="L48" s="27"/>
      <c r="M48" s="8"/>
      <c r="N48" s="8"/>
      <c r="O48" s="8"/>
      <c r="P48" s="8"/>
      <c r="Q48" s="8"/>
    </row>
    <row r="49" spans="1:18" ht="14.25" customHeight="1" x14ac:dyDescent="0.2">
      <c r="A49" s="5"/>
      <c r="B49" s="16" t="s">
        <v>25</v>
      </c>
      <c r="C49" s="25"/>
      <c r="D49" s="71"/>
      <c r="E49" s="72"/>
      <c r="F49" s="72"/>
      <c r="G49" s="72"/>
      <c r="H49" s="72"/>
      <c r="I49" s="72"/>
      <c r="J49" s="72"/>
      <c r="K49" s="72"/>
      <c r="L49" s="73"/>
      <c r="M49" s="8"/>
      <c r="O49" s="7"/>
      <c r="Q49" s="7"/>
    </row>
    <row r="50" spans="1:18" ht="18" customHeight="1" x14ac:dyDescent="0.2">
      <c r="A50" s="7"/>
      <c r="B50" s="39"/>
      <c r="C50" s="40"/>
      <c r="D50" s="69"/>
      <c r="E50" s="69"/>
      <c r="F50" s="69"/>
      <c r="G50" s="69"/>
      <c r="H50" s="69"/>
      <c r="I50" s="69"/>
      <c r="J50" s="69"/>
      <c r="K50" s="69"/>
      <c r="L50" s="70"/>
      <c r="M50" s="8"/>
      <c r="N50" s="5"/>
      <c r="O50" s="7"/>
      <c r="P50" s="5"/>
      <c r="Q50" s="7"/>
      <c r="R50" s="5"/>
    </row>
    <row r="51" spans="1:18" ht="17.25" customHeight="1" x14ac:dyDescent="0.2">
      <c r="A51" s="5"/>
      <c r="B51" s="24" t="s">
        <v>23</v>
      </c>
      <c r="C51" s="25">
        <v>4</v>
      </c>
      <c r="D51" s="10"/>
      <c r="E51" s="10"/>
      <c r="F51" s="10"/>
      <c r="G51" s="10"/>
      <c r="H51" s="10"/>
      <c r="I51" s="10"/>
      <c r="J51" s="10"/>
      <c r="K51" s="10"/>
      <c r="L51" s="27"/>
      <c r="M51" s="8"/>
      <c r="N51" s="5"/>
      <c r="O51" s="5"/>
      <c r="P51" s="5"/>
      <c r="Q51" s="5"/>
      <c r="R51" s="5"/>
    </row>
    <row r="52" spans="1:18" x14ac:dyDescent="0.2">
      <c r="A52" s="5"/>
      <c r="B52" s="41"/>
      <c r="C52" s="10"/>
      <c r="D52" s="10"/>
      <c r="E52" s="10"/>
      <c r="F52" s="10"/>
      <c r="G52" s="10"/>
      <c r="H52" s="10"/>
      <c r="I52" s="10"/>
      <c r="J52" s="10"/>
      <c r="K52" s="10"/>
      <c r="L52" s="27"/>
      <c r="M52" s="8"/>
      <c r="N52" s="7"/>
      <c r="O52" s="7"/>
      <c r="P52" s="7"/>
      <c r="Q52" s="7"/>
      <c r="R52" s="7"/>
    </row>
    <row r="53" spans="1:18" ht="17.25" customHeight="1" x14ac:dyDescent="0.2">
      <c r="A53" s="5"/>
      <c r="B53" s="24" t="s">
        <v>24</v>
      </c>
      <c r="C53" s="47" t="s">
        <v>137</v>
      </c>
      <c r="D53" s="10"/>
      <c r="E53" s="10"/>
      <c r="F53" s="10"/>
      <c r="G53" s="10"/>
      <c r="H53" s="10"/>
      <c r="I53" s="10"/>
      <c r="J53" s="10"/>
      <c r="K53" s="10"/>
      <c r="L53" s="42"/>
      <c r="M53" s="5"/>
      <c r="N53" s="5"/>
      <c r="O53" s="5"/>
      <c r="P53" s="5"/>
      <c r="Q53" s="5"/>
      <c r="R53" s="5"/>
    </row>
    <row r="54" spans="1:18" x14ac:dyDescent="0.2">
      <c r="A54" s="5"/>
      <c r="B54" s="41"/>
      <c r="C54" s="10"/>
      <c r="D54" s="10"/>
      <c r="E54" s="10"/>
      <c r="F54" s="10"/>
      <c r="G54" s="10"/>
      <c r="H54" s="10"/>
      <c r="I54" s="10"/>
      <c r="J54" s="10"/>
      <c r="K54" s="10"/>
      <c r="L54" s="27"/>
      <c r="M54" s="5"/>
      <c r="N54" s="5"/>
      <c r="O54" s="5"/>
      <c r="P54" s="5"/>
      <c r="Q54" s="5"/>
      <c r="R54" s="5"/>
    </row>
    <row r="55" spans="1:18" x14ac:dyDescent="0.2">
      <c r="A55" s="5"/>
      <c r="B55" s="60" t="s">
        <v>117</v>
      </c>
      <c r="C55" s="54" t="s">
        <v>136</v>
      </c>
      <c r="D55" s="55"/>
      <c r="E55" s="55"/>
      <c r="F55" s="55"/>
      <c r="G55" s="55"/>
      <c r="H55" s="56"/>
      <c r="I55" s="10"/>
      <c r="J55" s="10"/>
      <c r="K55" s="10"/>
      <c r="L55" s="27"/>
      <c r="M55" s="5"/>
      <c r="N55" s="5"/>
      <c r="O55" s="5"/>
      <c r="P55" s="5"/>
      <c r="Q55" s="5"/>
      <c r="R55" s="5"/>
    </row>
    <row r="56" spans="1:18" x14ac:dyDescent="0.2">
      <c r="A56" s="5"/>
      <c r="B56" s="60"/>
      <c r="C56" s="57"/>
      <c r="D56" s="58"/>
      <c r="E56" s="58"/>
      <c r="F56" s="58"/>
      <c r="G56" s="58"/>
      <c r="H56" s="59"/>
      <c r="I56" s="10"/>
      <c r="J56" s="10"/>
      <c r="K56" s="10"/>
      <c r="L56" s="27"/>
      <c r="M56" s="5"/>
      <c r="N56" s="5"/>
      <c r="O56" s="5"/>
      <c r="P56" s="5"/>
      <c r="Q56" s="5"/>
      <c r="R56" s="5"/>
    </row>
    <row r="57" spans="1:18" x14ac:dyDescent="0.2">
      <c r="A57" s="7"/>
      <c r="B57" s="17"/>
      <c r="C57" s="7"/>
      <c r="D57" s="7"/>
      <c r="E57" s="7"/>
      <c r="F57" s="7"/>
      <c r="G57" s="7"/>
      <c r="H57" s="7"/>
      <c r="I57" s="5"/>
      <c r="J57" s="5"/>
      <c r="K57" s="5"/>
      <c r="L57" s="6"/>
      <c r="M57" s="5"/>
      <c r="N57" s="5"/>
      <c r="O57" s="5"/>
      <c r="P57" s="5"/>
      <c r="Q57" s="5"/>
      <c r="R57" s="5"/>
    </row>
    <row r="58" spans="1:18" ht="13.5" thickBot="1" x14ac:dyDescent="0.25">
      <c r="A58" s="8"/>
      <c r="B58" s="18"/>
      <c r="C58" s="19"/>
      <c r="D58" s="19"/>
      <c r="E58" s="19"/>
      <c r="F58" s="19"/>
      <c r="G58" s="19"/>
      <c r="H58" s="19"/>
      <c r="I58" s="20"/>
      <c r="J58" s="20"/>
      <c r="K58" s="20"/>
      <c r="L58" s="21"/>
      <c r="M58" s="7"/>
      <c r="N58" s="7"/>
      <c r="O58" s="7"/>
      <c r="P58" s="7"/>
      <c r="Q58" s="7"/>
      <c r="R58" s="7"/>
    </row>
    <row r="59" spans="1:18" x14ac:dyDescent="0.2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5"/>
      <c r="M59" s="7"/>
      <c r="N59" s="7"/>
      <c r="O59" s="7"/>
      <c r="P59" s="7"/>
      <c r="Q59" s="7"/>
      <c r="R59" s="7"/>
    </row>
    <row r="60" spans="1:18" x14ac:dyDescent="0.2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5"/>
      <c r="M60" s="7"/>
      <c r="N60" s="7"/>
      <c r="O60" s="7"/>
      <c r="P60" s="7"/>
      <c r="Q60" s="7"/>
      <c r="R60" s="7"/>
    </row>
    <row r="61" spans="1:18" x14ac:dyDescent="0.2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O61" s="7"/>
      <c r="Q61" s="7"/>
    </row>
    <row r="62" spans="1:18" x14ac:dyDescent="0.2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5"/>
      <c r="O62" s="7"/>
      <c r="P62" s="5"/>
      <c r="Q62" s="7"/>
      <c r="R62" s="5"/>
    </row>
    <row r="63" spans="1:18" x14ac:dyDescent="0.2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5"/>
      <c r="N63" s="5"/>
      <c r="O63" s="5"/>
      <c r="P63" s="5"/>
      <c r="Q63" s="5"/>
      <c r="R63" s="5"/>
    </row>
    <row r="64" spans="1:18" x14ac:dyDescent="0.2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2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5"/>
      <c r="N65" s="5"/>
      <c r="O65" s="5"/>
      <c r="P65" s="5"/>
      <c r="Q65" s="5"/>
      <c r="R65" s="5"/>
    </row>
    <row r="66" spans="1:18" x14ac:dyDescent="0.2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5"/>
      <c r="M66" s="5"/>
      <c r="N66" s="5"/>
      <c r="O66" s="5"/>
      <c r="P66" s="5"/>
      <c r="Q66" s="5"/>
      <c r="R66" s="5"/>
    </row>
    <row r="67" spans="1:18" x14ac:dyDescent="0.2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5"/>
      <c r="N67" s="5"/>
      <c r="O67" s="5"/>
      <c r="P67" s="5"/>
      <c r="Q67" s="5"/>
      <c r="R67" s="5"/>
    </row>
    <row r="68" spans="1:18" x14ac:dyDescent="0.2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5"/>
      <c r="N68" s="5"/>
      <c r="O68" s="5"/>
      <c r="P68" s="5"/>
      <c r="Q68" s="5"/>
      <c r="R68" s="5"/>
    </row>
    <row r="69" spans="1:18" x14ac:dyDescent="0.2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5"/>
      <c r="N69" s="5"/>
      <c r="O69" s="5"/>
      <c r="P69" s="5"/>
      <c r="Q69" s="5"/>
      <c r="R69" s="5"/>
    </row>
    <row r="70" spans="1:18" x14ac:dyDescent="0.2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5"/>
      <c r="N70" s="5"/>
      <c r="O70" s="5"/>
      <c r="P70" s="5"/>
      <c r="Q70" s="5"/>
      <c r="R70" s="5"/>
    </row>
    <row r="71" spans="1:18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x14ac:dyDescent="0.2">
      <c r="M72" s="7"/>
      <c r="N72" s="7"/>
      <c r="O72" s="7"/>
      <c r="P72" s="7"/>
      <c r="Q72" s="7"/>
      <c r="R72" s="7"/>
    </row>
    <row r="73" spans="1:18" x14ac:dyDescent="0.2">
      <c r="M73" s="7"/>
      <c r="N73" s="7"/>
      <c r="O73" s="7"/>
      <c r="P73" s="7"/>
      <c r="Q73" s="7"/>
      <c r="R73" s="7"/>
    </row>
    <row r="74" spans="1:18" x14ac:dyDescent="0.2">
      <c r="M74" s="7"/>
      <c r="N74" s="7"/>
      <c r="O74" s="7"/>
      <c r="P74" s="7"/>
      <c r="Q74" s="7"/>
      <c r="R74" s="7"/>
    </row>
    <row r="75" spans="1:18" x14ac:dyDescent="0.2">
      <c r="M75" s="7"/>
      <c r="O75" s="7"/>
      <c r="Q75" s="7"/>
    </row>
    <row r="76" spans="1:18" x14ac:dyDescent="0.2">
      <c r="M76" s="7"/>
      <c r="N76" s="5"/>
      <c r="O76" s="7"/>
      <c r="P76" s="5"/>
      <c r="Q76" s="7"/>
      <c r="R76" s="5"/>
    </row>
  </sheetData>
  <sheetProtection selectLockedCells="1"/>
  <dataConsolidate/>
  <mergeCells count="13">
    <mergeCell ref="B3:L4"/>
    <mergeCell ref="C55:H56"/>
    <mergeCell ref="B55:B56"/>
    <mergeCell ref="B5:C5"/>
    <mergeCell ref="D5:J5"/>
    <mergeCell ref="C47:E47"/>
    <mergeCell ref="C20:H20"/>
    <mergeCell ref="B44:C44"/>
    <mergeCell ref="C18:H18"/>
    <mergeCell ref="D50:L50"/>
    <mergeCell ref="D49:L49"/>
    <mergeCell ref="C19:J19"/>
    <mergeCell ref="B46:C46"/>
  </mergeCells>
  <phoneticPr fontId="4" type="noConversion"/>
  <dataValidations count="4">
    <dataValidation type="list" allowBlank="1" showInputMessage="1" showErrorMessage="1" sqref="C20:H20">
      <formula1>INDIRECT($C$18)</formula1>
    </dataValidation>
    <dataValidation type="list" allowBlank="1" showDropDown="1" showInputMessage="1" showErrorMessage="1" sqref="D21:H21">
      <formula1>"$C$5=$C$6:$G$15"</formula1>
    </dataValidation>
    <dataValidation type="list" allowBlank="1" showInputMessage="1" showErrorMessage="1" sqref="C18:H18">
      <formula1>$C$6:$C$12</formula1>
    </dataValidation>
    <dataValidation type="list" showInputMessage="1" showErrorMessage="1" promptTitle="Excepciones" prompt="Solo estan permitidas para las cuentas .DESA y .DIA._x000a_" sqref="C49">
      <formula1>excepciones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scale="54" orientation="landscape" verticalDpi="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L54"/>
  <sheetViews>
    <sheetView workbookViewId="0">
      <selection activeCell="F18" sqref="F18:F24"/>
    </sheetView>
  </sheetViews>
  <sheetFormatPr baseColWidth="10" defaultColWidth="9.140625" defaultRowHeight="12.75" x14ac:dyDescent="0.2"/>
  <cols>
    <col min="1" max="1" width="9.140625" style="1"/>
    <col min="2" max="2" width="47.42578125" style="1" bestFit="1" customWidth="1"/>
    <col min="3" max="3" width="9.140625" style="1"/>
    <col min="4" max="4" width="49.5703125" style="1" bestFit="1" customWidth="1"/>
    <col min="5" max="5" width="9.140625" style="1"/>
    <col min="6" max="6" width="47.42578125" style="1" bestFit="1" customWidth="1"/>
    <col min="7" max="10" width="9.140625" style="1"/>
    <col min="11" max="11" width="10.28515625" style="1" customWidth="1"/>
    <col min="12" max="16384" width="9.140625" style="1"/>
  </cols>
  <sheetData>
    <row r="2" spans="2:9" x14ac:dyDescent="0.2">
      <c r="B2" s="22" t="s">
        <v>25</v>
      </c>
    </row>
    <row r="3" spans="2:9" x14ac:dyDescent="0.2">
      <c r="B3" s="22"/>
    </row>
    <row r="4" spans="2:9" x14ac:dyDescent="0.2">
      <c r="B4" s="12" t="s">
        <v>114</v>
      </c>
      <c r="C4" s="23" t="s">
        <v>103</v>
      </c>
      <c r="D4" s="1" t="s">
        <v>101</v>
      </c>
    </row>
    <row r="5" spans="2:9" x14ac:dyDescent="0.2">
      <c r="B5" s="12" t="s">
        <v>115</v>
      </c>
      <c r="C5" s="12"/>
      <c r="D5" s="1" t="s">
        <v>102</v>
      </c>
      <c r="I5" s="3"/>
    </row>
    <row r="6" spans="2:9" x14ac:dyDescent="0.2">
      <c r="B6" s="12" t="s">
        <v>116</v>
      </c>
      <c r="C6" s="12"/>
      <c r="I6" s="3"/>
    </row>
    <row r="7" spans="2:9" x14ac:dyDescent="0.2">
      <c r="B7" s="3"/>
    </row>
    <row r="8" spans="2:9" x14ac:dyDescent="0.2">
      <c r="B8" s="3" t="s">
        <v>9</v>
      </c>
      <c r="D8" s="22" t="s">
        <v>8</v>
      </c>
      <c r="F8" s="22" t="s">
        <v>104</v>
      </c>
    </row>
    <row r="9" spans="2:9" x14ac:dyDescent="0.2">
      <c r="B9" s="1" t="s">
        <v>12</v>
      </c>
      <c r="D9" s="1" t="s">
        <v>11</v>
      </c>
      <c r="F9" s="1" t="s">
        <v>106</v>
      </c>
    </row>
    <row r="10" spans="2:9" x14ac:dyDescent="0.2">
      <c r="B10" s="1" t="s">
        <v>26</v>
      </c>
      <c r="D10" s="1" t="s">
        <v>38</v>
      </c>
      <c r="F10" s="1" t="s">
        <v>107</v>
      </c>
    </row>
    <row r="11" spans="2:9" x14ac:dyDescent="0.2">
      <c r="B11" s="1" t="s">
        <v>27</v>
      </c>
      <c r="D11" s="1" t="s">
        <v>39</v>
      </c>
      <c r="F11" s="1" t="s">
        <v>108</v>
      </c>
    </row>
    <row r="12" spans="2:9" x14ac:dyDescent="0.2">
      <c r="B12" s="1" t="s">
        <v>28</v>
      </c>
      <c r="D12" s="1" t="s">
        <v>40</v>
      </c>
      <c r="F12" s="1" t="s">
        <v>109</v>
      </c>
      <c r="H12" s="1" t="str">
        <f>LEFT(I12,3)</f>
        <v/>
      </c>
      <c r="I12" s="1" t="str">
        <f>IF(MID(B34,4,3)=LEFT('REQ-UNIQUE'!$C$18,3),B34,"")</f>
        <v/>
      </c>
    </row>
    <row r="13" spans="2:9" x14ac:dyDescent="0.2">
      <c r="B13" s="1" t="s">
        <v>29</v>
      </c>
      <c r="D13" s="1" t="s">
        <v>41</v>
      </c>
      <c r="F13" s="1" t="s">
        <v>110</v>
      </c>
    </row>
    <row r="14" spans="2:9" x14ac:dyDescent="0.2">
      <c r="B14" s="1" t="s">
        <v>30</v>
      </c>
      <c r="D14" s="1" t="s">
        <v>42</v>
      </c>
      <c r="F14" s="1" t="s">
        <v>111</v>
      </c>
    </row>
    <row r="15" spans="2:9" x14ac:dyDescent="0.2">
      <c r="B15" s="1" t="s">
        <v>31</v>
      </c>
      <c r="D15" s="1" t="s">
        <v>43</v>
      </c>
      <c r="F15" s="1" t="s">
        <v>112</v>
      </c>
    </row>
    <row r="17" spans="2:12" x14ac:dyDescent="0.2">
      <c r="B17" s="22" t="s">
        <v>6</v>
      </c>
      <c r="D17" s="22" t="s">
        <v>7</v>
      </c>
      <c r="F17" s="22" t="s">
        <v>126</v>
      </c>
    </row>
    <row r="18" spans="2:12" ht="11.25" customHeight="1" x14ac:dyDescent="0.2">
      <c r="B18" s="1" t="s">
        <v>10</v>
      </c>
      <c r="D18" s="1" t="s">
        <v>5</v>
      </c>
      <c r="F18" s="1" t="s">
        <v>127</v>
      </c>
    </row>
    <row r="19" spans="2:12" x14ac:dyDescent="0.2">
      <c r="B19" s="1" t="s">
        <v>32</v>
      </c>
      <c r="D19" s="1" t="s">
        <v>44</v>
      </c>
      <c r="F19" s="1" t="s">
        <v>128</v>
      </c>
    </row>
    <row r="20" spans="2:12" x14ac:dyDescent="0.2">
      <c r="B20" s="1" t="s">
        <v>33</v>
      </c>
      <c r="D20" s="1" t="s">
        <v>45</v>
      </c>
      <c r="F20" s="1" t="s">
        <v>129</v>
      </c>
    </row>
    <row r="21" spans="2:12" x14ac:dyDescent="0.2">
      <c r="B21" s="1" t="s">
        <v>113</v>
      </c>
      <c r="D21" s="1" t="s">
        <v>46</v>
      </c>
      <c r="F21" s="1" t="s">
        <v>130</v>
      </c>
    </row>
    <row r="22" spans="2:12" x14ac:dyDescent="0.2">
      <c r="B22" s="1" t="s">
        <v>35</v>
      </c>
      <c r="D22" s="1" t="s">
        <v>47</v>
      </c>
      <c r="F22" s="1" t="s">
        <v>131</v>
      </c>
    </row>
    <row r="23" spans="2:12" x14ac:dyDescent="0.2">
      <c r="B23" s="1" t="s">
        <v>36</v>
      </c>
      <c r="D23" s="1" t="s">
        <v>48</v>
      </c>
      <c r="F23" s="1" t="s">
        <v>132</v>
      </c>
      <c r="H23" s="1" t="str">
        <f>LEFT(I23,3)</f>
        <v/>
      </c>
      <c r="I23" s="1" t="str">
        <f>IF(MID(B50,4,3)=LEFT('REQ-UNIQUE'!$C$18,3),B50,"")</f>
        <v/>
      </c>
    </row>
    <row r="24" spans="2:12" x14ac:dyDescent="0.2">
      <c r="B24" s="1" t="s">
        <v>37</v>
      </c>
      <c r="D24" s="1" t="s">
        <v>49</v>
      </c>
      <c r="F24" s="1" t="s">
        <v>133</v>
      </c>
      <c r="H24" s="1" t="str">
        <f>LEFT(I24,3)</f>
        <v/>
      </c>
      <c r="I24" s="1" t="str">
        <f>IF(MID(B51,4,3)=LEFT('REQ-UNIQUE'!$C$18,3),B51,"")</f>
        <v/>
      </c>
    </row>
    <row r="25" spans="2:12" x14ac:dyDescent="0.2">
      <c r="H25" s="1" t="str">
        <f>LEFT(I25,3)</f>
        <v/>
      </c>
      <c r="I25" s="1" t="str">
        <f>IF(MID(B52,4,3)=LEFT('REQ-UNIQUE'!$C$18,3),B52,"")</f>
        <v/>
      </c>
    </row>
    <row r="26" spans="2:12" x14ac:dyDescent="0.2">
      <c r="B26" s="22" t="s">
        <v>20</v>
      </c>
      <c r="H26" s="1" t="str">
        <f>LEFT(I26,3)</f>
        <v/>
      </c>
      <c r="I26" s="1" t="str">
        <f>IF(MID(B53,4,3)=LEFT('REQ-UNIQUE'!$C$18,3),B53,"")</f>
        <v/>
      </c>
    </row>
    <row r="27" spans="2:12" x14ac:dyDescent="0.2">
      <c r="B27" s="1" t="s">
        <v>50</v>
      </c>
    </row>
    <row r="28" spans="2:12" x14ac:dyDescent="0.2">
      <c r="B28" s="1" t="s">
        <v>51</v>
      </c>
      <c r="D28" s="1" t="str">
        <f>IF(EXACT('REQ-UNIQUE'!C49,B4),"AMBAS CUENTAS","")</f>
        <v/>
      </c>
    </row>
    <row r="29" spans="2:12" x14ac:dyDescent="0.2">
      <c r="B29" s="1" t="s">
        <v>52</v>
      </c>
      <c r="D29" s="1" t="str">
        <f>IF(MID('REQ-UNIQUE'!C20,15,3)=C4,"BACKUP DIARIO","NO BACKUP DIARIO")</f>
        <v>NO BACKUP DIARIO</v>
      </c>
      <c r="F29" s="1" t="str">
        <f>IF(EXACT(B4,B6),"OPCION NO VALIDA","")</f>
        <v/>
      </c>
    </row>
    <row r="30" spans="2:12" x14ac:dyDescent="0.2">
      <c r="B30" s="1" t="s">
        <v>53</v>
      </c>
    </row>
    <row r="31" spans="2:12" x14ac:dyDescent="0.2">
      <c r="B31" s="1" t="s">
        <v>54</v>
      </c>
      <c r="L31" s="12"/>
    </row>
    <row r="32" spans="2:12" ht="13.5" customHeight="1" x14ac:dyDescent="0.2">
      <c r="B32" s="1" t="s">
        <v>55</v>
      </c>
      <c r="D32" s="1" t="str">
        <f>IF(EXACT('REQ-UNIQUE'!C49,B4)*(MID('REQ-UNIQUE'!C20,1,2)=C4),"IBM UTILIZA BACKUP TIPO 02 SIN EXCEPCIONES. ","")</f>
        <v/>
      </c>
    </row>
    <row r="33" spans="2:2" x14ac:dyDescent="0.2">
      <c r="B33" s="1" t="s">
        <v>56</v>
      </c>
    </row>
    <row r="42" spans="2:2" ht="23.25" customHeight="1" x14ac:dyDescent="0.2"/>
    <row r="49" spans="2:2" x14ac:dyDescent="0.2">
      <c r="B49" s="11"/>
    </row>
    <row r="50" spans="2:2" x14ac:dyDescent="0.2">
      <c r="B50" s="11"/>
    </row>
    <row r="51" spans="2:2" x14ac:dyDescent="0.2">
      <c r="B51" s="11"/>
    </row>
    <row r="52" spans="2:2" x14ac:dyDescent="0.2">
      <c r="B52" s="11"/>
    </row>
    <row r="53" spans="2:2" x14ac:dyDescent="0.2">
      <c r="B53" s="11"/>
    </row>
    <row r="54" spans="2:2" x14ac:dyDescent="0.2">
      <c r="B54" s="11"/>
    </row>
  </sheetData>
  <sheetProtection selectLockedCells="1" selectUnlockedCells="1"/>
  <phoneticPr fontId="0" type="noConversion"/>
  <dataValidations count="1">
    <dataValidation type="list" allowBlank="1" showInputMessage="1" showErrorMessage="1" sqref="B9:B15">
      <formula1>$B$9:$B$15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4:C6"/>
  <sheetViews>
    <sheetView workbookViewId="0">
      <selection activeCell="D6" sqref="D6"/>
    </sheetView>
  </sheetViews>
  <sheetFormatPr baseColWidth="10" defaultRowHeight="12.75" x14ac:dyDescent="0.2"/>
  <sheetData>
    <row r="4" spans="3:3" x14ac:dyDescent="0.2">
      <c r="C4" t="s">
        <v>58</v>
      </c>
    </row>
    <row r="6" spans="3:3" x14ac:dyDescent="0.2">
      <c r="C6" t="s">
        <v>59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3:J28"/>
  <sheetViews>
    <sheetView workbookViewId="0">
      <selection activeCell="D21" sqref="D21:D28"/>
    </sheetView>
  </sheetViews>
  <sheetFormatPr baseColWidth="10" defaultRowHeight="12.75" x14ac:dyDescent="0.2"/>
  <cols>
    <col min="2" max="2" width="47.42578125" bestFit="1" customWidth="1"/>
    <col min="3" max="3" width="12.140625" bestFit="1" customWidth="1"/>
    <col min="4" max="4" width="47.42578125" bestFit="1" customWidth="1"/>
  </cols>
  <sheetData>
    <row r="3" spans="2:10" x14ac:dyDescent="0.2">
      <c r="B3" s="3" t="s">
        <v>9</v>
      </c>
      <c r="C3" s="1"/>
      <c r="D3" s="22" t="s">
        <v>8</v>
      </c>
      <c r="I3" t="s">
        <v>60</v>
      </c>
    </row>
    <row r="4" spans="2:10" x14ac:dyDescent="0.2">
      <c r="B4" s="1" t="s">
        <v>12</v>
      </c>
      <c r="C4" s="1" t="s">
        <v>66</v>
      </c>
      <c r="D4" s="1" t="s">
        <v>11</v>
      </c>
      <c r="E4" s="1" t="s">
        <v>87</v>
      </c>
      <c r="I4" t="s">
        <v>21</v>
      </c>
      <c r="J4" t="s">
        <v>61</v>
      </c>
    </row>
    <row r="5" spans="2:10" x14ac:dyDescent="0.2">
      <c r="B5" s="1" t="s">
        <v>26</v>
      </c>
      <c r="C5" s="1" t="s">
        <v>67</v>
      </c>
      <c r="D5" s="1" t="s">
        <v>38</v>
      </c>
      <c r="E5" s="1" t="s">
        <v>88</v>
      </c>
      <c r="I5" t="s">
        <v>9</v>
      </c>
      <c r="J5" t="s">
        <v>62</v>
      </c>
    </row>
    <row r="6" spans="2:10" x14ac:dyDescent="0.2">
      <c r="B6" s="1" t="s">
        <v>27</v>
      </c>
      <c r="C6" s="1" t="s">
        <v>68</v>
      </c>
      <c r="D6" s="1" t="s">
        <v>39</v>
      </c>
      <c r="E6" s="1" t="s">
        <v>89</v>
      </c>
      <c r="I6" t="s">
        <v>6</v>
      </c>
      <c r="J6" t="s">
        <v>63</v>
      </c>
    </row>
    <row r="7" spans="2:10" x14ac:dyDescent="0.2">
      <c r="B7" s="1" t="s">
        <v>28</v>
      </c>
      <c r="C7" s="1" t="s">
        <v>69</v>
      </c>
      <c r="D7" s="1" t="s">
        <v>40</v>
      </c>
      <c r="E7" s="1" t="s">
        <v>90</v>
      </c>
      <c r="I7" t="s">
        <v>8</v>
      </c>
      <c r="J7" t="s">
        <v>64</v>
      </c>
    </row>
    <row r="8" spans="2:10" x14ac:dyDescent="0.2">
      <c r="B8" s="1" t="s">
        <v>29</v>
      </c>
      <c r="C8" s="1" t="s">
        <v>70</v>
      </c>
      <c r="D8" s="1" t="s">
        <v>41</v>
      </c>
      <c r="E8" s="1" t="s">
        <v>91</v>
      </c>
      <c r="I8" t="s">
        <v>7</v>
      </c>
      <c r="J8" t="s">
        <v>65</v>
      </c>
    </row>
    <row r="9" spans="2:10" x14ac:dyDescent="0.2">
      <c r="B9" s="1" t="s">
        <v>30</v>
      </c>
      <c r="C9" s="1" t="s">
        <v>71</v>
      </c>
      <c r="D9" s="1" t="s">
        <v>42</v>
      </c>
      <c r="E9" s="1" t="s">
        <v>92</v>
      </c>
    </row>
    <row r="10" spans="2:10" x14ac:dyDescent="0.2">
      <c r="B10" s="1" t="s">
        <v>31</v>
      </c>
      <c r="C10" s="1" t="s">
        <v>72</v>
      </c>
      <c r="D10" s="1" t="s">
        <v>43</v>
      </c>
      <c r="E10" s="1" t="s">
        <v>93</v>
      </c>
    </row>
    <row r="11" spans="2:10" x14ac:dyDescent="0.2">
      <c r="B11" s="1"/>
      <c r="C11" s="1"/>
      <c r="D11" s="1"/>
    </row>
    <row r="12" spans="2:10" x14ac:dyDescent="0.2">
      <c r="B12" s="22" t="s">
        <v>6</v>
      </c>
      <c r="C12" s="1"/>
      <c r="D12" s="22" t="s">
        <v>7</v>
      </c>
    </row>
    <row r="13" spans="2:10" x14ac:dyDescent="0.2">
      <c r="B13" s="1" t="s">
        <v>10</v>
      </c>
      <c r="C13" s="1" t="s">
        <v>73</v>
      </c>
      <c r="D13" s="1" t="s">
        <v>5</v>
      </c>
      <c r="E13" s="1" t="s">
        <v>94</v>
      </c>
    </row>
    <row r="14" spans="2:10" x14ac:dyDescent="0.2">
      <c r="B14" s="1" t="s">
        <v>32</v>
      </c>
      <c r="C14" s="1" t="s">
        <v>74</v>
      </c>
      <c r="D14" s="1" t="s">
        <v>44</v>
      </c>
      <c r="E14" s="1" t="s">
        <v>95</v>
      </c>
    </row>
    <row r="15" spans="2:10" x14ac:dyDescent="0.2">
      <c r="B15" s="1" t="s">
        <v>33</v>
      </c>
      <c r="C15" s="1" t="s">
        <v>75</v>
      </c>
      <c r="D15" s="1" t="s">
        <v>45</v>
      </c>
      <c r="E15" s="1" t="s">
        <v>96</v>
      </c>
    </row>
    <row r="16" spans="2:10" x14ac:dyDescent="0.2">
      <c r="B16" s="1" t="s">
        <v>34</v>
      </c>
      <c r="C16" s="1" t="s">
        <v>76</v>
      </c>
      <c r="D16" s="1" t="s">
        <v>46</v>
      </c>
      <c r="E16" s="1" t="s">
        <v>97</v>
      </c>
    </row>
    <row r="17" spans="2:5" x14ac:dyDescent="0.2">
      <c r="B17" s="1" t="s">
        <v>35</v>
      </c>
      <c r="C17" s="1" t="s">
        <v>77</v>
      </c>
      <c r="D17" s="1" t="s">
        <v>47</v>
      </c>
      <c r="E17" s="1" t="s">
        <v>98</v>
      </c>
    </row>
    <row r="18" spans="2:5" x14ac:dyDescent="0.2">
      <c r="B18" s="1" t="s">
        <v>36</v>
      </c>
      <c r="C18" s="1" t="s">
        <v>78</v>
      </c>
      <c r="D18" s="1" t="s">
        <v>48</v>
      </c>
      <c r="E18" s="1" t="s">
        <v>99</v>
      </c>
    </row>
    <row r="19" spans="2:5" x14ac:dyDescent="0.2">
      <c r="B19" s="1" t="s">
        <v>37</v>
      </c>
      <c r="C19" s="1" t="s">
        <v>79</v>
      </c>
      <c r="D19" s="1" t="s">
        <v>49</v>
      </c>
      <c r="E19" s="1" t="s">
        <v>100</v>
      </c>
    </row>
    <row r="20" spans="2:5" x14ac:dyDescent="0.2">
      <c r="B20" s="1"/>
      <c r="C20" s="1"/>
      <c r="D20" s="1"/>
    </row>
    <row r="21" spans="2:5" x14ac:dyDescent="0.2">
      <c r="B21" s="22" t="s">
        <v>20</v>
      </c>
      <c r="C21" s="1"/>
      <c r="D21" s="22" t="s">
        <v>126</v>
      </c>
      <c r="E21" s="1" t="s">
        <v>118</v>
      </c>
    </row>
    <row r="22" spans="2:5" x14ac:dyDescent="0.2">
      <c r="B22" s="1" t="s">
        <v>50</v>
      </c>
      <c r="C22" s="1" t="s">
        <v>80</v>
      </c>
      <c r="D22" s="1" t="s">
        <v>127</v>
      </c>
      <c r="E22" s="1" t="s">
        <v>119</v>
      </c>
    </row>
    <row r="23" spans="2:5" x14ac:dyDescent="0.2">
      <c r="B23" s="1" t="s">
        <v>51</v>
      </c>
      <c r="C23" s="1" t="s">
        <v>81</v>
      </c>
      <c r="D23" s="1" t="s">
        <v>128</v>
      </c>
      <c r="E23" s="1" t="s">
        <v>120</v>
      </c>
    </row>
    <row r="24" spans="2:5" x14ac:dyDescent="0.2">
      <c r="B24" s="1" t="s">
        <v>52</v>
      </c>
      <c r="C24" s="1" t="s">
        <v>82</v>
      </c>
      <c r="D24" s="1" t="s">
        <v>129</v>
      </c>
      <c r="E24" s="1" t="s">
        <v>121</v>
      </c>
    </row>
    <row r="25" spans="2:5" x14ac:dyDescent="0.2">
      <c r="B25" s="1" t="s">
        <v>53</v>
      </c>
      <c r="C25" s="1" t="s">
        <v>83</v>
      </c>
      <c r="D25" s="1" t="s">
        <v>130</v>
      </c>
      <c r="E25" s="1" t="s">
        <v>122</v>
      </c>
    </row>
    <row r="26" spans="2:5" x14ac:dyDescent="0.2">
      <c r="B26" s="1" t="s">
        <v>54</v>
      </c>
      <c r="C26" s="1" t="s">
        <v>84</v>
      </c>
      <c r="D26" s="1" t="s">
        <v>131</v>
      </c>
      <c r="E26" s="1" t="s">
        <v>123</v>
      </c>
    </row>
    <row r="27" spans="2:5" x14ac:dyDescent="0.2">
      <c r="B27" s="1" t="s">
        <v>55</v>
      </c>
      <c r="C27" s="1" t="s">
        <v>85</v>
      </c>
      <c r="D27" s="1" t="s">
        <v>132</v>
      </c>
      <c r="E27" s="1" t="s">
        <v>124</v>
      </c>
    </row>
    <row r="28" spans="2:5" x14ac:dyDescent="0.2">
      <c r="B28" s="1" t="s">
        <v>56</v>
      </c>
      <c r="C28" s="1" t="s">
        <v>86</v>
      </c>
      <c r="D28" s="1" t="s">
        <v>133</v>
      </c>
      <c r="E28" s="1" t="s">
        <v>125</v>
      </c>
    </row>
  </sheetData>
  <phoneticPr fontId="0" type="noConversion"/>
  <dataValidations count="1">
    <dataValidation type="list" allowBlank="1" showInputMessage="1" showErrorMessage="1" sqref="B4:B10">
      <formula1>$B$2:$B$5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REQ-UNIQUE</vt:lpstr>
      <vt:lpstr>Interno</vt:lpstr>
      <vt:lpstr>IBM</vt:lpstr>
      <vt:lpstr>Scripts</vt:lpstr>
      <vt:lpstr>BOLIVIA</vt:lpstr>
      <vt:lpstr>COLOMBIA</vt:lpstr>
      <vt:lpstr>ECUADOR</vt:lpstr>
      <vt:lpstr>excepciones</vt:lpstr>
      <vt:lpstr>GUATEMALA</vt:lpstr>
      <vt:lpstr>MEXICO</vt:lpstr>
      <vt:lpstr>PERU</vt:lpstr>
      <vt:lpstr>VENEZUELA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Orellana</dc:creator>
  <cp:lastModifiedBy>Sosa Fernandez, Alberto Martin</cp:lastModifiedBy>
  <cp:lastPrinted>2010-12-27T22:53:58Z</cp:lastPrinted>
  <dcterms:created xsi:type="dcterms:W3CDTF">2010-04-30T21:37:27Z</dcterms:created>
  <dcterms:modified xsi:type="dcterms:W3CDTF">2016-08-07T19:22:34Z</dcterms:modified>
</cp:coreProperties>
</file>