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scritório"/>
  <workbookPr/>
  <bookViews>
    <workbookView activeTab="1" xWindow="240" yWindow="60" windowWidth="0" windowHeight="0" tabRatio="500"/>
  </bookViews>
  <sheets>
    <sheet name="Gen" sheetId="1" r:id="rId4"/>
    <sheet name="ILS" sheetId="2" r:id="rId5"/>
    <sheet name="Gen1" sheetId="3" r:id="rId6"/>
    <sheet name="Gen2" sheetId="4" r:id="rId7"/>
    <sheet name="Gen3" sheetId="5" r:id="rId8"/>
    <sheet name="Gen4" sheetId="6" r:id="rId9"/>
    <sheet name="Gen5" sheetId="7" r:id="rId10"/>
    <sheet name="ILS1" sheetId="8" r:id="rId11"/>
    <sheet name="ILS2" sheetId="9" r:id="rId12"/>
    <sheet name="ILS3" sheetId="10" r:id="rId13"/>
    <sheet name="ILS4" sheetId="11" r:id="rId14"/>
    <sheet name="ILS5" sheetId="12" r:id="rId15"/>
  </sheets>
  <calcPr/>
  <extLst>
    <ext uri="smNativeData">
      <pm:revision xmlns:pm="smNativeData" day="1588955560" val="976" rev="124" revOS="4" revMin="124" revMax="0"/>
      <pm:docPrefs xmlns:pm="smNativeData" id="1588955560" fixedDigits="0" showNotice="1" showProtection="1" showFrameBounds="1" autoChart="1" recalcOnPrint="1" recalcOnCopy="1" tab="567" useDefinedPrintRange="1" printArea="currentSheet"/>
      <pm:compatibility xmlns:pm="smNativeData" id="1588955560"/>
      <pm:defCurrency xmlns:pm="smNativeData" id="1588955560"/>
    </ext>
  </extLst>
</workbook>
</file>

<file path=xl/sharedStrings.xml><?xml version="1.0" encoding="utf-8"?>
<sst xmlns="http://schemas.openxmlformats.org/spreadsheetml/2006/main" count="208" uniqueCount="26">
  <si>
    <t>Instance</t>
  </si>
  <si>
    <t>Gap (%)</t>
  </si>
  <si>
    <t>Time (s)</t>
  </si>
  <si>
    <t>brazil58</t>
  </si>
  <si>
    <t>dantzig42</t>
  </si>
  <si>
    <t>gr120</t>
  </si>
  <si>
    <t>gr48</t>
  </si>
  <si>
    <t>pa561.tsp</t>
  </si>
  <si>
    <t>AVG</t>
  </si>
  <si>
    <t>Heuristic</t>
  </si>
  <si>
    <t>Genetic</t>
  </si>
  <si>
    <t>Generations MAX (0 = undefined)</t>
  </si>
  <si>
    <t>Generations SLI (0 = undefined)</t>
  </si>
  <si>
    <t>Time MAX (0 = undefined)</t>
  </si>
  <si>
    <t>Time SLI (0 = undefined)</t>
  </si>
  <si>
    <t>Mating Pool Size</t>
  </si>
  <si>
    <t>Neighbourhood Window</t>
  </si>
  <si>
    <t>Population MIN</t>
  </si>
  <si>
    <t>Population MAX</t>
  </si>
  <si>
    <t>Seed</t>
  </si>
  <si>
    <t>Gamma K (0 = using default, 30)</t>
  </si>
  <si>
    <t>Gap Threshhold</t>
  </si>
  <si>
    <t>Iterated Local Search</t>
  </si>
  <si>
    <t>Iterations SLI (0 = undefined)</t>
  </si>
  <si>
    <t>Decay Factor</t>
  </si>
  <si>
    <t>Perturbation Factor (%)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</si>
</sst>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0" formatCode="0.00%"/>
  </numFmts>
  <fonts count="2">
    <font>
      <name val="Arial"/>
      <family val="2"/>
      <color rgb="FF000000"/>
      <sz val="10"/>
      <extLst>
        <ext uri="smNativeData">
          <pm:charSpec xmlns:pm="smNativeData" id="158895556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895556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8955560" type="1" fgLvl="100" fgClr="00FFFFFF" bgLvl="100" bgClr="00000000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8955560" type="1" fgLvl="38" fgClr="00FFFF00" bgLvl="62" bgClr="00FFFFFF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955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9555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95556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10" fontId="0" fillId="0" borderId="0" xfId="0" applyNumberFormat="1"/>
    <xf numFmtId="0" fontId="1" fillId="3" borderId="2" xfId="0" applyFont="1" applyFill="1" applyAlignment="1">
      <alignment horizontal="center"/>
    </xf>
    <xf numFmtId="10" fontId="1" fillId="3" borderId="2" xfId="0" applyNumberFormat="1" applyFont="1" applyFill="1" applyAlignment="1">
      <alignment horizontal="center"/>
    </xf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8895556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view="normal" workbookViewId="0">
      <selection activeCell="C7" sqref="A1:C7"/>
    </sheetView>
  </sheetViews>
  <sheetFormatPr baseColWidth="9" defaultColWidth="10.000000" defaultRowHeight="13.45"/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">
        <f>AVERAGE('Gen1':'Gen5'!B14)</f>
        <v>-0.00414004399999999961</v>
      </c>
      <c r="C2">
        <f>AVERAGE('Gen1':'Gen5'!C14)</f>
        <v>1</v>
      </c>
    </row>
    <row r="3" spans="1:3">
      <c r="A3" t="s">
        <v>4</v>
      </c>
      <c r="B3" s="1">
        <f>AVERAGE('Gen1':'Gen5'!B15)</f>
        <v>-0.000127713999999999994</v>
      </c>
      <c r="C3">
        <f>AVERAGE('Gen1':'Gen5'!C15)</f>
        <v>0.2</v>
      </c>
    </row>
    <row r="4" spans="1:3">
      <c r="A4" t="s">
        <v>5</v>
      </c>
      <c r="B4" s="1">
        <f>AVERAGE('Gen1':'Gen5'!B16)</f>
        <v>-0.0144083999999999985</v>
      </c>
      <c r="C4">
        <f>AVERAGE('Gen1':'Gen5'!C16)</f>
        <v>10.4000000000000004</v>
      </c>
    </row>
    <row r="5" spans="1:3">
      <c r="A5" t="s">
        <v>6</v>
      </c>
      <c r="B5" s="1">
        <f>AVERAGE('Gen1':'Gen5'!B17)</f>
        <v>-0.00151008999999999993</v>
      </c>
      <c r="C5">
        <f>AVERAGE('Gen1':'Gen5'!C17)</f>
        <v>0</v>
      </c>
    </row>
    <row r="6" spans="1:3">
      <c r="A6" t="s">
        <v>7</v>
      </c>
      <c r="B6" s="1">
        <f>AVERAGE('Gen1':'Gen5'!B18)</f>
        <v>-0.0588416600000000045</v>
      </c>
      <c r="C6">
        <f>AVERAGE('Gen1':'Gen5'!C18)</f>
        <v>1099.79999999999995</v>
      </c>
    </row>
    <row r="7" spans="1:3">
      <c r="A7" s="2" t="s">
        <v>8</v>
      </c>
      <c r="B7" s="3">
        <f>AVERAGE(B2:B6)</f>
        <v>-0.0158055816000000027</v>
      </c>
      <c r="C7" s="2">
        <f>AVERAGE(C2:C6)</f>
        <v>222.279999999999973</v>
      </c>
    </row>
  </sheetData>
  <printOptions>
    <extLst>
      <ext uri="smNativeData">
        <pm:pageFlags xmlns:pm="smNativeData" id="158895556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8955560" l="56" r="56" t="56" b="56" borderId="0" fillId="0" vertical="0"/>
        <pm:footer xmlns:pm="smNativeData" id="1588955560" l="56" r="56" t="56" b="56" borderId="0" fillId="0" vertical="2"/>
        <pm:paperBin xmlns:pm="smNativeData" id="1588955560" Id="0" type="0" value="0"/>
        <pm:paperBin xmlns:pm="smNativeData" id="1588955560" Id="1" type="0" value="0"/>
      </ext>
    </extLst>
  </headerFooter>
  <extLst>
    <ext uri="smNativeData">
      <pm:sheetPrefs xmlns:pm="smNativeData" day="15889555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view="normal" workbookViewId="0">
      <selection activeCell="H4" sqref="H4"/>
    </sheetView>
  </sheetViews>
  <sheetFormatPr baseColWidth="9" defaultColWidth="10.000000" defaultRowHeight="13.45"/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">
        <f>AVERAGE('ILS1':'ILS5'!B10)</f>
        <v>-0.0123174680000000003</v>
      </c>
      <c r="C2" s="4">
        <f>AVERAGE('ILS1':'ILS5'!C10)</f>
        <v>0</v>
      </c>
    </row>
    <row r="3" spans="1:3">
      <c r="A3" t="s">
        <v>4</v>
      </c>
      <c r="B3" s="1">
        <f>AVERAGE('ILS1':'ILS5'!B11)</f>
        <v>-0.00038314199999999996</v>
      </c>
      <c r="C3" s="4">
        <f>AVERAGE('ILS1':'ILS5'!C11)</f>
        <v>0</v>
      </c>
    </row>
    <row r="4" spans="1:3">
      <c r="A4" t="s">
        <v>5</v>
      </c>
      <c r="B4" s="1">
        <f>AVERAGE('ILS1':'ILS5'!B12)</f>
        <v>-0.0148101200000000022</v>
      </c>
      <c r="C4" s="4">
        <f>AVERAGE('ILS1':'ILS5'!C12)</f>
        <v>4.59999999999999964</v>
      </c>
    </row>
    <row r="5" spans="1:3">
      <c r="A5" t="s">
        <v>6</v>
      </c>
      <c r="B5" s="1">
        <f>AVERAGE('ILS1':'ILS5'!B13)</f>
        <v>-0.00154916000000000009</v>
      </c>
      <c r="C5" s="4">
        <f>AVERAGE('ILS1':'ILS5'!C13)</f>
        <v>0</v>
      </c>
    </row>
    <row r="6" spans="1:3">
      <c r="A6" t="s">
        <v>7</v>
      </c>
      <c r="B6" s="1">
        <f>AVERAGE('ILS1':'ILS5'!B14)</f>
        <v>-0.0489598800000000001</v>
      </c>
      <c r="C6" s="4">
        <f>AVERAGE('ILS1':'ILS5'!C14)</f>
        <v>444.800000000000011</v>
      </c>
    </row>
    <row r="7" spans="1:3">
      <c r="A7" s="2" t="s">
        <v>8</v>
      </c>
      <c r="B7" s="3">
        <f>AVERAGE(B2:B6)</f>
        <v>-0.0156039539999999999</v>
      </c>
      <c r="C7" s="2">
        <f>AVERAGE(C2:C6)</f>
        <v>89.8800000000000097</v>
      </c>
    </row>
  </sheetData>
  <printOptions>
    <extLst>
      <ext uri="smNativeData">
        <pm:pageFlags xmlns:pm="smNativeData" id="158895556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8955560" l="56" r="56" t="56" b="56" borderId="0" fillId="0" vertical="0"/>
        <pm:footer xmlns:pm="smNativeData" id="1588955560" l="56" r="56" t="56" b="56" borderId="0" fillId="0" vertical="2"/>
        <pm:paperBin xmlns:pm="smNativeData" id="1588955560" Id="0" type="0" value="0"/>
        <pm:paperBin xmlns:pm="smNativeData" id="1588955560" Id="1" type="0" value="0"/>
      </ext>
    </extLst>
  </headerFooter>
  <extLst>
    <ext uri="smNativeData">
      <pm:sheetPrefs xmlns:pm="smNativeData" day="15889555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view="normal" workbookViewId="0">
      <selection activeCell="E11" sqref="E11"/>
    </sheetView>
  </sheetViews>
  <sheetFormatPr baseColWidth="9" defaultColWidth="10.000000" defaultRowHeight="13.45"/>
  <cols>
    <col min="1" max="4" width="10.000000" style="0"/>
  </cols>
  <sheetData>
    <row r="1" spans="1:2">
      <c r="A1" t="s">
        <v>9</v>
      </c>
      <c r="B1" t="s">
        <v>10</v>
      </c>
    </row>
    <row r="2" spans="1:2">
      <c r="A2" t="s">
        <v>11</v>
      </c>
      <c r="B2" t="n">
        <v>0</v>
      </c>
    </row>
    <row r="3" spans="1:2">
      <c r="A3" t="s">
        <v>12</v>
      </c>
      <c r="B3" t="n">
        <v>50</v>
      </c>
    </row>
    <row r="4" spans="1:2">
      <c r="A4" t="s">
        <v>13</v>
      </c>
      <c r="B4" t="n">
        <v>0</v>
      </c>
    </row>
    <row r="5" spans="1:2">
      <c r="A5" t="s">
        <v>14</v>
      </c>
      <c r="B5" t="n">
        <v>0</v>
      </c>
    </row>
    <row r="6" spans="1:2">
      <c r="A6" t="s">
        <v>15</v>
      </c>
      <c r="B6" t="n">
        <v>2</v>
      </c>
    </row>
    <row r="7" spans="1:2">
      <c r="A7" t="s">
        <v>16</v>
      </c>
      <c r="B7" t="n">
        <v>10</v>
      </c>
    </row>
    <row r="8" spans="1:2">
      <c r="A8" t="s">
        <v>17</v>
      </c>
      <c r="B8" t="n">
        <v>10</v>
      </c>
    </row>
    <row r="9" spans="1:2">
      <c r="A9" t="s">
        <v>18</v>
      </c>
      <c r="B9" t="n">
        <v>20</v>
      </c>
    </row>
    <row r="10" spans="1:2">
      <c r="A10" t="s">
        <v>19</v>
      </c>
      <c r="B10" t="n">
        <v>1</v>
      </c>
    </row>
    <row r="11" spans="1:2">
      <c r="A11" t="s">
        <v>20</v>
      </c>
      <c r="B11" t="n">
        <v>0</v>
      </c>
    </row>
    <row r="12" spans="1:2">
      <c r="A12" t="s">
        <v>21</v>
      </c>
      <c r="B12" t="n">
        <v>0</v>
      </c>
    </row>
    <row r="13" spans="1:3">
      <c r="A13" t="s">
        <v>0</v>
      </c>
      <c r="B13" t="s">
        <v>1</v>
      </c>
      <c r="C13" t="s">
        <v>2</v>
      </c>
    </row>
    <row r="14" spans="1:3">
      <c r="A14" t="s">
        <v>3</v>
      </c>
      <c r="B14" t="n">
        <v>0</v>
      </c>
      <c r="C14" t="n">
        <v>0</v>
      </c>
    </row>
    <row r="15" spans="1:3">
      <c r="A15" t="s">
        <v>4</v>
      </c>
      <c r="B15" t="n">
        <v>0</v>
      </c>
      <c r="C15" t="n">
        <v>0</v>
      </c>
    </row>
    <row r="16" spans="1:3">
      <c r="A16" t="s">
        <v>5</v>
      </c>
      <c r="B16" t="n">
        <v>-0.0123976999999999982</v>
      </c>
      <c r="C16" t="n">
        <v>8</v>
      </c>
    </row>
    <row r="17" spans="1:3">
      <c r="A17" t="s">
        <v>6</v>
      </c>
      <c r="B17" t="n">
        <v>-0.00755044999999999966</v>
      </c>
      <c r="C17" t="n">
        <v>0</v>
      </c>
    </row>
    <row r="18" spans="1:3">
      <c r="A18" t="s">
        <v>7</v>
      </c>
      <c r="B18" t="n">
        <v>-0.0578110999999999908</v>
      </c>
      <c r="C18" t="n">
        <v>1035</v>
      </c>
    </row>
  </sheetData>
  <printOptions>
    <extLst>
      <ext uri="smNativeData">
        <pm:pageFlags xmlns:pm="smNativeData" id="158895556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8955560" l="56" r="56" t="56" b="56" borderId="0" fillId="0" vertical="0"/>
        <pm:footer xmlns:pm="smNativeData" id="1588955560" l="56" r="56" t="56" b="56" borderId="0" fillId="0" vertical="2"/>
        <pm:paperBin xmlns:pm="smNativeData" id="1588955560" Id="0" type="0" value="0"/>
        <pm:paperBin xmlns:pm="smNativeData" id="1588955560" Id="1" type="0" value="0"/>
      </ext>
    </extLst>
  </headerFooter>
  <extLst>
    <ext uri="smNativeData">
      <pm:sheetPrefs xmlns:pm="smNativeData" day="15889555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view="normal" workbookViewId="0">
      <selection activeCell="F5" sqref="F5"/>
    </sheetView>
  </sheetViews>
  <sheetFormatPr baseColWidth="9" defaultColWidth="10.000000" defaultRowHeight="13.45"/>
  <sheetData>
    <row r="1" spans="1:2">
      <c r="A1" t="s">
        <v>9</v>
      </c>
      <c r="B1" t="s">
        <v>10</v>
      </c>
    </row>
    <row r="2" spans="1:2">
      <c r="A2" t="s">
        <v>11</v>
      </c>
      <c r="B2" t="n">
        <v>0</v>
      </c>
    </row>
    <row r="3" spans="1:2">
      <c r="A3" t="s">
        <v>12</v>
      </c>
      <c r="B3" t="n">
        <v>50</v>
      </c>
    </row>
    <row r="4" spans="1:2">
      <c r="A4" t="s">
        <v>13</v>
      </c>
      <c r="B4" t="n">
        <v>0</v>
      </c>
    </row>
    <row r="5" spans="1:2">
      <c r="A5" t="s">
        <v>14</v>
      </c>
      <c r="B5" t="n">
        <v>0</v>
      </c>
    </row>
    <row r="6" spans="1:2">
      <c r="A6" t="s">
        <v>15</v>
      </c>
      <c r="B6" t="n">
        <v>2</v>
      </c>
    </row>
    <row r="7" spans="1:2">
      <c r="A7" t="s">
        <v>16</v>
      </c>
      <c r="B7" t="n">
        <v>10</v>
      </c>
    </row>
    <row r="8" spans="1:2">
      <c r="A8" t="s">
        <v>17</v>
      </c>
      <c r="B8" t="n">
        <v>10</v>
      </c>
    </row>
    <row r="9" spans="1:2">
      <c r="A9" t="s">
        <v>18</v>
      </c>
      <c r="B9" t="n">
        <v>20</v>
      </c>
    </row>
    <row r="10" spans="1:2">
      <c r="A10" t="s">
        <v>19</v>
      </c>
      <c r="B10" t="n">
        <v>2</v>
      </c>
    </row>
    <row r="11" spans="1:2">
      <c r="A11" t="s">
        <v>20</v>
      </c>
      <c r="B11" t="n">
        <v>0</v>
      </c>
    </row>
    <row r="12" spans="1:2">
      <c r="A12" t="s">
        <v>21</v>
      </c>
      <c r="B12" t="n">
        <v>0</v>
      </c>
    </row>
    <row r="13" spans="1:3">
      <c r="A13" t="s">
        <v>0</v>
      </c>
      <c r="B13" t="s">
        <v>1</v>
      </c>
      <c r="C13" t="s">
        <v>2</v>
      </c>
    </row>
    <row r="14" spans="1:3">
      <c r="A14" t="s">
        <v>3</v>
      </c>
      <c r="B14" t="n">
        <v>-0.0147063999999999995</v>
      </c>
      <c r="C14" t="n">
        <v>1</v>
      </c>
    </row>
    <row r="15" spans="1:3">
      <c r="A15" t="s">
        <v>4</v>
      </c>
      <c r="B15" t="n">
        <v>0</v>
      </c>
      <c r="C15" t="n">
        <v>0</v>
      </c>
    </row>
    <row r="16" spans="1:3">
      <c r="A16" t="s">
        <v>5</v>
      </c>
      <c r="B16" t="n">
        <v>-0.0196751000000000005</v>
      </c>
      <c r="C16" t="n">
        <v>7</v>
      </c>
    </row>
    <row r="17" spans="1:3">
      <c r="A17" t="s">
        <v>6</v>
      </c>
      <c r="B17" t="n">
        <v>0</v>
      </c>
      <c r="C17" t="n">
        <v>0</v>
      </c>
    </row>
    <row r="18" spans="1:3">
      <c r="A18" t="s">
        <v>7</v>
      </c>
      <c r="B18" t="n">
        <v>-0.0656775999999999982</v>
      </c>
      <c r="C18" t="n">
        <v>1027</v>
      </c>
    </row>
  </sheetData>
  <printOptions>
    <extLst>
      <ext uri="smNativeData">
        <pm:pageFlags xmlns:pm="smNativeData" id="158895556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8955560" l="56" r="56" t="56" b="56" borderId="0" fillId="0" vertical="0"/>
        <pm:footer xmlns:pm="smNativeData" id="1588955560" l="56" r="56" t="56" b="56" borderId="0" fillId="0" vertical="2"/>
        <pm:paperBin xmlns:pm="smNativeData" id="1588955560" Id="0" type="0" value="0"/>
        <pm:paperBin xmlns:pm="smNativeData" id="1588955560" Id="1" type="0" value="0"/>
      </ext>
    </extLst>
  </headerFooter>
  <extLst>
    <ext uri="smNativeData">
      <pm:sheetPrefs xmlns:pm="smNativeData" day="15889555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view="normal" workbookViewId="0">
      <selection activeCell="D20" sqref="D20"/>
    </sheetView>
  </sheetViews>
  <sheetFormatPr baseColWidth="9" defaultColWidth="10.000000" defaultRowHeight="13.45"/>
  <sheetData>
    <row r="1" spans="1:2">
      <c r="A1" t="s">
        <v>9</v>
      </c>
      <c r="B1" t="s">
        <v>10</v>
      </c>
    </row>
    <row r="2" spans="1:2">
      <c r="A2" t="s">
        <v>11</v>
      </c>
      <c r="B2" t="n">
        <v>0</v>
      </c>
    </row>
    <row r="3" spans="1:2">
      <c r="A3" t="s">
        <v>12</v>
      </c>
      <c r="B3" t="n">
        <v>50</v>
      </c>
    </row>
    <row r="4" spans="1:2">
      <c r="A4" t="s">
        <v>13</v>
      </c>
      <c r="B4" t="n">
        <v>0</v>
      </c>
    </row>
    <row r="5" spans="1:2">
      <c r="A5" t="s">
        <v>14</v>
      </c>
      <c r="B5" t="n">
        <v>0</v>
      </c>
    </row>
    <row r="6" spans="1:2">
      <c r="A6" t="s">
        <v>15</v>
      </c>
      <c r="B6" t="n">
        <v>2</v>
      </c>
    </row>
    <row r="7" spans="1:2">
      <c r="A7" t="s">
        <v>16</v>
      </c>
      <c r="B7" t="n">
        <v>10</v>
      </c>
    </row>
    <row r="8" spans="1:2">
      <c r="A8" t="s">
        <v>17</v>
      </c>
      <c r="B8" t="n">
        <v>10</v>
      </c>
    </row>
    <row r="9" spans="1:2">
      <c r="A9" t="s">
        <v>18</v>
      </c>
      <c r="B9" t="n">
        <v>20</v>
      </c>
    </row>
    <row r="10" spans="1:2">
      <c r="A10" t="s">
        <v>19</v>
      </c>
      <c r="B10" t="n">
        <v>3</v>
      </c>
    </row>
    <row r="11" spans="1:2">
      <c r="A11" t="s">
        <v>20</v>
      </c>
      <c r="B11" t="n">
        <v>0</v>
      </c>
    </row>
    <row r="12" spans="1:2">
      <c r="A12" t="s">
        <v>21</v>
      </c>
      <c r="B12" t="n">
        <v>0</v>
      </c>
    </row>
    <row r="13" spans="1:3">
      <c r="A13" t="s">
        <v>0</v>
      </c>
      <c r="B13" t="s">
        <v>1</v>
      </c>
      <c r="C13" t="s">
        <v>2</v>
      </c>
    </row>
    <row r="14" spans="1:3">
      <c r="A14" t="s">
        <v>3</v>
      </c>
      <c r="B14" t="n">
        <v>0</v>
      </c>
      <c r="C14" t="n">
        <v>1</v>
      </c>
    </row>
    <row r="15" spans="1:3">
      <c r="A15" t="s">
        <v>4</v>
      </c>
      <c r="B15" t="n">
        <v>0</v>
      </c>
      <c r="C15" t="n">
        <v>0</v>
      </c>
    </row>
    <row r="16" spans="1:3">
      <c r="A16" t="s">
        <v>5</v>
      </c>
      <c r="B16" t="n">
        <v>-0.0129561999999999976</v>
      </c>
      <c r="C16" t="n">
        <v>12</v>
      </c>
    </row>
    <row r="17" spans="1:3">
      <c r="A17" t="s">
        <v>6</v>
      </c>
      <c r="B17" t="n">
        <v>0</v>
      </c>
      <c r="C17" t="n">
        <v>0</v>
      </c>
    </row>
    <row r="18" spans="1:3">
      <c r="A18" t="s">
        <v>7</v>
      </c>
      <c r="B18" t="n">
        <v>-0.0571403000000000016</v>
      </c>
      <c r="C18" t="n">
        <v>1833</v>
      </c>
    </row>
  </sheetData>
  <printOptions>
    <extLst>
      <ext uri="smNativeData">
        <pm:pageFlags xmlns:pm="smNativeData" id="158895556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8955560" l="56" r="56" t="56" b="56" borderId="0" fillId="0" vertical="0"/>
        <pm:footer xmlns:pm="smNativeData" id="1588955560" l="56" r="56" t="56" b="56" borderId="0" fillId="0" vertical="2"/>
        <pm:paperBin xmlns:pm="smNativeData" id="1588955560" Id="0" type="0" value="0"/>
        <pm:paperBin xmlns:pm="smNativeData" id="1588955560" Id="1" type="0" value="0"/>
      </ext>
    </extLst>
  </headerFooter>
  <extLst>
    <ext uri="smNativeData">
      <pm:sheetPrefs xmlns:pm="smNativeData" day="15889555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view="normal" workbookViewId="0">
      <selection activeCell="A1" sqref="A1:C18"/>
    </sheetView>
  </sheetViews>
  <sheetFormatPr baseColWidth="9" defaultColWidth="10.000000" defaultRowHeight="13.45"/>
  <sheetData>
    <row r="1" spans="1:2">
      <c r="A1" t="s">
        <v>9</v>
      </c>
      <c r="B1" t="s">
        <v>10</v>
      </c>
    </row>
    <row r="2" spans="1:2">
      <c r="A2" t="s">
        <v>11</v>
      </c>
      <c r="B2" t="n">
        <v>0</v>
      </c>
    </row>
    <row r="3" spans="1:2">
      <c r="A3" t="s">
        <v>12</v>
      </c>
      <c r="B3" t="n">
        <v>50</v>
      </c>
    </row>
    <row r="4" spans="1:2">
      <c r="A4" t="s">
        <v>13</v>
      </c>
      <c r="B4" t="n">
        <v>0</v>
      </c>
    </row>
    <row r="5" spans="1:2">
      <c r="A5" t="s">
        <v>14</v>
      </c>
      <c r="B5" t="n">
        <v>0</v>
      </c>
    </row>
    <row r="6" spans="1:2">
      <c r="A6" t="s">
        <v>15</v>
      </c>
      <c r="B6" t="n">
        <v>2</v>
      </c>
    </row>
    <row r="7" spans="1:2">
      <c r="A7" t="s">
        <v>16</v>
      </c>
      <c r="B7" t="n">
        <v>10</v>
      </c>
    </row>
    <row r="8" spans="1:2">
      <c r="A8" t="s">
        <v>17</v>
      </c>
      <c r="B8" t="n">
        <v>10</v>
      </c>
    </row>
    <row r="9" spans="1:2">
      <c r="A9" t="s">
        <v>18</v>
      </c>
      <c r="B9" t="n">
        <v>20</v>
      </c>
    </row>
    <row r="10" spans="1:2">
      <c r="A10" t="s">
        <v>19</v>
      </c>
      <c r="B10" t="n">
        <v>4</v>
      </c>
    </row>
    <row r="11" spans="1:2">
      <c r="A11" t="s">
        <v>20</v>
      </c>
      <c r="B11" t="n">
        <v>0</v>
      </c>
    </row>
    <row r="12" spans="1:2">
      <c r="A12" t="s">
        <v>21</v>
      </c>
      <c r="B12" t="n">
        <v>0</v>
      </c>
    </row>
    <row r="13" spans="1:3">
      <c r="A13" t="s">
        <v>0</v>
      </c>
      <c r="B13" t="s">
        <v>1</v>
      </c>
      <c r="C13" t="s">
        <v>2</v>
      </c>
    </row>
    <row r="14" spans="1:3">
      <c r="A14" t="s">
        <v>3</v>
      </c>
      <c r="B14" t="n">
        <v>-0.00599382000000000126</v>
      </c>
      <c r="C14" t="n">
        <v>2</v>
      </c>
    </row>
    <row r="15" spans="1:3">
      <c r="A15" t="s">
        <v>4</v>
      </c>
      <c r="B15" t="n">
        <v>-0.000638569999999999993</v>
      </c>
      <c r="C15" t="n">
        <v>1</v>
      </c>
    </row>
    <row r="16" spans="1:3">
      <c r="A16" t="s">
        <v>5</v>
      </c>
      <c r="B16" t="n">
        <v>-0.0124581999999999993</v>
      </c>
      <c r="C16" t="n">
        <v>11</v>
      </c>
    </row>
    <row r="17" spans="1:3">
      <c r="A17" t="s">
        <v>6</v>
      </c>
      <c r="B17" t="n">
        <v>0</v>
      </c>
      <c r="C17" t="n">
        <v>0</v>
      </c>
    </row>
    <row r="18" spans="1:3">
      <c r="A18" t="s">
        <v>7</v>
      </c>
      <c r="B18" t="n">
        <v>-0.0599511000000000038</v>
      </c>
      <c r="C18" t="n">
        <v>1059</v>
      </c>
    </row>
  </sheetData>
  <printOptions>
    <extLst>
      <ext uri="smNativeData">
        <pm:pageFlags xmlns:pm="smNativeData" id="158895556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8955560" l="56" r="56" t="56" b="56" borderId="0" fillId="0" vertical="0"/>
        <pm:footer xmlns:pm="smNativeData" id="1588955560" l="56" r="56" t="56" b="56" borderId="0" fillId="0" vertical="2"/>
        <pm:paperBin xmlns:pm="smNativeData" id="1588955560" Id="0" type="0" value="0"/>
        <pm:paperBin xmlns:pm="smNativeData" id="1588955560" Id="1" type="0" value="0"/>
      </ext>
    </extLst>
  </headerFooter>
  <extLst>
    <ext uri="smNativeData">
      <pm:sheetPrefs xmlns:pm="smNativeData" day="15889555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view="normal" workbookViewId="0">
      <selection activeCell="F21" sqref="F21"/>
    </sheetView>
  </sheetViews>
  <sheetFormatPr baseColWidth="9" defaultColWidth="10.000000" defaultRowHeight="13.45"/>
  <sheetData>
    <row r="1" spans="1:2">
      <c r="A1" t="s">
        <v>9</v>
      </c>
      <c r="B1" t="s">
        <v>10</v>
      </c>
    </row>
    <row r="2" spans="1:2">
      <c r="A2" t="s">
        <v>11</v>
      </c>
      <c r="B2" t="n">
        <v>0</v>
      </c>
    </row>
    <row r="3" spans="1:2">
      <c r="A3" t="s">
        <v>12</v>
      </c>
      <c r="B3" t="n">
        <v>50</v>
      </c>
    </row>
    <row r="4" spans="1:2">
      <c r="A4" t="s">
        <v>13</v>
      </c>
      <c r="B4" t="n">
        <v>0</v>
      </c>
    </row>
    <row r="5" spans="1:2">
      <c r="A5" t="s">
        <v>14</v>
      </c>
      <c r="B5" t="n">
        <v>0</v>
      </c>
    </row>
    <row r="6" spans="1:2">
      <c r="A6" t="s">
        <v>15</v>
      </c>
      <c r="B6" t="n">
        <v>2</v>
      </c>
    </row>
    <row r="7" spans="1:2">
      <c r="A7" t="s">
        <v>16</v>
      </c>
      <c r="B7" t="n">
        <v>10</v>
      </c>
    </row>
    <row r="8" spans="1:2">
      <c r="A8" t="s">
        <v>17</v>
      </c>
      <c r="B8" t="n">
        <v>10</v>
      </c>
    </row>
    <row r="9" spans="1:2">
      <c r="A9" t="s">
        <v>18</v>
      </c>
      <c r="B9" t="n">
        <v>20</v>
      </c>
    </row>
    <row r="10" spans="1:2">
      <c r="A10" t="s">
        <v>19</v>
      </c>
      <c r="B10" t="n">
        <v>5</v>
      </c>
    </row>
    <row r="11" spans="1:2">
      <c r="A11" t="s">
        <v>20</v>
      </c>
      <c r="B11" t="n">
        <v>0</v>
      </c>
    </row>
    <row r="12" spans="1:2">
      <c r="A12" t="s">
        <v>21</v>
      </c>
      <c r="B12" t="n">
        <v>0</v>
      </c>
    </row>
    <row r="13" spans="1:3">
      <c r="A13" t="s">
        <v>0</v>
      </c>
      <c r="B13" t="s">
        <v>1</v>
      </c>
      <c r="C13" t="s">
        <v>2</v>
      </c>
    </row>
    <row r="14" spans="1:3">
      <c r="A14" t="s">
        <v>3</v>
      </c>
      <c r="B14" t="n">
        <v>0</v>
      </c>
      <c r="C14" t="n">
        <v>1</v>
      </c>
    </row>
    <row r="15" spans="1:3">
      <c r="A15" t="s">
        <v>4</v>
      </c>
      <c r="B15" t="n">
        <v>0</v>
      </c>
      <c r="C15" t="n">
        <v>0</v>
      </c>
    </row>
    <row r="16" spans="1:3">
      <c r="A16" t="s">
        <v>5</v>
      </c>
      <c r="B16" t="n">
        <v>-0.0145548000000000011</v>
      </c>
      <c r="C16" t="n">
        <v>14</v>
      </c>
    </row>
    <row r="17" spans="1:3">
      <c r="A17" t="s">
        <v>6</v>
      </c>
      <c r="B17" t="n">
        <v>0</v>
      </c>
      <c r="C17" t="n">
        <v>0</v>
      </c>
    </row>
    <row r="18" spans="1:3">
      <c r="A18" t="s">
        <v>7</v>
      </c>
      <c r="B18" t="n">
        <v>-0.0536282000000000014</v>
      </c>
      <c r="C18" t="n">
        <v>545</v>
      </c>
    </row>
  </sheetData>
  <printOptions>
    <extLst>
      <ext uri="smNativeData">
        <pm:pageFlags xmlns:pm="smNativeData" id="158895556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8955560" l="56" r="56" t="56" b="56" borderId="0" fillId="0" vertical="0"/>
        <pm:footer xmlns:pm="smNativeData" id="1588955560" l="56" r="56" t="56" b="56" borderId="0" fillId="0" vertical="2"/>
        <pm:paperBin xmlns:pm="smNativeData" id="1588955560" Id="0" type="0" value="0"/>
        <pm:paperBin xmlns:pm="smNativeData" id="1588955560" Id="1" type="0" value="0"/>
      </ext>
    </extLst>
  </headerFooter>
  <extLst>
    <ext uri="smNativeData">
      <pm:sheetPrefs xmlns:pm="smNativeData" day="15889555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view="normal" workbookViewId="0">
      <selection activeCell="B10" sqref="B10"/>
    </sheetView>
  </sheetViews>
  <sheetFormatPr baseColWidth="9" defaultColWidth="10.000000" defaultRowHeight="13.45"/>
  <sheetData>
    <row r="1" spans="1:2">
      <c r="A1" t="s">
        <v>9</v>
      </c>
      <c r="B1" t="s">
        <v>22</v>
      </c>
    </row>
    <row r="2" spans="1:2">
      <c r="A2" t="s">
        <v>23</v>
      </c>
      <c r="B2" t="n">
        <v>1000</v>
      </c>
    </row>
    <row r="3" spans="1:2">
      <c r="A3" t="s">
        <v>14</v>
      </c>
      <c r="B3" t="n">
        <v>0</v>
      </c>
    </row>
    <row r="4" spans="1:2">
      <c r="A4" t="s">
        <v>24</v>
      </c>
      <c r="B4" t="n">
        <v>8</v>
      </c>
    </row>
    <row r="5" spans="1:2">
      <c r="A5" t="s">
        <v>25</v>
      </c>
      <c r="B5" t="n">
        <v>0.25</v>
      </c>
    </row>
    <row r="6" spans="1:2">
      <c r="A6" t="s">
        <v>19</v>
      </c>
      <c r="B6" t="n">
        <v>1</v>
      </c>
    </row>
    <row r="7" spans="1:2">
      <c r="A7" t="s">
        <v>20</v>
      </c>
      <c r="B7" t="n">
        <v>0</v>
      </c>
    </row>
    <row r="8" spans="1:2">
      <c r="A8" t="s">
        <v>21</v>
      </c>
      <c r="B8" t="n">
        <v>0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3</v>
      </c>
      <c r="B10" t="n">
        <v>-0.0201869000000000032</v>
      </c>
      <c r="C10" t="n">
        <v>0</v>
      </c>
    </row>
    <row r="11" spans="1:3">
      <c r="A11" t="s">
        <v>4</v>
      </c>
      <c r="B11" t="n">
        <v>-0.000638569999999999993</v>
      </c>
      <c r="C11" t="n">
        <v>0</v>
      </c>
    </row>
    <row r="12" spans="1:3">
      <c r="A12" t="s">
        <v>5</v>
      </c>
      <c r="B12" t="n">
        <v>-0.0160294999999999987</v>
      </c>
      <c r="C12" t="n">
        <v>9</v>
      </c>
    </row>
    <row r="13" spans="1:3">
      <c r="A13" t="s">
        <v>6</v>
      </c>
      <c r="B13" t="n">
        <v>0</v>
      </c>
      <c r="C13" t="n">
        <v>0</v>
      </c>
    </row>
    <row r="14" spans="1:3">
      <c r="A14" t="s">
        <v>7</v>
      </c>
      <c r="B14" t="n">
        <v>-0.0465174999999999983</v>
      </c>
      <c r="C14" t="n">
        <v>868</v>
      </c>
    </row>
  </sheetData>
  <printOptions>
    <extLst>
      <ext uri="smNativeData">
        <pm:pageFlags xmlns:pm="smNativeData" id="158895556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8955560" l="56" r="56" t="56" b="56" borderId="0" fillId="0" vertical="0"/>
        <pm:footer xmlns:pm="smNativeData" id="1588955560" l="56" r="56" t="56" b="56" borderId="0" fillId="0" vertical="2"/>
        <pm:paperBin xmlns:pm="smNativeData" id="1588955560" Id="0" type="0" value="0"/>
        <pm:paperBin xmlns:pm="smNativeData" id="1588955560" Id="1" type="0" value="0"/>
      </ext>
    </extLst>
  </headerFooter>
  <extLst>
    <ext uri="smNativeData">
      <pm:sheetPrefs xmlns:pm="smNativeData" day="15889555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view="normal" workbookViewId="0">
      <selection activeCell="A1" sqref="A1:C14"/>
    </sheetView>
  </sheetViews>
  <sheetFormatPr baseColWidth="9" defaultColWidth="10.000000" defaultRowHeight="13.45"/>
  <sheetData>
    <row r="1" spans="1:2">
      <c r="A1" t="s">
        <v>9</v>
      </c>
      <c r="B1" t="s">
        <v>22</v>
      </c>
    </row>
    <row r="2" spans="1:2">
      <c r="A2" t="s">
        <v>23</v>
      </c>
      <c r="B2" t="n">
        <v>1000</v>
      </c>
    </row>
    <row r="3" spans="1:2">
      <c r="A3" t="s">
        <v>14</v>
      </c>
      <c r="B3" t="n">
        <v>0</v>
      </c>
    </row>
    <row r="4" spans="1:2">
      <c r="A4" t="s">
        <v>24</v>
      </c>
      <c r="B4" t="n">
        <v>8</v>
      </c>
    </row>
    <row r="5" spans="1:2">
      <c r="A5" t="s">
        <v>25</v>
      </c>
      <c r="B5" t="n">
        <v>0.25</v>
      </c>
    </row>
    <row r="6" spans="1:2">
      <c r="A6" t="s">
        <v>19</v>
      </c>
      <c r="B6" t="n">
        <v>2</v>
      </c>
    </row>
    <row r="7" spans="1:2">
      <c r="A7" t="s">
        <v>20</v>
      </c>
      <c r="B7" t="n">
        <v>0</v>
      </c>
    </row>
    <row r="8" spans="1:2">
      <c r="A8" t="s">
        <v>21</v>
      </c>
      <c r="B8" t="n">
        <v>0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3</v>
      </c>
      <c r="B10" t="n">
        <v>-0.0147063999999999995</v>
      </c>
      <c r="C10" t="n">
        <v>0</v>
      </c>
    </row>
    <row r="11" spans="1:3">
      <c r="A11" t="s">
        <v>4</v>
      </c>
      <c r="B11" t="n">
        <v>0</v>
      </c>
      <c r="C11" t="n">
        <v>0</v>
      </c>
    </row>
    <row r="12" spans="1:3">
      <c r="A12" t="s">
        <v>5</v>
      </c>
      <c r="B12" t="n">
        <v>-0.0111128000000000005</v>
      </c>
      <c r="C12" t="n">
        <v>2</v>
      </c>
    </row>
    <row r="13" spans="1:3">
      <c r="A13" t="s">
        <v>6</v>
      </c>
      <c r="B13" t="n">
        <v>0</v>
      </c>
      <c r="C13" t="n">
        <v>0</v>
      </c>
    </row>
    <row r="14" spans="1:3">
      <c r="A14" t="s">
        <v>7</v>
      </c>
      <c r="B14" t="n">
        <v>-0.0510981000000000041</v>
      </c>
      <c r="C14" t="n">
        <v>244</v>
      </c>
    </row>
  </sheetData>
  <printOptions>
    <extLst>
      <ext uri="smNativeData">
        <pm:pageFlags xmlns:pm="smNativeData" id="158895556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8955560" l="56" r="56" t="56" b="56" borderId="0" fillId="0" vertical="0"/>
        <pm:footer xmlns:pm="smNativeData" id="1588955560" l="56" r="56" t="56" b="56" borderId="0" fillId="0" vertical="2"/>
        <pm:paperBin xmlns:pm="smNativeData" id="1588955560" Id="0" type="0" value="0"/>
        <pm:paperBin xmlns:pm="smNativeData" id="1588955560" Id="1" type="0" value="0"/>
      </ext>
    </extLst>
  </headerFooter>
  <extLst>
    <ext uri="smNativeData">
      <pm:sheetPrefs xmlns:pm="smNativeData" day="15889555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view="normal" workbookViewId="0">
      <selection activeCell="A1" sqref="A1:C14"/>
    </sheetView>
  </sheetViews>
  <sheetFormatPr baseColWidth="9" defaultColWidth="10.000000" defaultRowHeight="13.45"/>
  <sheetData>
    <row r="1" spans="1:2">
      <c r="A1" t="s">
        <v>9</v>
      </c>
      <c r="B1" t="s">
        <v>22</v>
      </c>
    </row>
    <row r="2" spans="1:2">
      <c r="A2" t="s">
        <v>23</v>
      </c>
      <c r="B2" t="n">
        <v>1000</v>
      </c>
    </row>
    <row r="3" spans="1:2">
      <c r="A3" t="s">
        <v>14</v>
      </c>
      <c r="B3" t="n">
        <v>0</v>
      </c>
    </row>
    <row r="4" spans="1:2">
      <c r="A4" t="s">
        <v>24</v>
      </c>
      <c r="B4" t="n">
        <v>8</v>
      </c>
    </row>
    <row r="5" spans="1:2">
      <c r="A5" t="s">
        <v>25</v>
      </c>
      <c r="B5" t="n">
        <v>0.25</v>
      </c>
    </row>
    <row r="6" spans="1:2">
      <c r="A6" t="s">
        <v>19</v>
      </c>
      <c r="B6" t="n">
        <v>3</v>
      </c>
    </row>
    <row r="7" spans="1:2">
      <c r="A7" t="s">
        <v>20</v>
      </c>
      <c r="B7" t="n">
        <v>0</v>
      </c>
    </row>
    <row r="8" spans="1:2">
      <c r="A8" t="s">
        <v>21</v>
      </c>
      <c r="B8" t="n">
        <v>0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3</v>
      </c>
      <c r="B10" t="n">
        <v>-0.0147063999999999995</v>
      </c>
      <c r="C10" t="n">
        <v>0</v>
      </c>
    </row>
    <row r="11" spans="1:3">
      <c r="A11" t="s">
        <v>4</v>
      </c>
      <c r="B11" t="n">
        <v>0</v>
      </c>
      <c r="C11" t="n">
        <v>0</v>
      </c>
    </row>
    <row r="12" spans="1:3">
      <c r="A12" t="s">
        <v>5</v>
      </c>
      <c r="B12" t="n">
        <v>-0.0186819000000000024</v>
      </c>
      <c r="C12" t="n">
        <v>3</v>
      </c>
    </row>
    <row r="13" spans="1:3">
      <c r="A13" t="s">
        <v>6</v>
      </c>
      <c r="B13" t="n">
        <v>0</v>
      </c>
      <c r="C13" t="n">
        <v>0</v>
      </c>
    </row>
    <row r="14" spans="1:3">
      <c r="A14" t="s">
        <v>7</v>
      </c>
      <c r="B14" t="n">
        <v>-0.0445004000000000044</v>
      </c>
      <c r="C14" t="n">
        <v>400</v>
      </c>
    </row>
  </sheetData>
  <printOptions>
    <extLst>
      <ext uri="smNativeData">
        <pm:pageFlags xmlns:pm="smNativeData" id="158895556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8955560" l="56" r="56" t="56" b="56" borderId="0" fillId="0" vertical="0"/>
        <pm:footer xmlns:pm="smNativeData" id="1588955560" l="56" r="56" t="56" b="56" borderId="0" fillId="0" vertical="2"/>
        <pm:paperBin xmlns:pm="smNativeData" id="1588955560" Id="0" type="0" value="0"/>
        <pm:paperBin xmlns:pm="smNativeData" id="1588955560" Id="1" type="0" value="0"/>
      </ext>
    </extLst>
  </headerFooter>
  <extLst>
    <ext uri="smNativeData">
      <pm:sheetPrefs xmlns:pm="smNativeData" day="15889555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C14"/>
  <sheetViews>
    <sheetView view="normal" workbookViewId="0">
      <selection activeCell="A1" sqref="A1:C14"/>
    </sheetView>
  </sheetViews>
  <sheetFormatPr baseColWidth="9" defaultColWidth="10.000000" defaultRowHeight="13.45"/>
  <sheetData>
    <row r="1" spans="1:2">
      <c r="A1" t="s">
        <v>9</v>
      </c>
      <c r="B1" t="s">
        <v>22</v>
      </c>
    </row>
    <row r="2" spans="1:2">
      <c r="A2" t="s">
        <v>23</v>
      </c>
      <c r="B2" t="n">
        <v>1000</v>
      </c>
    </row>
    <row r="3" spans="1:2">
      <c r="A3" t="s">
        <v>14</v>
      </c>
      <c r="B3" t="n">
        <v>0</v>
      </c>
    </row>
    <row r="4" spans="1:2">
      <c r="A4" t="s">
        <v>24</v>
      </c>
      <c r="B4" t="n">
        <v>8</v>
      </c>
    </row>
    <row r="5" spans="1:2">
      <c r="A5" t="s">
        <v>25</v>
      </c>
      <c r="B5" t="n">
        <v>0.25</v>
      </c>
    </row>
    <row r="6" spans="1:2">
      <c r="A6" t="s">
        <v>19</v>
      </c>
      <c r="B6" t="n">
        <v>4</v>
      </c>
    </row>
    <row r="7" spans="1:2">
      <c r="A7" t="s">
        <v>20</v>
      </c>
      <c r="B7" t="n">
        <v>0</v>
      </c>
    </row>
    <row r="8" spans="1:2">
      <c r="A8" t="s">
        <v>21</v>
      </c>
      <c r="B8" t="n">
        <v>0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3</v>
      </c>
      <c r="B10" t="n">
        <v>-0.00599382000000000126</v>
      </c>
      <c r="C10" t="n">
        <v>0</v>
      </c>
    </row>
    <row r="11" spans="1:3">
      <c r="A11" t="s">
        <v>4</v>
      </c>
      <c r="B11" t="n">
        <v>-0.000638569999999999993</v>
      </c>
      <c r="C11" t="n">
        <v>0</v>
      </c>
    </row>
    <row r="12" spans="1:3">
      <c r="A12" t="s">
        <v>5</v>
      </c>
      <c r="B12" t="n">
        <v>-0.0181700999999999997</v>
      </c>
      <c r="C12" t="n">
        <v>4</v>
      </c>
    </row>
    <row r="13" spans="1:3">
      <c r="A13" t="s">
        <v>6</v>
      </c>
      <c r="B13" t="n">
        <v>-0.00774580000000000091</v>
      </c>
      <c r="C13" t="n">
        <v>0</v>
      </c>
    </row>
    <row r="14" spans="1:3">
      <c r="A14" t="s">
        <v>7</v>
      </c>
      <c r="B14" t="n">
        <v>-0.0520557999999999943</v>
      </c>
      <c r="C14" t="n">
        <v>214</v>
      </c>
    </row>
  </sheetData>
  <printOptions>
    <extLst>
      <ext uri="smNativeData">
        <pm:pageFlags xmlns:pm="smNativeData" id="158895556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8955560" l="56" r="56" t="56" b="56" borderId="0" fillId="0" vertical="0"/>
        <pm:footer xmlns:pm="smNativeData" id="1588955560" l="56" r="56" t="56" b="56" borderId="0" fillId="0" vertical="2"/>
        <pm:paperBin xmlns:pm="smNativeData" id="1588955560" Id="0" type="0" value="0"/>
        <pm:paperBin xmlns:pm="smNativeData" id="1588955560" Id="1" type="0" value="0"/>
      </ext>
    </extLst>
  </headerFooter>
  <extLst>
    <ext uri="smNativeData">
      <pm:sheetPrefs xmlns:pm="smNativeData" day="15889555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view="normal" workbookViewId="0">
      <selection activeCell="J10" sqref="J10"/>
    </sheetView>
  </sheetViews>
  <sheetFormatPr baseColWidth="9" defaultColWidth="10.000000" defaultRowHeight="13.45"/>
  <sheetData>
    <row r="1" spans="1:2">
      <c r="A1" t="s">
        <v>9</v>
      </c>
      <c r="B1" t="s">
        <v>22</v>
      </c>
    </row>
    <row r="2" spans="1:2">
      <c r="A2" t="s">
        <v>23</v>
      </c>
      <c r="B2" t="n">
        <v>1000</v>
      </c>
    </row>
    <row r="3" spans="1:2">
      <c r="A3" t="s">
        <v>14</v>
      </c>
      <c r="B3" t="n">
        <v>0</v>
      </c>
    </row>
    <row r="4" spans="1:2">
      <c r="A4" t="s">
        <v>24</v>
      </c>
      <c r="B4" t="n">
        <v>8</v>
      </c>
    </row>
    <row r="5" spans="1:2">
      <c r="A5" t="s">
        <v>25</v>
      </c>
      <c r="B5" t="n">
        <v>0.25</v>
      </c>
    </row>
    <row r="6" spans="1:2">
      <c r="A6" t="s">
        <v>19</v>
      </c>
      <c r="B6" t="n">
        <v>5</v>
      </c>
    </row>
    <row r="7" spans="1:2">
      <c r="A7" t="s">
        <v>20</v>
      </c>
      <c r="B7" t="n">
        <v>0</v>
      </c>
    </row>
    <row r="8" spans="1:2">
      <c r="A8" t="s">
        <v>21</v>
      </c>
      <c r="B8" t="n">
        <v>0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3</v>
      </c>
      <c r="B10" t="n">
        <v>-0.00599382000000000126</v>
      </c>
      <c r="C10" t="n">
        <v>0</v>
      </c>
    </row>
    <row r="11" spans="1:3">
      <c r="A11" t="s">
        <v>4</v>
      </c>
      <c r="B11" t="n">
        <v>-0.000638569999999999993</v>
      </c>
      <c r="C11" t="n">
        <v>0</v>
      </c>
    </row>
    <row r="12" spans="1:3">
      <c r="A12" t="s">
        <v>5</v>
      </c>
      <c r="B12" t="n">
        <v>-0.0100563000000000002</v>
      </c>
      <c r="C12" t="n">
        <v>5</v>
      </c>
    </row>
    <row r="13" spans="1:3">
      <c r="A13" t="s">
        <v>6</v>
      </c>
      <c r="B13" t="n">
        <v>0</v>
      </c>
      <c r="C13" t="n">
        <v>0</v>
      </c>
    </row>
    <row r="14" spans="1:3">
      <c r="A14" t="s">
        <v>7</v>
      </c>
      <c r="B14" t="n">
        <v>-0.0506276000000000082</v>
      </c>
      <c r="C14" t="n">
        <v>498</v>
      </c>
    </row>
  </sheetData>
  <printOptions>
    <extLst>
      <ext uri="smNativeData">
        <pm:pageFlags xmlns:pm="smNativeData" id="158895556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8955560" l="56" r="56" t="56" b="56" borderId="0" fillId="0" vertical="0"/>
        <pm:footer xmlns:pm="smNativeData" id="1588955560" l="56" r="56" t="56" b="56" borderId="0" fillId="0" vertical="2"/>
        <pm:paperBin xmlns:pm="smNativeData" id="1588955560" Id="0" type="0" value="0"/>
        <pm:paperBin xmlns:pm="smNativeData" id="1588955560" Id="1" type="0" value="0"/>
      </ext>
    </extLst>
  </headerFooter>
  <extLst>
    <ext uri="smNativeData">
      <pm:sheetPrefs xmlns:pm="smNativeData" day="15889555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Escritório</cp:lastModifiedBy>
  <cp:revision>0</cp:revision>
  <dcterms:created xsi:type="dcterms:W3CDTF">2020-05-08T16:24:27Z</dcterms:created>
  <dcterms:modified xsi:type="dcterms:W3CDTF">2020-05-08T16:32:40Z</dcterms:modified>
</cp:coreProperties>
</file>