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</workbook>
</file>

<file path=xl/sharedStrings.xml><?xml version="1.0" encoding="utf-8"?>
<sst xmlns="http://schemas.openxmlformats.org/spreadsheetml/2006/main" count="44" uniqueCount="26">
  <si>
    <t>Grupo 14</t>
  </si>
  <si>
    <t>Semana 1</t>
  </si>
  <si>
    <t>Semana 2</t>
  </si>
  <si>
    <t>Semana 3</t>
  </si>
  <si>
    <t>Semana 4</t>
  </si>
  <si>
    <t>TOTAL x Actividad</t>
  </si>
  <si>
    <t>I1</t>
  </si>
  <si>
    <t>I2</t>
  </si>
  <si>
    <t>I3</t>
  </si>
  <si>
    <t>I4</t>
  </si>
  <si>
    <t>I5</t>
  </si>
  <si>
    <t>TOTAL</t>
  </si>
  <si>
    <t>Reuniones y Teórico</t>
  </si>
  <si>
    <t>Estudio</t>
  </si>
  <si>
    <t>Análisis</t>
  </si>
  <si>
    <t>Diseño</t>
  </si>
  <si>
    <t>Implementación Lógica</t>
  </si>
  <si>
    <t>Implementación GUI</t>
  </si>
  <si>
    <t>Verificación</t>
  </si>
  <si>
    <t>Otros</t>
  </si>
  <si>
    <t>TOTAL x Integrante</t>
  </si>
  <si>
    <t>Notas</t>
  </si>
  <si>
    <t>1. No agregue/elimine ninguna de las categorías descritas</t>
  </si>
  <si>
    <t>2. El plazo máximo para su entrega será el mismo que para la entrega final de la tarea</t>
  </si>
  <si>
    <t>3. Debe ser entregado en este formato, no en PDF</t>
  </si>
  <si>
    <t>4. El registro es anónimo y no se utilizará para la evaluación individual ni grupal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</si>
</sst>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/>
    <font>
      <sz val="11.0"/>
      <color theme="1"/>
      <name val="Calibri"/>
    </font>
    <font>
      <color theme="1"/>
      <name val="Calibri"/>
      <scheme val="minor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</fills>
  <borders count="26">
    <border/>
    <border>
      <left/>
      <right/>
      <top style="thick">
        <color rgb="FF131312"/>
      </top>
    </border>
    <border>
      <left style="thick">
        <color rgb="FF000000"/>
      </left>
      <top style="thick">
        <color rgb="FF000000"/>
      </top>
      <bottom style="thick">
        <color rgb="FF131312"/>
      </bottom>
    </border>
    <border>
      <top style="thick">
        <color rgb="FF000000"/>
      </top>
      <bottom style="thick">
        <color rgb="FF131312"/>
      </bottom>
    </border>
    <border>
      <right style="thick">
        <color rgb="FF000000"/>
      </right>
      <top style="thick">
        <color rgb="FF000000"/>
      </top>
      <bottom style="thick">
        <color rgb="FF131312"/>
      </bottom>
    </border>
    <border>
      <left/>
      <top style="thick">
        <color rgb="FF000000"/>
      </top>
      <bottom style="thick">
        <color rgb="FF131312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/>
      <right/>
      <bottom style="thick">
        <color rgb="FF131312"/>
      </bottom>
    </border>
    <border>
      <left style="thick">
        <color rgb="FF000000"/>
      </left>
      <top style="thick">
        <color rgb="FF131312"/>
      </top>
      <bottom style="thick">
        <color rgb="FF131312"/>
      </bottom>
    </border>
    <border>
      <top style="thick">
        <color rgb="FF131312"/>
      </top>
      <bottom style="thick">
        <color rgb="FF131312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131312"/>
      </left>
      <right/>
      <top style="thick">
        <color rgb="FF131312"/>
      </top>
      <bottom/>
    </border>
    <border>
      <top style="hair">
        <color rgb="FF131312"/>
      </top>
    </border>
    <border>
      <right style="hair">
        <color rgb="FF000000"/>
      </right>
      <top style="hair">
        <color rgb="FF131312"/>
      </top>
    </border>
    <border>
      <left style="thick">
        <color rgb="FF000000"/>
      </left>
      <right style="thick">
        <color rgb="FF000000"/>
      </right>
      <top/>
      <bottom/>
    </border>
    <border>
      <left style="thick">
        <color rgb="FF131312"/>
      </left>
      <right/>
      <top/>
      <bottom/>
    </border>
    <border>
      <right style="hair">
        <color rgb="FF000000"/>
      </right>
    </border>
    <border>
      <left/>
      <right/>
      <top/>
      <bottom/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2" fontId="2" numFmtId="0" xfId="0" applyAlignment="1" applyBorder="1" applyFont="1">
      <alignment horizontal="center" shrinkToFit="0" vertical="bottom" wrapText="0"/>
    </xf>
    <xf borderId="6" fillId="3" fontId="2" numFmtId="0" xfId="0" applyAlignment="1" applyBorder="1" applyFill="1" applyFont="1">
      <alignment horizontal="center" shrinkToFit="0" vertical="bottom" wrapText="1"/>
    </xf>
    <xf borderId="7" fillId="0" fontId="3" numFmtId="0" xfId="0" applyBorder="1" applyFont="1"/>
    <xf borderId="8" fillId="0" fontId="2" numFmtId="0" xfId="0" applyAlignment="1" applyBorder="1" applyFont="1">
      <alignment horizontal="center" shrinkToFit="0" vertical="bottom" wrapText="0"/>
    </xf>
    <xf borderId="9" fillId="0" fontId="2" numFmtId="0" xfId="0" applyAlignment="1" applyBorder="1" applyFont="1">
      <alignment horizontal="center" shrinkToFit="0" vertical="bottom" wrapText="0"/>
    </xf>
    <xf borderId="10" fillId="3" fontId="2" numFmtId="0" xfId="0" applyAlignment="1" applyBorder="1" applyFont="1">
      <alignment horizontal="center" shrinkToFit="0" vertical="bottom" wrapText="0"/>
    </xf>
    <xf borderId="11" fillId="0" fontId="3" numFmtId="0" xfId="0" applyBorder="1" applyFont="1"/>
    <xf borderId="12" fillId="2" fontId="2" numFmtId="0" xfId="0" applyAlignment="1" applyBorder="1" applyFont="1">
      <alignment shrinkToFit="0" vertical="bottom" wrapText="0"/>
    </xf>
    <xf borderId="13" fillId="0" fontId="4" numFmtId="0" xfId="0" applyAlignment="1" applyBorder="1" applyFont="1">
      <alignment horizontal="center" readingOrder="0" vertical="bottom"/>
    </xf>
    <xf borderId="14" fillId="0" fontId="4" numFmtId="0" xfId="0" applyAlignment="1" applyBorder="1" applyFont="1">
      <alignment horizontal="center" readingOrder="0" vertical="bottom"/>
    </xf>
    <xf borderId="15" fillId="4" fontId="2" numFmtId="0" xfId="0" applyAlignment="1" applyBorder="1" applyFill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15" fillId="3" fontId="2" numFmtId="0" xfId="0" applyAlignment="1" applyBorder="1" applyFont="1">
      <alignment horizontal="center" shrinkToFit="0" vertical="bottom" wrapText="0"/>
    </xf>
    <xf borderId="16" fillId="2" fontId="2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17" fillId="0" fontId="4" numFmtId="0" xfId="0" applyAlignment="1" applyBorder="1" applyFont="1">
      <alignment horizontal="center" readingOrder="0" vertical="bottom"/>
    </xf>
    <xf borderId="17" fillId="0" fontId="4" numFmtId="0" xfId="0" applyAlignment="1" applyBorder="1" applyFont="1">
      <alignment horizontal="center" vertical="bottom"/>
    </xf>
    <xf borderId="0" fillId="0" fontId="5" numFmtId="0" xfId="0" applyAlignment="1" applyFont="1">
      <alignment readingOrder="0"/>
    </xf>
    <xf borderId="18" fillId="2" fontId="2" numFmtId="0" xfId="0" applyAlignment="1" applyBorder="1" applyFont="1">
      <alignment shrinkToFit="0" vertical="bottom" wrapText="0"/>
    </xf>
    <xf borderId="19" fillId="0" fontId="4" numFmtId="0" xfId="0" applyAlignment="1" applyBorder="1" applyFont="1">
      <alignment horizontal="center" vertical="bottom"/>
    </xf>
    <xf borderId="20" fillId="0" fontId="4" numFmtId="0" xfId="0" applyAlignment="1" applyBorder="1" applyFont="1">
      <alignment horizontal="center" vertical="bottom"/>
    </xf>
    <xf borderId="21" fillId="4" fontId="2" numFmtId="0" xfId="0" applyAlignment="1" applyBorder="1" applyFont="1">
      <alignment horizontal="center" shrinkToFit="0" vertical="bottom" wrapText="0"/>
    </xf>
    <xf borderId="22" fillId="0" fontId="2" numFmtId="0" xfId="0" applyAlignment="1" applyBorder="1" applyFont="1">
      <alignment horizontal="center" readingOrder="0" shrinkToFit="0" vertical="bottom" wrapText="0"/>
    </xf>
    <xf borderId="22" fillId="0" fontId="2" numFmtId="0" xfId="0" applyAlignment="1" applyBorder="1" applyFont="1">
      <alignment horizontal="center" shrinkToFit="0" vertical="bottom" wrapText="0"/>
    </xf>
    <xf borderId="22" fillId="0" fontId="6" numFmtId="0" xfId="0" applyAlignment="1" applyBorder="1" applyFont="1">
      <alignment horizontal="center" shrinkToFit="0" vertical="bottom" wrapText="0"/>
    </xf>
    <xf borderId="23" fillId="3" fontId="2" numFmtId="0" xfId="0" applyAlignment="1" applyBorder="1" applyFont="1">
      <alignment shrinkToFit="0" vertical="bottom" wrapText="0"/>
    </xf>
    <xf borderId="23" fillId="4" fontId="2" numFmtId="0" xfId="0" applyAlignment="1" applyBorder="1" applyFont="1">
      <alignment horizontal="center" shrinkToFit="0" vertical="bottom" wrapText="0"/>
    </xf>
    <xf borderId="24" fillId="4" fontId="2" numFmtId="0" xfId="0" applyAlignment="1" applyBorder="1" applyFont="1">
      <alignment horizontal="center" shrinkToFit="0" vertical="bottom" wrapText="0"/>
    </xf>
    <xf borderId="25" fillId="4" fontId="2" numFmtId="0" xfId="0" applyAlignment="1" applyBorder="1" applyFont="1">
      <alignment horizontal="center" shrinkToFit="0" vertical="bottom" wrapText="0"/>
    </xf>
    <xf borderId="10" fillId="2" fontId="2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5.0"/>
    <col customWidth="1" min="3" max="3" width="3.86"/>
    <col customWidth="1" min="4" max="5" width="4.14"/>
    <col customWidth="1" min="6" max="6" width="4.0"/>
    <col customWidth="1" min="7" max="7" width="7.86"/>
    <col customWidth="1" min="8" max="8" width="4.43"/>
    <col customWidth="1" min="9" max="9" width="3.86"/>
    <col customWidth="1" min="10" max="10" width="4.0"/>
    <col customWidth="1" min="11" max="11" width="3.71"/>
    <col customWidth="1" min="12" max="12" width="4.0"/>
    <col customWidth="1" min="13" max="13" width="8.0"/>
    <col customWidth="1" min="14" max="14" width="4.43"/>
    <col customWidth="1" min="15" max="15" width="4.0"/>
    <col customWidth="1" min="16" max="16" width="3.43"/>
    <col customWidth="1" min="17" max="17" width="3.86"/>
    <col customWidth="1" min="18" max="18" width="4.29"/>
    <col customWidth="1" min="19" max="19" width="8.0"/>
    <col customWidth="1" min="20" max="20" width="4.43"/>
    <col customWidth="1" min="21" max="21" width="4.0"/>
    <col customWidth="1" min="22" max="22" width="3.43"/>
    <col customWidth="1" min="23" max="23" width="3.86"/>
    <col customWidth="1" min="24" max="24" width="4.29"/>
    <col customWidth="1" min="25" max="25" width="8.0"/>
    <col customWidth="1" min="26" max="26" width="11.57"/>
  </cols>
  <sheetData>
    <row r="1" ht="13.5" customHeight="1">
      <c r="A1" s="1" t="s">
        <v>0</v>
      </c>
      <c r="B1" s="2" t="s">
        <v>1</v>
      </c>
      <c r="C1" s="3"/>
      <c r="D1" s="3"/>
      <c r="E1" s="3"/>
      <c r="F1" s="3"/>
      <c r="G1" s="4"/>
      <c r="H1" s="5" t="s">
        <v>2</v>
      </c>
      <c r="I1" s="3"/>
      <c r="J1" s="3"/>
      <c r="K1" s="3"/>
      <c r="L1" s="3"/>
      <c r="M1" s="4"/>
      <c r="N1" s="2" t="s">
        <v>3</v>
      </c>
      <c r="O1" s="3"/>
      <c r="P1" s="3"/>
      <c r="Q1" s="3"/>
      <c r="R1" s="3"/>
      <c r="S1" s="4"/>
      <c r="T1" s="2" t="s">
        <v>4</v>
      </c>
      <c r="U1" s="3"/>
      <c r="V1" s="3"/>
      <c r="W1" s="3"/>
      <c r="X1" s="3"/>
      <c r="Y1" s="4"/>
      <c r="Z1" s="6" t="s">
        <v>5</v>
      </c>
    </row>
    <row r="2" ht="13.5" customHeight="1">
      <c r="A2" s="7"/>
      <c r="B2" s="8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10" t="s">
        <v>11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10" t="s">
        <v>11</v>
      </c>
      <c r="N2" s="9" t="s">
        <v>6</v>
      </c>
      <c r="O2" s="9" t="s">
        <v>7</v>
      </c>
      <c r="P2" s="9" t="s">
        <v>8</v>
      </c>
      <c r="Q2" s="9" t="s">
        <v>9</v>
      </c>
      <c r="R2" s="9" t="s">
        <v>10</v>
      </c>
      <c r="S2" s="10" t="s">
        <v>11</v>
      </c>
      <c r="T2" s="9" t="s">
        <v>6</v>
      </c>
      <c r="U2" s="9" t="s">
        <v>7</v>
      </c>
      <c r="V2" s="9" t="s">
        <v>8</v>
      </c>
      <c r="W2" s="9" t="s">
        <v>9</v>
      </c>
      <c r="X2" s="9" t="s">
        <v>10</v>
      </c>
      <c r="Y2" s="10" t="s">
        <v>11</v>
      </c>
      <c r="Z2" s="11"/>
    </row>
    <row r="3" ht="13.5" customHeight="1">
      <c r="A3" s="12" t="s">
        <v>12</v>
      </c>
      <c r="B3" s="13">
        <v>12.0</v>
      </c>
      <c r="C3" s="13">
        <v>13.0</v>
      </c>
      <c r="D3" s="13">
        <v>15.0</v>
      </c>
      <c r="E3" s="13">
        <v>13.0</v>
      </c>
      <c r="F3" s="14">
        <v>9.0</v>
      </c>
      <c r="G3" s="15">
        <f t="shared" ref="G3:G10" si="1">SUM(B3:F3)</f>
        <v>62</v>
      </c>
      <c r="H3" s="16">
        <v>4.0</v>
      </c>
      <c r="I3" s="16">
        <v>5.0</v>
      </c>
      <c r="J3" s="16">
        <v>5.0</v>
      </c>
      <c r="K3" s="16">
        <v>4.0</v>
      </c>
      <c r="L3" s="16">
        <v>5.0</v>
      </c>
      <c r="M3" s="15">
        <f t="shared" ref="M3:M10" si="2">SUM(H3:L3)</f>
        <v>23</v>
      </c>
      <c r="N3" s="16">
        <v>3.0</v>
      </c>
      <c r="O3" s="16">
        <v>3.0</v>
      </c>
      <c r="P3" s="16">
        <v>3.0</v>
      </c>
      <c r="Q3" s="16">
        <v>3.0</v>
      </c>
      <c r="R3" s="16">
        <v>3.0</v>
      </c>
      <c r="S3" s="15">
        <f t="shared" ref="S3:S10" si="3">SUM(N3:R3)</f>
        <v>15</v>
      </c>
      <c r="T3" s="17"/>
      <c r="U3" s="17"/>
      <c r="V3" s="17"/>
      <c r="W3" s="17"/>
      <c r="X3" s="17"/>
      <c r="Y3" s="15">
        <f t="shared" ref="Y3:Y10" si="4">SUM(T3:X3)</f>
        <v>0</v>
      </c>
      <c r="Z3" s="18">
        <f t="shared" ref="Z3:Z10" si="5">SUM(Y3,M3,S3,G3)</f>
        <v>100</v>
      </c>
    </row>
    <row r="4" ht="13.5" customHeight="1">
      <c r="A4" s="19" t="s">
        <v>13</v>
      </c>
      <c r="B4" s="20">
        <v>3.0</v>
      </c>
      <c r="C4" s="20">
        <v>3.0</v>
      </c>
      <c r="D4" s="20">
        <v>4.0</v>
      </c>
      <c r="E4" s="21">
        <v>3.0</v>
      </c>
      <c r="F4" s="22">
        <v>4.0</v>
      </c>
      <c r="G4" s="15">
        <f t="shared" si="1"/>
        <v>17</v>
      </c>
      <c r="H4" s="16">
        <v>3.0</v>
      </c>
      <c r="I4" s="16">
        <v>3.0</v>
      </c>
      <c r="J4" s="16">
        <v>2.0</v>
      </c>
      <c r="K4" s="16">
        <v>3.0</v>
      </c>
      <c r="L4" s="16">
        <v>3.0</v>
      </c>
      <c r="M4" s="15">
        <f t="shared" si="2"/>
        <v>14</v>
      </c>
      <c r="N4" s="16">
        <v>2.0</v>
      </c>
      <c r="O4" s="16">
        <v>2.0</v>
      </c>
      <c r="P4" s="16">
        <v>2.0</v>
      </c>
      <c r="Q4" s="16">
        <v>2.0</v>
      </c>
      <c r="R4" s="16">
        <v>2.0</v>
      </c>
      <c r="S4" s="15">
        <f t="shared" si="3"/>
        <v>10</v>
      </c>
      <c r="T4" s="17"/>
      <c r="U4" s="17"/>
      <c r="V4" s="17"/>
      <c r="W4" s="17"/>
      <c r="X4" s="17"/>
      <c r="Y4" s="15">
        <f t="shared" si="4"/>
        <v>0</v>
      </c>
      <c r="Z4" s="18">
        <f t="shared" si="5"/>
        <v>41</v>
      </c>
    </row>
    <row r="5" ht="13.5" customHeight="1">
      <c r="A5" s="19" t="s">
        <v>14</v>
      </c>
      <c r="B5" s="20">
        <v>3.0</v>
      </c>
      <c r="C5" s="20">
        <v>3.0</v>
      </c>
      <c r="D5" s="20">
        <v>3.0</v>
      </c>
      <c r="E5" s="20">
        <v>3.0</v>
      </c>
      <c r="F5" s="22">
        <v>3.0</v>
      </c>
      <c r="G5" s="15">
        <f t="shared" si="1"/>
        <v>15</v>
      </c>
      <c r="H5" s="16">
        <v>0.0</v>
      </c>
      <c r="I5" s="16">
        <v>0.0</v>
      </c>
      <c r="J5" s="16">
        <v>0.0</v>
      </c>
      <c r="K5" s="16">
        <v>0.0</v>
      </c>
      <c r="L5" s="16">
        <v>0.0</v>
      </c>
      <c r="M5" s="15">
        <f t="shared" si="2"/>
        <v>0</v>
      </c>
      <c r="N5" s="16">
        <v>0.0</v>
      </c>
      <c r="O5" s="16">
        <v>0.0</v>
      </c>
      <c r="P5" s="16">
        <v>0.0</v>
      </c>
      <c r="Q5" s="16">
        <v>0.0</v>
      </c>
      <c r="R5" s="16">
        <v>0.0</v>
      </c>
      <c r="S5" s="15">
        <f t="shared" si="3"/>
        <v>0</v>
      </c>
      <c r="T5" s="17"/>
      <c r="U5" s="17"/>
      <c r="V5" s="17"/>
      <c r="W5" s="17"/>
      <c r="X5" s="17"/>
      <c r="Y5" s="15">
        <f t="shared" si="4"/>
        <v>0</v>
      </c>
      <c r="Z5" s="18">
        <f t="shared" si="5"/>
        <v>15</v>
      </c>
    </row>
    <row r="6" ht="13.5" customHeight="1">
      <c r="A6" s="19" t="s">
        <v>15</v>
      </c>
      <c r="B6" s="21">
        <v>0.0</v>
      </c>
      <c r="C6" s="21">
        <v>0.0</v>
      </c>
      <c r="D6" s="21">
        <v>0.0</v>
      </c>
      <c r="E6" s="21">
        <v>0.0</v>
      </c>
      <c r="F6" s="23">
        <v>0.0</v>
      </c>
      <c r="G6" s="15">
        <f t="shared" si="1"/>
        <v>0</v>
      </c>
      <c r="H6" s="16">
        <v>3.0</v>
      </c>
      <c r="I6" s="16">
        <v>3.0</v>
      </c>
      <c r="J6" s="16">
        <v>3.0</v>
      </c>
      <c r="K6" s="16">
        <v>3.0</v>
      </c>
      <c r="L6" s="16">
        <v>3.0</v>
      </c>
      <c r="M6" s="15">
        <f t="shared" si="2"/>
        <v>15</v>
      </c>
      <c r="N6" s="16">
        <v>0.0</v>
      </c>
      <c r="O6" s="16">
        <v>0.0</v>
      </c>
      <c r="P6" s="16">
        <v>0.0</v>
      </c>
      <c r="Q6" s="16">
        <v>0.0</v>
      </c>
      <c r="R6" s="16">
        <v>0.0</v>
      </c>
      <c r="S6" s="15">
        <f t="shared" si="3"/>
        <v>0</v>
      </c>
      <c r="T6" s="17"/>
      <c r="U6" s="17"/>
      <c r="V6" s="17"/>
      <c r="W6" s="17"/>
      <c r="X6" s="17"/>
      <c r="Y6" s="15">
        <f t="shared" si="4"/>
        <v>0</v>
      </c>
      <c r="Z6" s="18">
        <f t="shared" si="5"/>
        <v>15</v>
      </c>
    </row>
    <row r="7" ht="13.5" customHeight="1">
      <c r="A7" s="19" t="s">
        <v>16</v>
      </c>
      <c r="B7" s="21">
        <v>0.0</v>
      </c>
      <c r="C7" s="21">
        <v>0.0</v>
      </c>
      <c r="D7" s="21">
        <v>0.0</v>
      </c>
      <c r="E7" s="21">
        <v>0.0</v>
      </c>
      <c r="F7" s="23">
        <v>0.0</v>
      </c>
      <c r="G7" s="15">
        <f t="shared" si="1"/>
        <v>0</v>
      </c>
      <c r="H7" s="16">
        <v>0.0</v>
      </c>
      <c r="I7" s="16">
        <v>0.0</v>
      </c>
      <c r="J7" s="16">
        <v>0.0</v>
      </c>
      <c r="K7" s="16">
        <v>0.0</v>
      </c>
      <c r="L7" s="16">
        <v>0.0</v>
      </c>
      <c r="M7" s="15">
        <f t="shared" si="2"/>
        <v>0</v>
      </c>
      <c r="N7" s="24">
        <v>5.0</v>
      </c>
      <c r="O7" s="16">
        <v>4.0</v>
      </c>
      <c r="P7" s="16">
        <v>7.0</v>
      </c>
      <c r="Q7" s="16">
        <v>4.0</v>
      </c>
      <c r="R7" s="16">
        <v>8.0</v>
      </c>
      <c r="S7" s="15">
        <f t="shared" si="3"/>
        <v>28</v>
      </c>
      <c r="T7" s="17"/>
      <c r="U7" s="17"/>
      <c r="V7" s="17"/>
      <c r="W7" s="17"/>
      <c r="X7" s="17"/>
      <c r="Y7" s="15">
        <f t="shared" si="4"/>
        <v>0</v>
      </c>
      <c r="Z7" s="18">
        <f t="shared" si="5"/>
        <v>28</v>
      </c>
    </row>
    <row r="8" ht="13.5" customHeight="1">
      <c r="A8" s="25" t="s">
        <v>17</v>
      </c>
      <c r="B8" s="21">
        <v>0.0</v>
      </c>
      <c r="C8" s="21">
        <v>0.0</v>
      </c>
      <c r="D8" s="21">
        <v>0.0</v>
      </c>
      <c r="E8" s="21">
        <v>0.0</v>
      </c>
      <c r="F8" s="23">
        <v>0.0</v>
      </c>
      <c r="G8" s="15">
        <f t="shared" si="1"/>
        <v>0</v>
      </c>
      <c r="H8" s="16">
        <v>8.0</v>
      </c>
      <c r="I8" s="16">
        <v>8.0</v>
      </c>
      <c r="J8" s="16">
        <v>9.0</v>
      </c>
      <c r="K8" s="16">
        <v>9.0</v>
      </c>
      <c r="L8" s="16">
        <v>8.0</v>
      </c>
      <c r="M8" s="15">
        <f t="shared" si="2"/>
        <v>42</v>
      </c>
      <c r="N8" s="16">
        <v>10.0</v>
      </c>
      <c r="O8" s="16">
        <v>9.0</v>
      </c>
      <c r="P8" s="16">
        <v>11.0</v>
      </c>
      <c r="Q8" s="16">
        <v>10.0</v>
      </c>
      <c r="R8" s="16">
        <v>8.0</v>
      </c>
      <c r="S8" s="15">
        <f t="shared" si="3"/>
        <v>48</v>
      </c>
      <c r="T8" s="17"/>
      <c r="U8" s="17"/>
      <c r="V8" s="17"/>
      <c r="W8" s="17"/>
      <c r="X8" s="17"/>
      <c r="Y8" s="15">
        <f t="shared" si="4"/>
        <v>0</v>
      </c>
      <c r="Z8" s="18">
        <f t="shared" si="5"/>
        <v>90</v>
      </c>
    </row>
    <row r="9" ht="13.5" customHeight="1">
      <c r="A9" s="19" t="s">
        <v>18</v>
      </c>
      <c r="B9" s="21">
        <v>0.0</v>
      </c>
      <c r="C9" s="21">
        <v>0.0</v>
      </c>
      <c r="D9" s="21">
        <v>0.0</v>
      </c>
      <c r="E9" s="21">
        <v>0.0</v>
      </c>
      <c r="F9" s="23">
        <v>0.0</v>
      </c>
      <c r="G9" s="15">
        <f t="shared" si="1"/>
        <v>0</v>
      </c>
      <c r="H9" s="16">
        <v>2.0</v>
      </c>
      <c r="I9" s="16">
        <v>2.0</v>
      </c>
      <c r="J9" s="16">
        <v>2.0</v>
      </c>
      <c r="K9" s="16">
        <v>2.0</v>
      </c>
      <c r="L9" s="16">
        <v>2.0</v>
      </c>
      <c r="M9" s="15">
        <f t="shared" si="2"/>
        <v>10</v>
      </c>
      <c r="N9" s="16">
        <v>0.0</v>
      </c>
      <c r="O9" s="16">
        <v>0.0</v>
      </c>
      <c r="P9" s="16">
        <v>0.0</v>
      </c>
      <c r="Q9" s="16">
        <v>0.0</v>
      </c>
      <c r="R9" s="16">
        <v>0.0</v>
      </c>
      <c r="S9" s="15">
        <f t="shared" si="3"/>
        <v>0</v>
      </c>
      <c r="T9" s="17"/>
      <c r="U9" s="17"/>
      <c r="V9" s="17"/>
      <c r="W9" s="17"/>
      <c r="X9" s="17"/>
      <c r="Y9" s="15">
        <f t="shared" si="4"/>
        <v>0</v>
      </c>
      <c r="Z9" s="18">
        <f t="shared" si="5"/>
        <v>10</v>
      </c>
    </row>
    <row r="10" ht="13.5" customHeight="1">
      <c r="A10" s="19" t="s">
        <v>19</v>
      </c>
      <c r="B10" s="26">
        <v>0.0</v>
      </c>
      <c r="C10" s="26">
        <v>0.0</v>
      </c>
      <c r="D10" s="26">
        <v>0.0</v>
      </c>
      <c r="E10" s="26">
        <v>0.0</v>
      </c>
      <c r="F10" s="27">
        <v>0.0</v>
      </c>
      <c r="G10" s="28">
        <f t="shared" si="1"/>
        <v>0</v>
      </c>
      <c r="H10" s="29">
        <v>0.0</v>
      </c>
      <c r="I10" s="29">
        <v>0.0</v>
      </c>
      <c r="J10" s="29">
        <v>0.0</v>
      </c>
      <c r="K10" s="29">
        <v>0.0</v>
      </c>
      <c r="L10" s="29">
        <v>0.0</v>
      </c>
      <c r="M10" s="28">
        <f t="shared" si="2"/>
        <v>0</v>
      </c>
      <c r="N10" s="29">
        <v>0.0</v>
      </c>
      <c r="O10" s="29">
        <v>0.0</v>
      </c>
      <c r="P10" s="29">
        <v>0.0</v>
      </c>
      <c r="Q10" s="29">
        <v>0.0</v>
      </c>
      <c r="R10" s="29">
        <v>0.0</v>
      </c>
      <c r="S10" s="28">
        <f t="shared" si="3"/>
        <v>0</v>
      </c>
      <c r="T10" s="30"/>
      <c r="U10" s="30"/>
      <c r="V10" s="30"/>
      <c r="W10" s="31"/>
      <c r="X10" s="30"/>
      <c r="Y10" s="28">
        <f t="shared" si="4"/>
        <v>0</v>
      </c>
      <c r="Z10" s="18">
        <f t="shared" si="5"/>
        <v>0</v>
      </c>
    </row>
    <row r="11" ht="13.5" customHeight="1">
      <c r="A11" s="32" t="s">
        <v>20</v>
      </c>
      <c r="B11" s="33">
        <f t="shared" ref="B11:Z11" si="6">SUM(B3:B10)</f>
        <v>18</v>
      </c>
      <c r="C11" s="34">
        <f t="shared" si="6"/>
        <v>19</v>
      </c>
      <c r="D11" s="34">
        <f t="shared" si="6"/>
        <v>22</v>
      </c>
      <c r="E11" s="34">
        <f t="shared" si="6"/>
        <v>19</v>
      </c>
      <c r="F11" s="35">
        <f t="shared" si="6"/>
        <v>16</v>
      </c>
      <c r="G11" s="10">
        <f t="shared" si="6"/>
        <v>94</v>
      </c>
      <c r="H11" s="34">
        <f t="shared" si="6"/>
        <v>20</v>
      </c>
      <c r="I11" s="34">
        <f t="shared" si="6"/>
        <v>21</v>
      </c>
      <c r="J11" s="34">
        <f t="shared" si="6"/>
        <v>21</v>
      </c>
      <c r="K11" s="34">
        <f t="shared" si="6"/>
        <v>21</v>
      </c>
      <c r="L11" s="35">
        <f t="shared" si="6"/>
        <v>21</v>
      </c>
      <c r="M11" s="10">
        <f t="shared" si="6"/>
        <v>104</v>
      </c>
      <c r="N11" s="33">
        <f t="shared" si="6"/>
        <v>20</v>
      </c>
      <c r="O11" s="34">
        <f t="shared" si="6"/>
        <v>18</v>
      </c>
      <c r="P11" s="34">
        <f t="shared" si="6"/>
        <v>23</v>
      </c>
      <c r="Q11" s="34">
        <f t="shared" si="6"/>
        <v>19</v>
      </c>
      <c r="R11" s="35">
        <f t="shared" si="6"/>
        <v>21</v>
      </c>
      <c r="S11" s="10">
        <f t="shared" si="6"/>
        <v>101</v>
      </c>
      <c r="T11" s="33">
        <f t="shared" si="6"/>
        <v>0</v>
      </c>
      <c r="U11" s="34">
        <f t="shared" si="6"/>
        <v>0</v>
      </c>
      <c r="V11" s="34">
        <f t="shared" si="6"/>
        <v>0</v>
      </c>
      <c r="W11" s="34">
        <f t="shared" si="6"/>
        <v>0</v>
      </c>
      <c r="X11" s="35">
        <f t="shared" si="6"/>
        <v>0</v>
      </c>
      <c r="Y11" s="10">
        <f t="shared" si="6"/>
        <v>0</v>
      </c>
      <c r="Z11" s="36">
        <f t="shared" si="6"/>
        <v>299</v>
      </c>
    </row>
    <row r="12" ht="13.5" customHeight="1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ht="13.5" customHeight="1">
      <c r="A13" s="37" t="s">
        <v>21</v>
      </c>
    </row>
    <row r="14" ht="13.5" customHeight="1">
      <c r="A14" s="37" t="s">
        <v>22</v>
      </c>
    </row>
    <row r="15" ht="13.5" customHeight="1">
      <c r="A15" s="37" t="s">
        <v>23</v>
      </c>
    </row>
    <row r="16" ht="13.5" customHeight="1">
      <c r="A16" s="37" t="s">
        <v>24</v>
      </c>
    </row>
    <row r="17" ht="13.5" customHeight="1">
      <c r="A17" s="37" t="s">
        <v>25</v>
      </c>
    </row>
    <row r="18" ht="13.5" customHeight="1">
      <c r="A18" s="24"/>
    </row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">
    <mergeCell ref="A1:A2"/>
    <mergeCell ref="B1:G1"/>
    <mergeCell ref="H1:M1"/>
    <mergeCell ref="N1:S1"/>
    <mergeCell ref="T1:Y1"/>
    <mergeCell ref="Z1:Z2"/>
  </mergeCells>
  <printOptions/>
  <pageMargins bottom="0.7875" footer="0.0" header="0.0" left="0.7875" right="0.787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