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SEMANAL" sheetId="1" r:id="rId4"/>
  </sheets>
  <definedNames/>
  <calcPr/>
  <extLst>
    <ext uri="GoogleSheetsCustomDataVersion1">
      <go:sheetsCustomData xmlns:go="http://customooxmlschemas.google.com/" r:id="rId5" roundtripDataSignature="AMtx7mh1Pusan9NjaPl6CGJUm/IxAJlUWg=="/>
    </ext>
  </extLst>
</workbook>
</file>

<file path=xl/sharedStrings.xml><?xml version="1.0" encoding="utf-8"?>
<sst xmlns="http://schemas.openxmlformats.org/spreadsheetml/2006/main" count="346" uniqueCount="68">
  <si>
    <t xml:space="preserve">SEMANA </t>
  </si>
  <si>
    <t>Dia</t>
  </si>
  <si>
    <t>Fecha</t>
  </si>
  <si>
    <t>Completas</t>
  </si>
  <si>
    <t>Parciales</t>
  </si>
  <si>
    <t>Eliminadas</t>
  </si>
  <si>
    <t xml:space="preserve">Pendientes </t>
  </si>
  <si>
    <t>Paginas</t>
  </si>
  <si>
    <t>-</t>
  </si>
  <si>
    <t>4 4/8</t>
  </si>
  <si>
    <t>2 4/8</t>
  </si>
  <si>
    <t>4 1/8</t>
  </si>
  <si>
    <t>3 1/8</t>
  </si>
  <si>
    <t>3 7/8</t>
  </si>
  <si>
    <t>TOTALES</t>
  </si>
  <si>
    <t>18 1/8</t>
  </si>
  <si>
    <t>Feriado</t>
  </si>
  <si>
    <t>3 5/8</t>
  </si>
  <si>
    <t>4 3/8</t>
  </si>
  <si>
    <t>11 1/8</t>
  </si>
  <si>
    <t>2 2/8</t>
  </si>
  <si>
    <t>4 6/8</t>
  </si>
  <si>
    <t>5 4/8</t>
  </si>
  <si>
    <t>21 1/8</t>
  </si>
  <si>
    <t>4 2/8</t>
  </si>
  <si>
    <t>2 7/8</t>
  </si>
  <si>
    <t>5 3/8</t>
  </si>
  <si>
    <t>22 1/8</t>
  </si>
  <si>
    <t>5 1/8</t>
  </si>
  <si>
    <t>21 2/8</t>
  </si>
  <si>
    <t>3 6/8</t>
  </si>
  <si>
    <t>2 6/8</t>
  </si>
  <si>
    <t>3 4/8</t>
  </si>
  <si>
    <t>19 6/8</t>
  </si>
  <si>
    <t>5 5/8</t>
  </si>
  <si>
    <t>7 7/8</t>
  </si>
  <si>
    <t>5 6/7</t>
  </si>
  <si>
    <t>23 3/8</t>
  </si>
  <si>
    <t>1 6/8</t>
  </si>
  <si>
    <t>FERIADO</t>
  </si>
  <si>
    <t>6 2/8</t>
  </si>
  <si>
    <t>.</t>
  </si>
  <si>
    <t>21 3/8</t>
  </si>
  <si>
    <t>5 6/8</t>
  </si>
  <si>
    <t>18 4/8</t>
  </si>
  <si>
    <t>2 3/8</t>
  </si>
  <si>
    <t>2 5/8</t>
  </si>
  <si>
    <t>19 1/8</t>
  </si>
  <si>
    <t>5 7/8</t>
  </si>
  <si>
    <t>7 2/8</t>
  </si>
  <si>
    <t>5 2/8</t>
  </si>
  <si>
    <t>23 4/8</t>
  </si>
  <si>
    <t>4 5/8</t>
  </si>
  <si>
    <t>6 7/8</t>
  </si>
  <si>
    <t>17 2/8</t>
  </si>
  <si>
    <t>1 2/8</t>
  </si>
  <si>
    <t>15 3/8</t>
  </si>
  <si>
    <t>7 6/8</t>
  </si>
  <si>
    <t>3 2/8</t>
  </si>
  <si>
    <t>9 6/8</t>
  </si>
  <si>
    <t>6 5/8</t>
  </si>
  <si>
    <t>25 6/8</t>
  </si>
  <si>
    <t>7 1/8</t>
  </si>
  <si>
    <t>25 1/8</t>
  </si>
  <si>
    <t>11 2/8</t>
  </si>
  <si>
    <t>1 3/8</t>
  </si>
  <si>
    <t>8 1/8</t>
  </si>
  <si>
    <t>20 6/8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</si>
</sst>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# ?/8"/>
    <numFmt numFmtId="166" formatCode="d/MM/yyyy"/>
    <numFmt numFmtId="167" formatCode="d/m"/>
  </numFmts>
  <fonts count="8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sz val="11.0"/>
      <color rgb="FF000000"/>
      <name val="Calibri"/>
    </font>
    <font>
      <sz val="11.0"/>
      <color theme="1"/>
      <name val="Roboto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4" fillId="0" fontId="1" numFmtId="164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165" xfId="0" applyAlignment="1" applyBorder="1" applyFont="1" applyNumberFormat="1">
      <alignment horizontal="center" readingOrder="0"/>
    </xf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7" fillId="0" fontId="1" numFmtId="164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 readingOrder="0"/>
    </xf>
    <xf borderId="7" fillId="0" fontId="1" numFmtId="165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/>
    </xf>
    <xf borderId="9" fillId="0" fontId="1" numFmtId="164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 readingOrder="0"/>
    </xf>
    <xf borderId="9" fillId="0" fontId="1" numFmtId="165" xfId="0" applyAlignment="1" applyBorder="1" applyFont="1" applyNumberFormat="1">
      <alignment horizontal="center" readingOrder="0"/>
    </xf>
    <xf borderId="10" fillId="0" fontId="2" numFmtId="0" xfId="0" applyBorder="1" applyFont="1"/>
    <xf borderId="7" fillId="3" fontId="1" numFmtId="0" xfId="0" applyAlignment="1" applyBorder="1" applyFill="1" applyFont="1">
      <alignment horizontal="center" readingOrder="0"/>
    </xf>
    <xf borderId="7" fillId="3" fontId="1" numFmtId="166" xfId="0" applyAlignment="1" applyBorder="1" applyFont="1" applyNumberFormat="1">
      <alignment horizontal="center"/>
    </xf>
    <xf borderId="7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/>
    </xf>
    <xf borderId="7" fillId="3" fontId="3" numFmtId="165" xfId="0" applyAlignment="1" applyBorder="1" applyFont="1" applyNumberFormat="1">
      <alignment horizontal="center" readingOrder="0"/>
    </xf>
    <xf borderId="5" fillId="2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/>
    </xf>
    <xf borderId="4" fillId="0" fontId="1" numFmtId="166" xfId="0" applyAlignment="1" applyBorder="1" applyFont="1" applyNumberFormat="1">
      <alignment horizontal="center"/>
    </xf>
    <xf borderId="11" fillId="0" fontId="1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7" fillId="0" fontId="4" numFmtId="165" xfId="0" applyAlignment="1" applyBorder="1" applyFont="1" applyNumberFormat="1">
      <alignment horizontal="center" readingOrder="0" shrinkToFit="0" vertical="bottom" wrapText="0"/>
    </xf>
    <xf borderId="7" fillId="0" fontId="5" numFmtId="165" xfId="0" applyAlignment="1" applyBorder="1" applyFont="1" applyNumberFormat="1">
      <alignment horizontal="center" readingOrder="0"/>
    </xf>
    <xf borderId="17" fillId="2" fontId="1" numFmtId="0" xfId="0" applyAlignment="1" applyBorder="1" applyFont="1">
      <alignment horizontal="center" vertical="center"/>
    </xf>
    <xf borderId="11" fillId="0" fontId="1" numFmtId="166" xfId="0" applyAlignment="1" applyBorder="1" applyFont="1" applyNumberFormat="1">
      <alignment horizontal="center"/>
    </xf>
    <xf borderId="17" fillId="0" fontId="2" numFmtId="0" xfId="0" applyBorder="1" applyFont="1"/>
    <xf borderId="18" fillId="0" fontId="1" numFmtId="0" xfId="0" applyAlignment="1" applyBorder="1" applyFont="1">
      <alignment horizontal="center"/>
    </xf>
    <xf borderId="19" fillId="0" fontId="1" numFmtId="166" xfId="0" applyAlignment="1" applyBorder="1" applyFont="1" applyNumberFormat="1">
      <alignment horizontal="center"/>
    </xf>
    <xf borderId="20" fillId="0" fontId="1" numFmtId="0" xfId="0" applyAlignment="1" applyBorder="1" applyFont="1">
      <alignment horizontal="center" readingOrder="0"/>
    </xf>
    <xf borderId="21" fillId="0" fontId="2" numFmtId="0" xfId="0" applyBorder="1" applyFont="1"/>
    <xf borderId="22" fillId="3" fontId="1" numFmtId="0" xfId="0" applyAlignment="1" applyBorder="1" applyFont="1">
      <alignment horizontal="center" readingOrder="0"/>
    </xf>
    <xf borderId="23" fillId="3" fontId="1" numFmtId="166" xfId="0" applyAlignment="1" applyBorder="1" applyFont="1" applyNumberFormat="1">
      <alignment horizontal="center"/>
    </xf>
    <xf borderId="24" fillId="3" fontId="1" numFmtId="0" xfId="0" applyAlignment="1" applyBorder="1" applyFont="1">
      <alignment horizontal="center"/>
    </xf>
    <xf borderId="24" fillId="3" fontId="1" numFmtId="0" xfId="0" applyAlignment="1" applyBorder="1" applyFont="1">
      <alignment horizontal="center" readingOrder="0"/>
    </xf>
    <xf borderId="25" fillId="2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/>
    </xf>
    <xf borderId="23" fillId="0" fontId="1" numFmtId="166" xfId="0" applyAlignment="1" applyBorder="1" applyFont="1" applyNumberFormat="1">
      <alignment horizontal="center"/>
    </xf>
    <xf borderId="7" fillId="3" fontId="6" numFmtId="0" xfId="0" applyAlignment="1" applyBorder="1" applyFont="1">
      <alignment horizontal="center"/>
    </xf>
    <xf borderId="7" fillId="3" fontId="6" numFmtId="0" xfId="0" applyAlignment="1" applyBorder="1" applyFont="1">
      <alignment horizontal="center" readingOrder="0"/>
    </xf>
    <xf borderId="25" fillId="2" fontId="1" numFmtId="0" xfId="0" applyAlignment="1" applyBorder="1" applyFont="1">
      <alignment horizontal="center" readingOrder="0" vertical="center"/>
    </xf>
    <xf borderId="11" fillId="0" fontId="1" numFmtId="166" xfId="0" applyAlignment="1" applyBorder="1" applyFont="1" applyNumberFormat="1">
      <alignment horizontal="center" readingOrder="0"/>
    </xf>
    <xf borderId="22" fillId="0" fontId="1" numFmtId="0" xfId="0" applyAlignment="1" applyBorder="1" applyFont="1">
      <alignment horizontal="center" readingOrder="0"/>
    </xf>
    <xf borderId="23" fillId="0" fontId="1" numFmtId="166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right" readingOrder="0" shrinkToFit="0" vertical="bottom" wrapText="0"/>
    </xf>
    <xf borderId="6" fillId="3" fontId="1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center" readingOrder="0"/>
    </xf>
    <xf borderId="6" fillId="0" fontId="2" numFmtId="0" xfId="0" applyBorder="1" applyFont="1"/>
    <xf borderId="6" fillId="0" fontId="1" numFmtId="166" xfId="0" applyAlignment="1" applyBorder="1" applyFont="1" applyNumberFormat="1">
      <alignment horizontal="center" readingOrder="0" vertical="bottom"/>
    </xf>
    <xf borderId="6" fillId="0" fontId="7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166" xfId="0" applyAlignment="1" applyBorder="1" applyFont="1" applyNumberForma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vertical="bottom"/>
    </xf>
    <xf borderId="3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readingOrder="0" vertical="bottom"/>
    </xf>
    <xf borderId="7" fillId="0" fontId="1" numFmtId="167" xfId="0" applyAlignment="1" applyBorder="1" applyFont="1" applyNumberFormat="1">
      <alignment horizontal="center" readingOrder="0" vertical="bottom"/>
    </xf>
    <xf borderId="1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7" fillId="0" fontId="6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/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ht="15.75" customHeight="1">
      <c r="A3" s="2">
        <v>1.0</v>
      </c>
      <c r="B3" s="3">
        <v>1.0</v>
      </c>
      <c r="C3" s="4">
        <v>44613.0</v>
      </c>
      <c r="D3" s="5">
        <v>5.0</v>
      </c>
      <c r="E3" s="5" t="s">
        <v>8</v>
      </c>
      <c r="F3" s="5" t="s">
        <v>8</v>
      </c>
      <c r="G3" s="5">
        <v>1.0</v>
      </c>
      <c r="H3" s="6" t="s">
        <v>9</v>
      </c>
    </row>
    <row r="4" ht="15.75" customHeight="1">
      <c r="A4" s="7"/>
      <c r="B4" s="8">
        <v>2.0</v>
      </c>
      <c r="C4" s="9">
        <v>44614.0</v>
      </c>
      <c r="D4" s="10">
        <v>5.0</v>
      </c>
      <c r="E4" s="10">
        <v>1.0</v>
      </c>
      <c r="F4" s="10" t="s">
        <v>8</v>
      </c>
      <c r="G4" s="10">
        <v>1.0</v>
      </c>
      <c r="H4" s="11" t="s">
        <v>10</v>
      </c>
    </row>
    <row r="5" ht="15.75" customHeight="1">
      <c r="A5" s="7"/>
      <c r="B5" s="8">
        <v>3.0</v>
      </c>
      <c r="C5" s="9">
        <v>44615.0</v>
      </c>
      <c r="D5" s="10">
        <v>5.0</v>
      </c>
      <c r="E5" s="10" t="s">
        <v>8</v>
      </c>
      <c r="F5" s="10" t="s">
        <v>8</v>
      </c>
      <c r="G5" s="10" t="s">
        <v>8</v>
      </c>
      <c r="H5" s="11" t="s">
        <v>11</v>
      </c>
    </row>
    <row r="6" ht="15.75" customHeight="1">
      <c r="A6" s="7"/>
      <c r="B6" s="8">
        <v>4.0</v>
      </c>
      <c r="C6" s="9">
        <v>44616.0</v>
      </c>
      <c r="D6" s="10">
        <v>6.0</v>
      </c>
      <c r="E6" s="10" t="s">
        <v>8</v>
      </c>
      <c r="F6" s="10" t="s">
        <v>8</v>
      </c>
      <c r="G6" s="10" t="s">
        <v>8</v>
      </c>
      <c r="H6" s="11" t="s">
        <v>12</v>
      </c>
    </row>
    <row r="7" ht="15.75" customHeight="1">
      <c r="A7" s="7"/>
      <c r="B7" s="12">
        <v>5.0</v>
      </c>
      <c r="C7" s="13">
        <v>44617.0</v>
      </c>
      <c r="D7" s="14">
        <v>5.0</v>
      </c>
      <c r="E7" s="14" t="s">
        <v>8</v>
      </c>
      <c r="F7" s="14" t="s">
        <v>8</v>
      </c>
      <c r="G7" s="14">
        <v>3.0</v>
      </c>
      <c r="H7" s="15" t="s">
        <v>13</v>
      </c>
    </row>
    <row r="8" ht="15.75" customHeight="1">
      <c r="A8" s="16"/>
      <c r="B8" s="17" t="s">
        <v>14</v>
      </c>
      <c r="C8" s="18"/>
      <c r="D8" s="19">
        <f>SUM(D3:D7)</f>
        <v>26</v>
      </c>
      <c r="E8" s="20">
        <v>1.0</v>
      </c>
      <c r="F8" s="21"/>
      <c r="G8" s="20">
        <v>5.0</v>
      </c>
      <c r="H8" s="22" t="s">
        <v>15</v>
      </c>
    </row>
    <row r="9" ht="15.75" customHeight="1">
      <c r="A9" s="23">
        <v>2.0</v>
      </c>
      <c r="B9" s="24"/>
      <c r="C9" s="25">
        <v>44620.0</v>
      </c>
      <c r="D9" s="26" t="s">
        <v>16</v>
      </c>
      <c r="E9" s="27"/>
      <c r="F9" s="27"/>
      <c r="G9" s="27"/>
      <c r="H9" s="28"/>
    </row>
    <row r="10" ht="15.75" customHeight="1">
      <c r="A10" s="7"/>
      <c r="B10" s="8"/>
      <c r="C10" s="9">
        <v>44621.0</v>
      </c>
      <c r="D10" s="29" t="s">
        <v>16</v>
      </c>
      <c r="E10" s="30"/>
      <c r="F10" s="30"/>
      <c r="G10" s="30"/>
      <c r="H10" s="31"/>
    </row>
    <row r="11" ht="15.75" customHeight="1">
      <c r="A11" s="7"/>
      <c r="B11" s="8">
        <v>6.0</v>
      </c>
      <c r="C11" s="9">
        <v>44622.0</v>
      </c>
      <c r="D11" s="10">
        <v>4.0</v>
      </c>
      <c r="E11" s="10" t="s">
        <v>8</v>
      </c>
      <c r="F11" s="10" t="s">
        <v>8</v>
      </c>
      <c r="G11" s="10">
        <v>3.0</v>
      </c>
      <c r="H11" s="32" t="s">
        <v>12</v>
      </c>
    </row>
    <row r="12" ht="15.75" customHeight="1">
      <c r="A12" s="7"/>
      <c r="B12" s="8">
        <v>7.0</v>
      </c>
      <c r="C12" s="9">
        <v>44623.0</v>
      </c>
      <c r="D12" s="10">
        <v>5.0</v>
      </c>
      <c r="E12" s="10">
        <v>1.0</v>
      </c>
      <c r="F12" s="10" t="s">
        <v>8</v>
      </c>
      <c r="G12" s="10" t="s">
        <v>8</v>
      </c>
      <c r="H12" s="33" t="s">
        <v>17</v>
      </c>
    </row>
    <row r="13" ht="15.75" customHeight="1">
      <c r="A13" s="7"/>
      <c r="B13" s="12">
        <v>8.0</v>
      </c>
      <c r="C13" s="13">
        <v>44624.0</v>
      </c>
      <c r="D13" s="14">
        <v>5.0</v>
      </c>
      <c r="E13" s="14">
        <v>1.0</v>
      </c>
      <c r="F13" s="14" t="s">
        <v>8</v>
      </c>
      <c r="G13" s="14">
        <v>2.0</v>
      </c>
      <c r="H13" s="15" t="s">
        <v>18</v>
      </c>
    </row>
    <row r="14" ht="15.75" customHeight="1">
      <c r="A14" s="16"/>
      <c r="B14" s="17" t="s">
        <v>14</v>
      </c>
      <c r="C14" s="18"/>
      <c r="D14" s="19">
        <f>SUM(D11:D13)</f>
        <v>14</v>
      </c>
      <c r="E14" s="20">
        <v>2.0</v>
      </c>
      <c r="F14" s="19"/>
      <c r="G14" s="20">
        <v>5.0</v>
      </c>
      <c r="H14" s="22" t="s">
        <v>19</v>
      </c>
    </row>
    <row r="15" ht="15.75" customHeight="1">
      <c r="A15" s="34">
        <v>3.0</v>
      </c>
      <c r="B15" s="3">
        <v>9.0</v>
      </c>
      <c r="C15" s="35">
        <v>44627.0</v>
      </c>
      <c r="D15" s="5">
        <v>5.0</v>
      </c>
      <c r="E15" s="5" t="s">
        <v>8</v>
      </c>
      <c r="F15" s="5" t="s">
        <v>8</v>
      </c>
      <c r="G15" s="5">
        <v>2.0</v>
      </c>
      <c r="H15" s="5" t="s">
        <v>9</v>
      </c>
    </row>
    <row r="16" ht="15.75" customHeight="1">
      <c r="A16" s="36"/>
      <c r="B16" s="8">
        <v>10.0</v>
      </c>
      <c r="C16" s="35">
        <v>44628.0</v>
      </c>
      <c r="D16" s="10">
        <v>4.0</v>
      </c>
      <c r="E16" s="10" t="s">
        <v>8</v>
      </c>
      <c r="F16" s="10" t="s">
        <v>8</v>
      </c>
      <c r="G16" s="10">
        <v>1.0</v>
      </c>
      <c r="H16" s="10" t="s">
        <v>11</v>
      </c>
    </row>
    <row r="17" ht="15.75" customHeight="1">
      <c r="A17" s="36"/>
      <c r="B17" s="8">
        <v>11.0</v>
      </c>
      <c r="C17" s="35">
        <v>44629.0</v>
      </c>
      <c r="D17" s="5">
        <v>3.0</v>
      </c>
      <c r="E17" s="5" t="s">
        <v>8</v>
      </c>
      <c r="F17" s="5" t="s">
        <v>8</v>
      </c>
      <c r="G17" s="5" t="s">
        <v>8</v>
      </c>
      <c r="H17" s="5" t="s">
        <v>20</v>
      </c>
    </row>
    <row r="18" ht="15.75" customHeight="1">
      <c r="A18" s="36"/>
      <c r="B18" s="8">
        <v>12.0</v>
      </c>
      <c r="C18" s="35">
        <v>44630.0</v>
      </c>
      <c r="D18" s="10">
        <v>5.0</v>
      </c>
      <c r="E18" s="10" t="s">
        <v>8</v>
      </c>
      <c r="F18" s="10" t="s">
        <v>8</v>
      </c>
      <c r="G18" s="10">
        <v>1.0</v>
      </c>
      <c r="H18" s="10" t="s">
        <v>21</v>
      </c>
    </row>
    <row r="19" ht="15.75" customHeight="1">
      <c r="A19" s="36"/>
      <c r="B19" s="37">
        <v>13.0</v>
      </c>
      <c r="C19" s="38">
        <v>44631.0</v>
      </c>
      <c r="D19" s="39">
        <v>7.0</v>
      </c>
      <c r="E19" s="39" t="s">
        <v>8</v>
      </c>
      <c r="F19" s="39">
        <v>2.0</v>
      </c>
      <c r="G19" s="39">
        <v>1.0</v>
      </c>
      <c r="H19" s="39" t="s">
        <v>22</v>
      </c>
    </row>
    <row r="20" ht="15.75" customHeight="1">
      <c r="A20" s="40"/>
      <c r="B20" s="41" t="s">
        <v>14</v>
      </c>
      <c r="C20" s="42"/>
      <c r="D20" s="43">
        <f>SUM(D15:D19)</f>
        <v>24</v>
      </c>
      <c r="E20" s="43"/>
      <c r="F20" s="44">
        <v>2.0</v>
      </c>
      <c r="G20" s="43">
        <f>SUM(G15:G19)</f>
        <v>5</v>
      </c>
      <c r="H20" s="44" t="s">
        <v>23</v>
      </c>
    </row>
    <row r="21" ht="15.75" customHeight="1">
      <c r="A21" s="45">
        <v>4.0</v>
      </c>
      <c r="B21" s="3">
        <v>14.0</v>
      </c>
      <c r="C21" s="35">
        <v>44634.0</v>
      </c>
      <c r="D21" s="5">
        <v>7.0</v>
      </c>
      <c r="E21" s="5" t="s">
        <v>8</v>
      </c>
      <c r="F21" s="5" t="s">
        <v>8</v>
      </c>
      <c r="G21" s="5" t="s">
        <v>8</v>
      </c>
      <c r="H21" s="5">
        <v>6.0</v>
      </c>
    </row>
    <row r="22" ht="15.75" customHeight="1">
      <c r="A22" s="36"/>
      <c r="B22" s="3">
        <v>15.0</v>
      </c>
      <c r="C22" s="35">
        <v>44635.0</v>
      </c>
      <c r="D22" s="10">
        <v>4.0</v>
      </c>
      <c r="E22" s="10" t="s">
        <v>8</v>
      </c>
      <c r="F22" s="10" t="s">
        <v>8</v>
      </c>
      <c r="G22" s="10">
        <v>1.0</v>
      </c>
      <c r="H22" s="10" t="s">
        <v>17</v>
      </c>
    </row>
    <row r="23" ht="15.75" customHeight="1">
      <c r="A23" s="36"/>
      <c r="B23" s="3">
        <v>16.0</v>
      </c>
      <c r="C23" s="35">
        <v>44636.0</v>
      </c>
      <c r="D23" s="5">
        <v>6.0</v>
      </c>
      <c r="E23" s="5" t="s">
        <v>8</v>
      </c>
      <c r="F23" s="5" t="s">
        <v>8</v>
      </c>
      <c r="G23" s="5">
        <v>1.0</v>
      </c>
      <c r="H23" s="5" t="s">
        <v>24</v>
      </c>
    </row>
    <row r="24" ht="15.75" customHeight="1">
      <c r="A24" s="36"/>
      <c r="B24" s="3">
        <v>17.0</v>
      </c>
      <c r="C24" s="35">
        <v>44637.0</v>
      </c>
      <c r="D24" s="10">
        <v>6.0</v>
      </c>
      <c r="E24" s="10" t="s">
        <v>8</v>
      </c>
      <c r="F24" s="10" t="s">
        <v>8</v>
      </c>
      <c r="G24" s="10">
        <v>2.0</v>
      </c>
      <c r="H24" s="10" t="s">
        <v>25</v>
      </c>
    </row>
    <row r="25" ht="15.75" customHeight="1">
      <c r="A25" s="36"/>
      <c r="B25" s="46">
        <v>18.0</v>
      </c>
      <c r="C25" s="47">
        <v>44638.0</v>
      </c>
      <c r="D25" s="14">
        <v>6.0</v>
      </c>
      <c r="E25" s="14" t="s">
        <v>8</v>
      </c>
      <c r="F25" s="14" t="s">
        <v>8</v>
      </c>
      <c r="G25" s="14">
        <v>3.0</v>
      </c>
      <c r="H25" s="14" t="s">
        <v>26</v>
      </c>
    </row>
    <row r="26" ht="15.75" customHeight="1">
      <c r="A26" s="40"/>
      <c r="B26" s="17" t="s">
        <v>14</v>
      </c>
      <c r="C26" s="21"/>
      <c r="D26" s="48">
        <f>SUM(D21:D25)</f>
        <v>29</v>
      </c>
      <c r="E26" s="49" t="s">
        <v>8</v>
      </c>
      <c r="F26" s="49" t="s">
        <v>8</v>
      </c>
      <c r="G26" s="48">
        <f>SUM(G21:G25)</f>
        <v>7</v>
      </c>
      <c r="H26" s="49" t="s">
        <v>27</v>
      </c>
    </row>
    <row r="27" ht="15.75" customHeight="1">
      <c r="A27" s="50">
        <v>5.0</v>
      </c>
      <c r="B27" s="24">
        <v>19.0</v>
      </c>
      <c r="C27" s="51">
        <v>44641.0</v>
      </c>
      <c r="D27" s="5">
        <v>9.0</v>
      </c>
      <c r="E27" s="5" t="s">
        <v>8</v>
      </c>
      <c r="F27" s="5" t="s">
        <v>8</v>
      </c>
      <c r="G27" s="5" t="s">
        <v>8</v>
      </c>
      <c r="H27" s="5">
        <v>5.0</v>
      </c>
    </row>
    <row r="28" ht="15.75" customHeight="1">
      <c r="A28" s="36"/>
      <c r="B28" s="24">
        <v>20.0</v>
      </c>
      <c r="C28" s="51">
        <v>44642.0</v>
      </c>
      <c r="D28" s="10">
        <v>6.0</v>
      </c>
      <c r="E28" s="10" t="s">
        <v>8</v>
      </c>
      <c r="F28" s="10" t="s">
        <v>8</v>
      </c>
      <c r="G28" s="10">
        <v>2.0</v>
      </c>
      <c r="H28" s="10" t="s">
        <v>10</v>
      </c>
    </row>
    <row r="29" ht="15.75" customHeight="1">
      <c r="A29" s="36"/>
      <c r="B29" s="24">
        <v>21.0</v>
      </c>
      <c r="C29" s="51">
        <v>44643.0</v>
      </c>
      <c r="D29" s="5">
        <v>6.0</v>
      </c>
      <c r="E29" s="5" t="s">
        <v>8</v>
      </c>
      <c r="F29" s="5" t="s">
        <v>8</v>
      </c>
      <c r="G29" s="5">
        <v>1.0</v>
      </c>
      <c r="H29" s="5">
        <v>5.0</v>
      </c>
    </row>
    <row r="30" ht="15.75" customHeight="1">
      <c r="A30" s="36"/>
      <c r="B30" s="24">
        <v>22.0</v>
      </c>
      <c r="C30" s="51">
        <v>44645.0</v>
      </c>
      <c r="D30" s="10">
        <v>6.0</v>
      </c>
      <c r="E30" s="10" t="s">
        <v>8</v>
      </c>
      <c r="F30" s="10" t="s">
        <v>8</v>
      </c>
      <c r="G30" s="10">
        <v>1.0</v>
      </c>
      <c r="H30" s="10" t="s">
        <v>28</v>
      </c>
    </row>
    <row r="31" ht="15.75" customHeight="1">
      <c r="A31" s="36"/>
      <c r="B31" s="52">
        <v>23.0</v>
      </c>
      <c r="C31" s="53">
        <v>44646.0</v>
      </c>
      <c r="D31" s="14">
        <v>5.0</v>
      </c>
      <c r="E31" s="14" t="s">
        <v>8</v>
      </c>
      <c r="F31" s="14" t="s">
        <v>8</v>
      </c>
      <c r="G31" s="14">
        <v>2.0</v>
      </c>
      <c r="H31" s="14" t="s">
        <v>17</v>
      </c>
    </row>
    <row r="32" ht="15.75" customHeight="1">
      <c r="A32" s="40"/>
      <c r="B32" s="17" t="s">
        <v>14</v>
      </c>
      <c r="C32" s="21"/>
      <c r="D32" s="48">
        <f>SUM(D27:D31)</f>
        <v>32</v>
      </c>
      <c r="E32" s="49" t="s">
        <v>8</v>
      </c>
      <c r="F32" s="49" t="s">
        <v>8</v>
      </c>
      <c r="G32" s="48">
        <f>SUM(G27:G31)</f>
        <v>6</v>
      </c>
      <c r="H32" s="49" t="s">
        <v>29</v>
      </c>
    </row>
    <row r="33" ht="15.75" customHeight="1">
      <c r="A33" s="50">
        <v>6.0</v>
      </c>
      <c r="B33" s="24">
        <v>24.0</v>
      </c>
      <c r="C33" s="51">
        <v>44648.0</v>
      </c>
      <c r="D33" s="5">
        <v>5.0</v>
      </c>
      <c r="E33" s="5" t="s">
        <v>8</v>
      </c>
      <c r="F33" s="5" t="s">
        <v>8</v>
      </c>
      <c r="G33" s="5" t="s">
        <v>8</v>
      </c>
      <c r="H33" s="54" t="s">
        <v>22</v>
      </c>
    </row>
    <row r="34" ht="15.75" customHeight="1">
      <c r="A34" s="36"/>
      <c r="B34" s="24">
        <v>25.0</v>
      </c>
      <c r="C34" s="51">
        <v>44649.0</v>
      </c>
      <c r="D34" s="10">
        <v>5.0</v>
      </c>
      <c r="E34" s="10" t="s">
        <v>8</v>
      </c>
      <c r="F34" s="10" t="s">
        <v>8</v>
      </c>
      <c r="G34" s="10">
        <v>2.0</v>
      </c>
      <c r="H34" s="54" t="s">
        <v>30</v>
      </c>
    </row>
    <row r="35" ht="15.75" customHeight="1">
      <c r="A35" s="36"/>
      <c r="B35" s="24">
        <v>26.0</v>
      </c>
      <c r="C35" s="51">
        <v>44650.0</v>
      </c>
      <c r="D35" s="5">
        <v>4.0</v>
      </c>
      <c r="E35" s="5" t="s">
        <v>8</v>
      </c>
      <c r="F35" s="5" t="s">
        <v>8</v>
      </c>
      <c r="G35" s="5">
        <v>1.0</v>
      </c>
      <c r="H35" s="54" t="s">
        <v>24</v>
      </c>
    </row>
    <row r="36" ht="15.75" customHeight="1">
      <c r="A36" s="36"/>
      <c r="B36" s="24">
        <v>27.0</v>
      </c>
      <c r="C36" s="51">
        <v>44651.0</v>
      </c>
      <c r="D36" s="10">
        <v>9.0</v>
      </c>
      <c r="E36" s="10" t="s">
        <v>8</v>
      </c>
      <c r="F36" s="10" t="s">
        <v>8</v>
      </c>
      <c r="G36" s="10">
        <v>1.0</v>
      </c>
      <c r="H36" s="54" t="s">
        <v>31</v>
      </c>
    </row>
    <row r="37" ht="15.75" customHeight="1">
      <c r="A37" s="36"/>
      <c r="B37" s="52">
        <v>28.0</v>
      </c>
      <c r="C37" s="53">
        <v>44652.0</v>
      </c>
      <c r="D37" s="14">
        <v>6.0</v>
      </c>
      <c r="E37" s="14" t="s">
        <v>8</v>
      </c>
      <c r="F37" s="14" t="s">
        <v>8</v>
      </c>
      <c r="G37" s="14">
        <v>1.0</v>
      </c>
      <c r="H37" s="54" t="s">
        <v>32</v>
      </c>
    </row>
    <row r="38" ht="15.75" customHeight="1">
      <c r="A38" s="40"/>
      <c r="B38" s="17" t="s">
        <v>14</v>
      </c>
      <c r="C38" s="21"/>
      <c r="D38" s="48">
        <f>SUM(D33:D37)</f>
        <v>29</v>
      </c>
      <c r="E38" s="49" t="s">
        <v>8</v>
      </c>
      <c r="F38" s="49" t="s">
        <v>8</v>
      </c>
      <c r="G38" s="48">
        <f>SUM(G33:G37)</f>
        <v>5</v>
      </c>
      <c r="H38" s="49" t="s">
        <v>33</v>
      </c>
    </row>
    <row r="39" ht="15.75" customHeight="1">
      <c r="A39" s="50">
        <v>7.0</v>
      </c>
      <c r="B39" s="24">
        <v>29.0</v>
      </c>
      <c r="C39" s="51">
        <v>44655.0</v>
      </c>
      <c r="D39" s="5">
        <v>7.0</v>
      </c>
      <c r="E39" s="5" t="s">
        <v>8</v>
      </c>
      <c r="F39" s="5" t="s">
        <v>8</v>
      </c>
      <c r="G39" s="55" t="s">
        <v>8</v>
      </c>
      <c r="H39" s="54" t="s">
        <v>11</v>
      </c>
      <c r="I39" s="56"/>
      <c r="J39" s="56"/>
      <c r="K39" s="56"/>
    </row>
    <row r="40" ht="15.75" customHeight="1">
      <c r="A40" s="36"/>
      <c r="B40" s="24">
        <v>30.0</v>
      </c>
      <c r="C40" s="51">
        <v>44656.0</v>
      </c>
      <c r="D40" s="10">
        <v>9.0</v>
      </c>
      <c r="E40" s="10" t="s">
        <v>8</v>
      </c>
      <c r="F40" s="10" t="s">
        <v>8</v>
      </c>
      <c r="G40" s="55" t="s">
        <v>8</v>
      </c>
      <c r="H40" s="54" t="s">
        <v>34</v>
      </c>
    </row>
    <row r="41" ht="15.75" customHeight="1">
      <c r="A41" s="36"/>
      <c r="B41" s="24">
        <v>31.0</v>
      </c>
      <c r="C41" s="51">
        <v>44657.0</v>
      </c>
      <c r="D41" s="5">
        <v>5.0</v>
      </c>
      <c r="E41" s="5" t="s">
        <v>8</v>
      </c>
      <c r="F41" s="5" t="s">
        <v>8</v>
      </c>
      <c r="G41" s="55" t="s">
        <v>8</v>
      </c>
      <c r="H41" s="54" t="s">
        <v>35</v>
      </c>
    </row>
    <row r="42" ht="15.75" customHeight="1">
      <c r="A42" s="36"/>
      <c r="B42" s="24">
        <v>32.0</v>
      </c>
      <c r="C42" s="51">
        <v>44658.0</v>
      </c>
      <c r="D42" s="10">
        <v>7.0</v>
      </c>
      <c r="E42" s="10" t="s">
        <v>8</v>
      </c>
      <c r="F42" s="10" t="s">
        <v>8</v>
      </c>
      <c r="G42" s="55" t="s">
        <v>8</v>
      </c>
      <c r="H42" s="54" t="s">
        <v>36</v>
      </c>
    </row>
    <row r="43" ht="15.75" customHeight="1">
      <c r="A43" s="36"/>
      <c r="B43" s="52">
        <v>33.0</v>
      </c>
      <c r="C43" s="53">
        <v>44659.0</v>
      </c>
      <c r="D43" s="14" t="s">
        <v>8</v>
      </c>
      <c r="E43" s="14" t="s">
        <v>8</v>
      </c>
      <c r="F43" s="14" t="s">
        <v>8</v>
      </c>
      <c r="G43" s="55" t="s">
        <v>8</v>
      </c>
      <c r="H43" s="54" t="s">
        <v>8</v>
      </c>
    </row>
    <row r="44" ht="15.75" customHeight="1">
      <c r="A44" s="40"/>
      <c r="B44" s="17" t="s">
        <v>14</v>
      </c>
      <c r="C44" s="21"/>
      <c r="D44" s="48">
        <f>SUM(D39:D43)</f>
        <v>28</v>
      </c>
      <c r="E44" s="49" t="s">
        <v>8</v>
      </c>
      <c r="F44" s="49" t="s">
        <v>8</v>
      </c>
      <c r="G44" s="57" t="s">
        <v>8</v>
      </c>
      <c r="H44" s="49" t="s">
        <v>37</v>
      </c>
    </row>
    <row r="45" ht="15.75" customHeight="1">
      <c r="A45" s="50">
        <v>8.0</v>
      </c>
      <c r="B45" s="24">
        <v>34.0</v>
      </c>
      <c r="C45" s="51">
        <v>44662.0</v>
      </c>
      <c r="D45" s="5">
        <v>6.0</v>
      </c>
      <c r="E45" s="5" t="s">
        <v>8</v>
      </c>
      <c r="F45" s="5" t="s">
        <v>8</v>
      </c>
      <c r="G45" s="5">
        <v>1.0</v>
      </c>
      <c r="H45" s="54" t="s">
        <v>9</v>
      </c>
    </row>
    <row r="46" ht="15.75" customHeight="1">
      <c r="A46" s="36"/>
      <c r="B46" s="24">
        <v>35.0</v>
      </c>
      <c r="C46" s="51">
        <v>44663.0</v>
      </c>
      <c r="D46" s="10">
        <v>4.0</v>
      </c>
      <c r="E46" s="10" t="s">
        <v>8</v>
      </c>
      <c r="F46" s="10" t="s">
        <v>8</v>
      </c>
      <c r="G46" s="10" t="s">
        <v>8</v>
      </c>
      <c r="H46" s="54">
        <v>3.0</v>
      </c>
    </row>
    <row r="47" ht="15.75" customHeight="1">
      <c r="A47" s="36"/>
      <c r="B47" s="24">
        <v>36.0</v>
      </c>
      <c r="C47" s="51">
        <v>44664.0</v>
      </c>
      <c r="D47" s="5">
        <v>5.0</v>
      </c>
      <c r="E47" s="5" t="s">
        <v>8</v>
      </c>
      <c r="F47" s="5" t="s">
        <v>8</v>
      </c>
      <c r="G47" s="5"/>
      <c r="H47" s="54" t="s">
        <v>38</v>
      </c>
    </row>
    <row r="48" ht="15.75" customHeight="1">
      <c r="A48" s="36"/>
      <c r="B48" s="24"/>
      <c r="C48" s="51">
        <v>44665.0</v>
      </c>
      <c r="D48" s="58" t="s">
        <v>39</v>
      </c>
      <c r="E48" s="30"/>
      <c r="F48" s="30"/>
      <c r="G48" s="30"/>
      <c r="H48" s="59"/>
    </row>
    <row r="49" ht="15.75" customHeight="1">
      <c r="A49" s="36"/>
      <c r="B49" s="52"/>
      <c r="C49" s="53">
        <v>44666.0</v>
      </c>
      <c r="D49" s="58" t="s">
        <v>39</v>
      </c>
      <c r="E49" s="30"/>
      <c r="F49" s="30"/>
      <c r="G49" s="30"/>
      <c r="H49" s="59"/>
    </row>
    <row r="50" ht="15.75" customHeight="1">
      <c r="A50" s="40"/>
      <c r="B50" s="17" t="s">
        <v>14</v>
      </c>
      <c r="C50" s="21"/>
      <c r="D50" s="48">
        <f>SUM(D45:D49)</f>
        <v>15</v>
      </c>
      <c r="E50" s="49" t="s">
        <v>8</v>
      </c>
      <c r="F50" s="49" t="s">
        <v>8</v>
      </c>
      <c r="G50" s="48">
        <f>SUM(G45:G49)</f>
        <v>1</v>
      </c>
      <c r="H50" s="49" t="s">
        <v>40</v>
      </c>
    </row>
    <row r="51" ht="15.75" customHeight="1">
      <c r="A51" s="50">
        <v>9.0</v>
      </c>
      <c r="B51" s="55">
        <v>37.0</v>
      </c>
      <c r="C51" s="60">
        <v>44669.0</v>
      </c>
      <c r="D51" s="55">
        <v>5.0</v>
      </c>
      <c r="E51" s="55" t="s">
        <v>8</v>
      </c>
      <c r="F51" s="55" t="s">
        <v>8</v>
      </c>
      <c r="G51" s="55">
        <v>2.0</v>
      </c>
      <c r="H51" s="61" t="s">
        <v>24</v>
      </c>
    </row>
    <row r="52" ht="15.75" customHeight="1">
      <c r="A52" s="36"/>
      <c r="B52" s="62">
        <v>38.0</v>
      </c>
      <c r="C52" s="63">
        <v>44670.0</v>
      </c>
      <c r="D52" s="62">
        <v>5.0</v>
      </c>
      <c r="E52" s="62" t="s">
        <v>41</v>
      </c>
      <c r="F52" s="62" t="s">
        <v>8</v>
      </c>
      <c r="G52" s="62">
        <v>4.0</v>
      </c>
      <c r="H52" s="64" t="s">
        <v>30</v>
      </c>
    </row>
    <row r="53" ht="15.75" customHeight="1">
      <c r="A53" s="36"/>
      <c r="B53" s="62">
        <v>39.0</v>
      </c>
      <c r="C53" s="63">
        <v>44671.0</v>
      </c>
      <c r="D53" s="62">
        <v>5.0</v>
      </c>
      <c r="E53" s="62" t="s">
        <v>8</v>
      </c>
      <c r="F53" s="62" t="s">
        <v>8</v>
      </c>
      <c r="G53" s="62">
        <v>4.0</v>
      </c>
      <c r="H53" s="64" t="s">
        <v>32</v>
      </c>
    </row>
    <row r="54" ht="15.75" customHeight="1">
      <c r="A54" s="36"/>
      <c r="B54" s="62">
        <v>40.0</v>
      </c>
      <c r="C54" s="63">
        <v>44672.0</v>
      </c>
      <c r="D54" s="65">
        <v>7.0</v>
      </c>
      <c r="E54" s="65" t="s">
        <v>8</v>
      </c>
      <c r="F54" s="65" t="s">
        <v>8</v>
      </c>
      <c r="G54" s="65">
        <v>1.0</v>
      </c>
      <c r="H54" s="65" t="s">
        <v>9</v>
      </c>
    </row>
    <row r="55" ht="15.75" customHeight="1">
      <c r="A55" s="36"/>
      <c r="B55" s="62">
        <v>41.0</v>
      </c>
      <c r="C55" s="63">
        <v>44673.0</v>
      </c>
      <c r="D55" s="65">
        <v>4.0</v>
      </c>
      <c r="E55" s="65" t="s">
        <v>8</v>
      </c>
      <c r="F55" s="65" t="s">
        <v>8</v>
      </c>
      <c r="G55" s="65">
        <v>1.0</v>
      </c>
      <c r="H55" s="65" t="s">
        <v>26</v>
      </c>
    </row>
    <row r="56" ht="15.75" customHeight="1">
      <c r="A56" s="40"/>
      <c r="B56" s="66" t="s">
        <v>14</v>
      </c>
      <c r="C56" s="67"/>
      <c r="D56" s="68">
        <f>SUM(D51:D55)</f>
        <v>26</v>
      </c>
      <c r="E56" s="68" t="s">
        <v>8</v>
      </c>
      <c r="F56" s="68" t="s">
        <v>8</v>
      </c>
      <c r="G56" s="68">
        <f>SUM(G51:G55)</f>
        <v>12</v>
      </c>
      <c r="H56" s="69" t="s">
        <v>42</v>
      </c>
    </row>
    <row r="57" ht="15.75" customHeight="1">
      <c r="A57" s="50">
        <v>10.0</v>
      </c>
      <c r="B57" s="55">
        <v>42.0</v>
      </c>
      <c r="C57" s="60">
        <v>44676.0</v>
      </c>
      <c r="D57" s="55">
        <v>6.0</v>
      </c>
      <c r="E57" s="55" t="s">
        <v>8</v>
      </c>
      <c r="F57" s="55" t="s">
        <v>8</v>
      </c>
      <c r="G57" s="55">
        <v>2.0</v>
      </c>
      <c r="H57" s="61" t="s">
        <v>24</v>
      </c>
    </row>
    <row r="58" ht="15.75" customHeight="1">
      <c r="A58" s="36"/>
      <c r="B58" s="62">
        <v>43.0</v>
      </c>
      <c r="C58" s="63">
        <v>44677.0</v>
      </c>
      <c r="D58" s="62">
        <v>6.0</v>
      </c>
      <c r="E58" s="62" t="s">
        <v>41</v>
      </c>
      <c r="F58" s="62" t="s">
        <v>8</v>
      </c>
      <c r="G58" s="62" t="s">
        <v>8</v>
      </c>
      <c r="H58" s="64" t="s">
        <v>11</v>
      </c>
    </row>
    <row r="59" ht="15.75" customHeight="1">
      <c r="A59" s="36"/>
      <c r="B59" s="55">
        <v>44.0</v>
      </c>
      <c r="C59" s="60">
        <v>44678.0</v>
      </c>
      <c r="D59" s="62">
        <v>6.0</v>
      </c>
      <c r="E59" s="62" t="s">
        <v>8</v>
      </c>
      <c r="F59" s="62" t="s">
        <v>8</v>
      </c>
      <c r="G59" s="62" t="s">
        <v>8</v>
      </c>
      <c r="H59" s="64" t="s">
        <v>43</v>
      </c>
    </row>
    <row r="60" ht="15.75" customHeight="1">
      <c r="A60" s="36"/>
      <c r="B60" s="62">
        <v>45.0</v>
      </c>
      <c r="C60" s="63">
        <v>44679.0</v>
      </c>
      <c r="D60" s="65">
        <v>1.0</v>
      </c>
      <c r="E60" s="65" t="s">
        <v>8</v>
      </c>
      <c r="F60" s="65" t="s">
        <v>8</v>
      </c>
      <c r="G60" s="65" t="s">
        <v>8</v>
      </c>
      <c r="H60" s="70">
        <v>44778.0</v>
      </c>
    </row>
    <row r="61" ht="15.75" customHeight="1">
      <c r="A61" s="36"/>
      <c r="B61" s="55">
        <v>46.0</v>
      </c>
      <c r="C61" s="60">
        <v>44680.0</v>
      </c>
      <c r="D61" s="65">
        <v>5.0</v>
      </c>
      <c r="E61" s="65">
        <v>1.0</v>
      </c>
      <c r="F61" s="65" t="s">
        <v>8</v>
      </c>
      <c r="G61" s="55" t="s">
        <v>8</v>
      </c>
      <c r="H61" s="65" t="s">
        <v>30</v>
      </c>
    </row>
    <row r="62" ht="15.75" customHeight="1">
      <c r="A62" s="40"/>
      <c r="B62" s="66" t="s">
        <v>14</v>
      </c>
      <c r="C62" s="67"/>
      <c r="D62" s="68">
        <f>SUM(D57:D61)</f>
        <v>24</v>
      </c>
      <c r="E62" s="68" t="s">
        <v>8</v>
      </c>
      <c r="F62" s="68" t="s">
        <v>8</v>
      </c>
      <c r="G62" s="68">
        <f>SUM(G57:G61)</f>
        <v>2</v>
      </c>
      <c r="H62" s="69" t="s">
        <v>44</v>
      </c>
    </row>
    <row r="63" ht="15.75" customHeight="1">
      <c r="A63" s="50">
        <v>11.0</v>
      </c>
      <c r="B63" s="55">
        <v>47.0</v>
      </c>
      <c r="C63" s="60">
        <v>44683.0</v>
      </c>
      <c r="D63" s="55">
        <v>6.0</v>
      </c>
      <c r="E63" s="55" t="s">
        <v>8</v>
      </c>
      <c r="F63" s="55" t="s">
        <v>8</v>
      </c>
      <c r="G63" s="55"/>
      <c r="H63" s="61" t="s">
        <v>11</v>
      </c>
    </row>
    <row r="64" ht="15.75" customHeight="1">
      <c r="A64" s="36"/>
      <c r="B64" s="62">
        <v>48.0</v>
      </c>
      <c r="C64" s="63">
        <v>44684.0</v>
      </c>
      <c r="D64" s="62">
        <v>5.0</v>
      </c>
      <c r="E64" s="55" t="s">
        <v>8</v>
      </c>
      <c r="F64" s="62" t="s">
        <v>8</v>
      </c>
      <c r="G64" s="62">
        <v>2.0</v>
      </c>
      <c r="H64" s="64">
        <v>5.0</v>
      </c>
    </row>
    <row r="65" ht="15.75" customHeight="1">
      <c r="A65" s="36"/>
      <c r="B65" s="55">
        <v>49.0</v>
      </c>
      <c r="C65" s="60">
        <v>44685.0</v>
      </c>
      <c r="D65" s="62">
        <v>5.0</v>
      </c>
      <c r="E65" s="62">
        <v>1.0</v>
      </c>
      <c r="F65" s="62" t="s">
        <v>8</v>
      </c>
      <c r="G65" s="62">
        <v>2.0</v>
      </c>
      <c r="H65" s="64" t="s">
        <v>26</v>
      </c>
    </row>
    <row r="66" ht="15.75" customHeight="1">
      <c r="A66" s="36"/>
      <c r="B66" s="62">
        <v>50.0</v>
      </c>
      <c r="C66" s="63">
        <v>44686.0</v>
      </c>
      <c r="D66" s="65">
        <v>4.0</v>
      </c>
      <c r="E66" s="55" t="s">
        <v>8</v>
      </c>
      <c r="F66" s="65" t="s">
        <v>8</v>
      </c>
      <c r="G66" s="65">
        <v>1.0</v>
      </c>
      <c r="H66" s="65" t="s">
        <v>45</v>
      </c>
    </row>
    <row r="67" ht="15.75" customHeight="1">
      <c r="A67" s="36"/>
      <c r="B67" s="55">
        <v>51.0</v>
      </c>
      <c r="C67" s="60">
        <v>44687.0</v>
      </c>
      <c r="D67" s="65">
        <v>4.0</v>
      </c>
      <c r="E67" s="55" t="s">
        <v>8</v>
      </c>
      <c r="F67" s="65" t="s">
        <v>8</v>
      </c>
      <c r="G67" s="65">
        <v>2.0</v>
      </c>
      <c r="H67" s="65" t="s">
        <v>24</v>
      </c>
    </row>
    <row r="68" ht="15.75" customHeight="1">
      <c r="A68" s="40"/>
      <c r="B68" s="66"/>
      <c r="C68" s="67"/>
      <c r="D68" s="68">
        <f t="shared" ref="D68:E68" si="1">SUM(D63:D67)</f>
        <v>24</v>
      </c>
      <c r="E68" s="68">
        <f t="shared" si="1"/>
        <v>1</v>
      </c>
      <c r="F68" s="68" t="s">
        <v>8</v>
      </c>
      <c r="G68" s="68">
        <f>SUM(G63:G67)</f>
        <v>7</v>
      </c>
      <c r="H68" s="69" t="s">
        <v>23</v>
      </c>
    </row>
    <row r="69" ht="15.75" customHeight="1">
      <c r="A69" s="50">
        <v>12.0</v>
      </c>
      <c r="B69" s="55">
        <v>52.0</v>
      </c>
      <c r="C69" s="60">
        <v>44690.0</v>
      </c>
      <c r="D69" s="55">
        <v>5.0</v>
      </c>
      <c r="E69" s="55" t="s">
        <v>8</v>
      </c>
      <c r="F69" s="55" t="s">
        <v>8</v>
      </c>
      <c r="G69" s="55"/>
      <c r="H69" s="61" t="s">
        <v>26</v>
      </c>
    </row>
    <row r="70" ht="15.75" customHeight="1">
      <c r="A70" s="36"/>
      <c r="B70" s="62">
        <v>53.0</v>
      </c>
      <c r="C70" s="63">
        <v>44691.0</v>
      </c>
      <c r="D70" s="62">
        <v>6.0</v>
      </c>
      <c r="E70" s="55" t="s">
        <v>8</v>
      </c>
      <c r="F70" s="62" t="s">
        <v>8</v>
      </c>
      <c r="G70" s="62">
        <v>1.0</v>
      </c>
      <c r="H70" s="64" t="s">
        <v>46</v>
      </c>
    </row>
    <row r="71" ht="15.75" customHeight="1">
      <c r="A71" s="36"/>
      <c r="B71" s="55">
        <v>54.0</v>
      </c>
      <c r="C71" s="60">
        <v>44692.0</v>
      </c>
      <c r="D71" s="62">
        <v>5.0</v>
      </c>
      <c r="E71" s="55" t="s">
        <v>8</v>
      </c>
      <c r="F71" s="62" t="s">
        <v>8</v>
      </c>
      <c r="G71" s="62"/>
      <c r="H71" s="64">
        <v>3.0</v>
      </c>
    </row>
    <row r="72" ht="15.75" customHeight="1">
      <c r="A72" s="36"/>
      <c r="B72" s="62">
        <v>55.0</v>
      </c>
      <c r="C72" s="63">
        <v>44693.0</v>
      </c>
      <c r="D72" s="65">
        <v>2.0</v>
      </c>
      <c r="E72" s="55" t="s">
        <v>8</v>
      </c>
      <c r="F72" s="65" t="s">
        <v>8</v>
      </c>
      <c r="G72" s="65">
        <v>2.0</v>
      </c>
      <c r="H72" s="65" t="s">
        <v>24</v>
      </c>
    </row>
    <row r="73" ht="15.75" customHeight="1">
      <c r="A73" s="36"/>
      <c r="B73" s="55">
        <v>56.0</v>
      </c>
      <c r="C73" s="60">
        <v>44694.0</v>
      </c>
      <c r="D73" s="65">
        <v>3.0</v>
      </c>
      <c r="E73" s="55" t="s">
        <v>8</v>
      </c>
      <c r="F73" s="65" t="s">
        <v>8</v>
      </c>
      <c r="G73" s="65">
        <v>1.0</v>
      </c>
      <c r="H73" s="65" t="s">
        <v>13</v>
      </c>
    </row>
    <row r="74" ht="15.75" customHeight="1">
      <c r="A74" s="40"/>
      <c r="B74" s="66"/>
      <c r="C74" s="67"/>
      <c r="D74" s="68">
        <f t="shared" ref="D74:E74" si="2">SUM(D69:D73)</f>
        <v>21</v>
      </c>
      <c r="E74" s="68">
        <f t="shared" si="2"/>
        <v>0</v>
      </c>
      <c r="F74" s="68" t="s">
        <v>8</v>
      </c>
      <c r="G74" s="68">
        <f>SUM(G69:G73)</f>
        <v>4</v>
      </c>
      <c r="H74" s="69" t="s">
        <v>47</v>
      </c>
    </row>
    <row r="75" ht="15.75" customHeight="1">
      <c r="A75" s="50">
        <v>13.0</v>
      </c>
      <c r="B75" s="55">
        <v>57.0</v>
      </c>
      <c r="C75" s="60">
        <v>44697.0</v>
      </c>
      <c r="D75" s="55">
        <v>5.0</v>
      </c>
      <c r="E75" s="55" t="s">
        <v>8</v>
      </c>
      <c r="F75" s="55" t="s">
        <v>8</v>
      </c>
      <c r="G75" s="55">
        <v>1.0</v>
      </c>
      <c r="H75" s="61" t="s">
        <v>48</v>
      </c>
    </row>
    <row r="76" ht="15.75" customHeight="1">
      <c r="A76" s="36"/>
      <c r="B76" s="62">
        <v>58.0</v>
      </c>
      <c r="C76" s="63">
        <v>44698.0</v>
      </c>
      <c r="D76" s="62">
        <v>6.0</v>
      </c>
      <c r="E76" s="55" t="s">
        <v>8</v>
      </c>
      <c r="F76" s="55" t="s">
        <v>8</v>
      </c>
      <c r="G76" s="55" t="s">
        <v>8</v>
      </c>
      <c r="H76" s="64" t="s">
        <v>28</v>
      </c>
    </row>
    <row r="77" ht="15.75" customHeight="1">
      <c r="A77" s="36"/>
      <c r="B77" s="55"/>
      <c r="C77" s="60">
        <v>44699.0</v>
      </c>
      <c r="D77" s="71" t="s">
        <v>39</v>
      </c>
      <c r="E77" s="27"/>
      <c r="F77" s="27"/>
      <c r="G77" s="27"/>
      <c r="H77" s="72"/>
    </row>
    <row r="78" ht="15.75" customHeight="1">
      <c r="A78" s="36"/>
      <c r="B78" s="62">
        <v>59.0</v>
      </c>
      <c r="C78" s="63">
        <v>44700.0</v>
      </c>
      <c r="D78" s="65">
        <v>7.0</v>
      </c>
      <c r="E78" s="55" t="s">
        <v>8</v>
      </c>
      <c r="F78" s="55" t="s">
        <v>8</v>
      </c>
      <c r="G78" s="65"/>
      <c r="H78" s="65" t="s">
        <v>49</v>
      </c>
    </row>
    <row r="79" ht="15.75" customHeight="1">
      <c r="A79" s="36"/>
      <c r="B79" s="55">
        <v>60.0</v>
      </c>
      <c r="C79" s="60">
        <v>44701.0</v>
      </c>
      <c r="D79" s="65">
        <v>6.0</v>
      </c>
      <c r="E79" s="55" t="s">
        <v>8</v>
      </c>
      <c r="F79" s="55" t="s">
        <v>8</v>
      </c>
      <c r="G79" s="65">
        <v>1.0</v>
      </c>
      <c r="H79" s="65" t="s">
        <v>50</v>
      </c>
    </row>
    <row r="80" ht="15.75" customHeight="1">
      <c r="A80" s="40"/>
      <c r="B80" s="66"/>
      <c r="C80" s="67"/>
      <c r="D80" s="68">
        <f t="shared" ref="D80:E80" si="3">SUM(D75:D79)</f>
        <v>24</v>
      </c>
      <c r="E80" s="68">
        <f t="shared" si="3"/>
        <v>0</v>
      </c>
      <c r="F80" s="68"/>
      <c r="G80" s="68">
        <f>SUM(G75:G79)</f>
        <v>2</v>
      </c>
      <c r="H80" s="69" t="s">
        <v>51</v>
      </c>
    </row>
    <row r="81" ht="15.75" customHeight="1">
      <c r="A81" s="50">
        <v>14.0</v>
      </c>
      <c r="B81" s="55">
        <v>61.0</v>
      </c>
      <c r="C81" s="60">
        <v>44704.0</v>
      </c>
      <c r="D81" s="55">
        <v>6.0</v>
      </c>
      <c r="E81" s="55" t="s">
        <v>8</v>
      </c>
      <c r="F81" s="55" t="s">
        <v>8</v>
      </c>
      <c r="G81" s="55" t="s">
        <v>8</v>
      </c>
      <c r="H81" s="61" t="s">
        <v>52</v>
      </c>
    </row>
    <row r="82" ht="15.75" customHeight="1">
      <c r="A82" s="36"/>
      <c r="B82" s="62">
        <v>62.0</v>
      </c>
      <c r="C82" s="63">
        <v>44705.0</v>
      </c>
      <c r="D82" s="62">
        <v>5.0</v>
      </c>
      <c r="E82" s="55" t="s">
        <v>8</v>
      </c>
      <c r="F82" s="62" t="s">
        <v>8</v>
      </c>
      <c r="G82" s="62" t="s">
        <v>8</v>
      </c>
      <c r="H82" s="64" t="s">
        <v>53</v>
      </c>
    </row>
    <row r="83" ht="15.75" customHeight="1">
      <c r="A83" s="36"/>
      <c r="B83" s="55"/>
      <c r="C83" s="60">
        <v>44706.0</v>
      </c>
      <c r="D83" s="71" t="s">
        <v>39</v>
      </c>
      <c r="E83" s="27"/>
      <c r="F83" s="27"/>
      <c r="G83" s="27"/>
      <c r="H83" s="72"/>
    </row>
    <row r="84" ht="15.75" customHeight="1">
      <c r="A84" s="36"/>
      <c r="B84" s="55">
        <v>63.0</v>
      </c>
      <c r="C84" s="60">
        <v>44707.0</v>
      </c>
      <c r="D84" s="62">
        <v>6.0</v>
      </c>
      <c r="E84" s="55" t="s">
        <v>8</v>
      </c>
      <c r="F84" s="62" t="s">
        <v>8</v>
      </c>
      <c r="G84" s="62"/>
      <c r="H84" s="64" t="s">
        <v>25</v>
      </c>
    </row>
    <row r="85" ht="15.75" customHeight="1">
      <c r="A85" s="36"/>
      <c r="B85" s="55">
        <v>64.0</v>
      </c>
      <c r="C85" s="60">
        <v>44708.0</v>
      </c>
      <c r="D85" s="65">
        <v>5.0</v>
      </c>
      <c r="E85" s="55" t="s">
        <v>8</v>
      </c>
      <c r="F85" s="65" t="s">
        <v>8</v>
      </c>
      <c r="G85" s="65" t="s">
        <v>8</v>
      </c>
      <c r="H85" s="65" t="s">
        <v>25</v>
      </c>
    </row>
    <row r="86" ht="15.75" customHeight="1">
      <c r="A86" s="40"/>
      <c r="B86" s="66"/>
      <c r="C86" s="67"/>
      <c r="D86" s="68">
        <f t="shared" ref="D86:E86" si="4">SUM(D81:D85)</f>
        <v>22</v>
      </c>
      <c r="E86" s="68">
        <f t="shared" si="4"/>
        <v>0</v>
      </c>
      <c r="F86" s="68" t="s">
        <v>8</v>
      </c>
      <c r="G86" s="68">
        <f>SUM(G81:G85)</f>
        <v>0</v>
      </c>
      <c r="H86" s="69" t="s">
        <v>54</v>
      </c>
    </row>
    <row r="87" ht="15.75" customHeight="1">
      <c r="A87" s="50">
        <v>15.0</v>
      </c>
      <c r="B87" s="55">
        <v>65.0</v>
      </c>
      <c r="C87" s="60">
        <v>44711.0</v>
      </c>
      <c r="D87" s="55">
        <v>4.0</v>
      </c>
      <c r="E87" s="55" t="s">
        <v>8</v>
      </c>
      <c r="F87" s="55" t="s">
        <v>8</v>
      </c>
      <c r="G87" s="55">
        <v>4.0</v>
      </c>
      <c r="H87" s="61" t="s">
        <v>9</v>
      </c>
    </row>
    <row r="88" ht="15.75" customHeight="1">
      <c r="A88" s="36"/>
      <c r="B88" s="62">
        <v>66.0</v>
      </c>
      <c r="C88" s="63">
        <v>44712.0</v>
      </c>
      <c r="D88" s="62">
        <v>5.0</v>
      </c>
      <c r="E88" s="55" t="s">
        <v>8</v>
      </c>
      <c r="F88" s="62" t="s">
        <v>8</v>
      </c>
      <c r="G88" s="62">
        <v>1.0</v>
      </c>
      <c r="H88" s="64" t="s">
        <v>50</v>
      </c>
    </row>
    <row r="89" ht="15.75" customHeight="1">
      <c r="A89" s="36"/>
      <c r="B89" s="55">
        <v>67.0</v>
      </c>
      <c r="C89" s="60">
        <v>44713.0</v>
      </c>
      <c r="D89" s="62">
        <v>6.0</v>
      </c>
      <c r="E89" s="55" t="s">
        <v>8</v>
      </c>
      <c r="F89" s="62" t="s">
        <v>8</v>
      </c>
      <c r="G89" s="62" t="s">
        <v>8</v>
      </c>
      <c r="H89" s="64">
        <v>4.0</v>
      </c>
    </row>
    <row r="90" ht="15.75" customHeight="1">
      <c r="A90" s="36"/>
      <c r="B90" s="62">
        <v>68.0</v>
      </c>
      <c r="C90" s="63">
        <v>44714.0</v>
      </c>
      <c r="D90" s="65">
        <v>6.0</v>
      </c>
      <c r="E90" s="55" t="s">
        <v>8</v>
      </c>
      <c r="F90" s="65" t="s">
        <v>8</v>
      </c>
      <c r="G90" s="65" t="s">
        <v>8</v>
      </c>
      <c r="H90" s="65" t="s">
        <v>18</v>
      </c>
    </row>
    <row r="91" ht="15.75" customHeight="1">
      <c r="A91" s="36"/>
      <c r="B91" s="55">
        <v>69.0</v>
      </c>
      <c r="C91" s="60">
        <v>44715.0</v>
      </c>
      <c r="D91" s="65">
        <v>1.0</v>
      </c>
      <c r="E91" s="55" t="s">
        <v>8</v>
      </c>
      <c r="F91" s="65" t="s">
        <v>8</v>
      </c>
      <c r="G91" s="65" t="s">
        <v>8</v>
      </c>
      <c r="H91" s="65" t="s">
        <v>55</v>
      </c>
    </row>
    <row r="92" ht="15.75" customHeight="1">
      <c r="A92" s="40"/>
      <c r="B92" s="66"/>
      <c r="C92" s="67"/>
      <c r="D92" s="68">
        <f t="shared" ref="D92:E92" si="5">SUM(D87:D91)</f>
        <v>22</v>
      </c>
      <c r="E92" s="68">
        <f t="shared" si="5"/>
        <v>0</v>
      </c>
      <c r="F92" s="68" t="s">
        <v>8</v>
      </c>
      <c r="G92" s="68">
        <f>SUM(G87:G91)</f>
        <v>5</v>
      </c>
      <c r="H92" s="69" t="s">
        <v>56</v>
      </c>
    </row>
    <row r="93" ht="15.75" customHeight="1">
      <c r="A93" s="50">
        <v>16.0</v>
      </c>
      <c r="B93" s="55">
        <v>70.0</v>
      </c>
      <c r="C93" s="60">
        <v>44718.0</v>
      </c>
      <c r="D93" s="55">
        <v>7.0</v>
      </c>
      <c r="E93" s="55" t="s">
        <v>8</v>
      </c>
      <c r="F93" s="55" t="s">
        <v>8</v>
      </c>
      <c r="G93" s="55" t="s">
        <v>8</v>
      </c>
      <c r="H93" s="61">
        <v>6.0</v>
      </c>
    </row>
    <row r="94" ht="15.75" customHeight="1">
      <c r="A94" s="36"/>
      <c r="B94" s="62">
        <v>71.0</v>
      </c>
      <c r="C94" s="63">
        <v>44719.0</v>
      </c>
      <c r="D94" s="62">
        <v>1.0</v>
      </c>
      <c r="E94" s="55" t="s">
        <v>8</v>
      </c>
      <c r="F94" s="62" t="s">
        <v>8</v>
      </c>
      <c r="G94" s="62" t="s">
        <v>8</v>
      </c>
      <c r="H94" s="64">
        <v>3.0</v>
      </c>
    </row>
    <row r="95" ht="15.75" customHeight="1">
      <c r="A95" s="36"/>
      <c r="B95" s="55">
        <v>72.0</v>
      </c>
      <c r="C95" s="60">
        <v>44750.0</v>
      </c>
      <c r="D95" s="62">
        <v>11.0</v>
      </c>
      <c r="E95" s="55" t="s">
        <v>8</v>
      </c>
      <c r="F95" s="62" t="s">
        <v>8</v>
      </c>
      <c r="G95" s="62">
        <v>1.0</v>
      </c>
      <c r="H95" s="64">
        <v>5.0</v>
      </c>
    </row>
    <row r="96" ht="15.75" customHeight="1">
      <c r="A96" s="36"/>
      <c r="B96" s="62">
        <v>73.0</v>
      </c>
      <c r="C96" s="63">
        <v>44721.0</v>
      </c>
      <c r="D96" s="65" t="s">
        <v>8</v>
      </c>
      <c r="E96" s="55" t="s">
        <v>8</v>
      </c>
      <c r="F96" s="65" t="s">
        <v>8</v>
      </c>
      <c r="G96" s="65" t="s">
        <v>8</v>
      </c>
      <c r="H96" s="65" t="s">
        <v>8</v>
      </c>
    </row>
    <row r="97" ht="15.75" customHeight="1">
      <c r="A97" s="36"/>
      <c r="B97" s="55">
        <v>74.0</v>
      </c>
      <c r="C97" s="60">
        <v>44722.0</v>
      </c>
      <c r="D97" s="65">
        <v>8.0</v>
      </c>
      <c r="E97" s="55" t="s">
        <v>8</v>
      </c>
      <c r="F97" s="65" t="s">
        <v>8</v>
      </c>
      <c r="G97" s="65" t="s">
        <v>8</v>
      </c>
      <c r="H97" s="65" t="s">
        <v>57</v>
      </c>
    </row>
    <row r="98" ht="15.75" customHeight="1">
      <c r="A98" s="36"/>
      <c r="B98" s="73">
        <v>75.0</v>
      </c>
      <c r="C98" s="60">
        <v>44723.0</v>
      </c>
      <c r="D98" s="73">
        <v>3.0</v>
      </c>
      <c r="E98" s="73" t="s">
        <v>8</v>
      </c>
      <c r="F98" s="73" t="s">
        <v>8</v>
      </c>
      <c r="G98" s="73" t="s">
        <v>8</v>
      </c>
      <c r="H98" s="73" t="s">
        <v>58</v>
      </c>
    </row>
    <row r="99" ht="15.75" customHeight="1">
      <c r="A99" s="40"/>
      <c r="B99" s="66"/>
      <c r="C99" s="67"/>
      <c r="D99" s="68">
        <f t="shared" ref="D99:E99" si="6">SUM(D93:D98)</f>
        <v>30</v>
      </c>
      <c r="E99" s="68">
        <f t="shared" si="6"/>
        <v>0</v>
      </c>
      <c r="F99" s="68" t="s">
        <v>8</v>
      </c>
      <c r="G99" s="68">
        <f>SUM(G93:G98)</f>
        <v>1</v>
      </c>
      <c r="H99" s="69">
        <v>25.0</v>
      </c>
    </row>
    <row r="100" ht="15.75" customHeight="1">
      <c r="A100" s="50">
        <v>17.0</v>
      </c>
      <c r="B100" s="55">
        <v>76.0</v>
      </c>
      <c r="C100" s="60">
        <v>44725.0</v>
      </c>
      <c r="D100" s="55">
        <v>7.0</v>
      </c>
      <c r="E100" s="55" t="s">
        <v>8</v>
      </c>
      <c r="F100" s="55" t="s">
        <v>8</v>
      </c>
      <c r="G100" s="55" t="s">
        <v>8</v>
      </c>
      <c r="H100" s="61" t="s">
        <v>59</v>
      </c>
    </row>
    <row r="101" ht="15.75" customHeight="1">
      <c r="A101" s="36"/>
      <c r="B101" s="62">
        <v>77.0</v>
      </c>
      <c r="C101" s="63">
        <v>44726.0</v>
      </c>
      <c r="D101" s="62">
        <v>9.0</v>
      </c>
      <c r="E101" s="55" t="s">
        <v>8</v>
      </c>
      <c r="F101" s="62" t="s">
        <v>8</v>
      </c>
      <c r="G101" s="62" t="s">
        <v>8</v>
      </c>
      <c r="H101" s="64" t="s">
        <v>50</v>
      </c>
    </row>
    <row r="102" ht="15.75" customHeight="1">
      <c r="A102" s="36"/>
      <c r="B102" s="55">
        <v>78.0</v>
      </c>
      <c r="C102" s="60">
        <v>44727.0</v>
      </c>
      <c r="D102" s="62">
        <v>6.0</v>
      </c>
      <c r="E102" s="55" t="s">
        <v>8</v>
      </c>
      <c r="F102" s="62" t="s">
        <v>8</v>
      </c>
      <c r="G102" s="62">
        <v>1.0</v>
      </c>
      <c r="H102" s="64" t="s">
        <v>60</v>
      </c>
    </row>
    <row r="103" ht="15.75" customHeight="1">
      <c r="A103" s="36"/>
      <c r="B103" s="62">
        <v>79.0</v>
      </c>
      <c r="C103" s="63">
        <v>44728.0</v>
      </c>
      <c r="D103" s="65">
        <v>6.0</v>
      </c>
      <c r="E103" s="55" t="s">
        <v>8</v>
      </c>
      <c r="F103" s="65" t="s">
        <v>8</v>
      </c>
      <c r="G103" s="65" t="s">
        <v>8</v>
      </c>
      <c r="H103" s="65" t="s">
        <v>11</v>
      </c>
    </row>
    <row r="104" ht="15.75" customHeight="1">
      <c r="A104" s="36"/>
      <c r="B104" s="55"/>
      <c r="C104" s="60">
        <v>44729.0</v>
      </c>
      <c r="D104" s="74" t="s">
        <v>39</v>
      </c>
      <c r="E104" s="30"/>
      <c r="F104" s="30"/>
      <c r="G104" s="30"/>
      <c r="H104" s="59"/>
    </row>
    <row r="105" ht="15.75" customHeight="1">
      <c r="A105" s="40"/>
      <c r="B105" s="66"/>
      <c r="C105" s="67"/>
      <c r="D105" s="68">
        <f t="shared" ref="D105:E105" si="7">SUM(D100:D104)</f>
        <v>28</v>
      </c>
      <c r="E105" s="68">
        <f t="shared" si="7"/>
        <v>0</v>
      </c>
      <c r="F105" s="68" t="s">
        <v>8</v>
      </c>
      <c r="G105" s="68">
        <f>SUM(G100:G104)</f>
        <v>1</v>
      </c>
      <c r="H105" s="69" t="s">
        <v>61</v>
      </c>
    </row>
    <row r="106" ht="15.75" customHeight="1">
      <c r="A106" s="50">
        <v>18.0</v>
      </c>
      <c r="B106" s="55">
        <v>80.0</v>
      </c>
      <c r="C106" s="60">
        <v>44733.0</v>
      </c>
      <c r="D106" s="55">
        <v>5.0</v>
      </c>
      <c r="E106" s="55" t="s">
        <v>8</v>
      </c>
      <c r="F106" s="55" t="s">
        <v>8</v>
      </c>
      <c r="G106" s="55">
        <v>5.0</v>
      </c>
      <c r="H106" s="61" t="s">
        <v>40</v>
      </c>
    </row>
    <row r="107" ht="15.75" customHeight="1">
      <c r="A107" s="36"/>
      <c r="B107" s="62">
        <v>81.0</v>
      </c>
      <c r="C107" s="63">
        <v>44734.0</v>
      </c>
      <c r="D107" s="62">
        <v>7.0</v>
      </c>
      <c r="E107" s="55" t="s">
        <v>8</v>
      </c>
      <c r="F107" s="62" t="s">
        <v>8</v>
      </c>
      <c r="G107" s="62">
        <v>4.0</v>
      </c>
      <c r="H107" s="64">
        <v>5.0</v>
      </c>
    </row>
    <row r="108" ht="15.75" customHeight="1">
      <c r="A108" s="36"/>
      <c r="B108" s="55">
        <v>82.0</v>
      </c>
      <c r="C108" s="60">
        <v>44735.0</v>
      </c>
      <c r="D108" s="62">
        <v>6.0</v>
      </c>
      <c r="E108" s="55" t="s">
        <v>8</v>
      </c>
      <c r="F108" s="62" t="s">
        <v>8</v>
      </c>
      <c r="G108" s="62" t="s">
        <v>8</v>
      </c>
      <c r="H108" s="64" t="s">
        <v>62</v>
      </c>
    </row>
    <row r="109" ht="15.75" customHeight="1">
      <c r="A109" s="36"/>
      <c r="B109" s="62">
        <v>83.0</v>
      </c>
      <c r="C109" s="63">
        <v>44736.0</v>
      </c>
      <c r="D109" s="65">
        <v>4.0</v>
      </c>
      <c r="E109" s="55" t="s">
        <v>8</v>
      </c>
      <c r="F109" s="65" t="s">
        <v>8</v>
      </c>
      <c r="G109" s="65" t="s">
        <v>8</v>
      </c>
      <c r="H109" s="70">
        <v>44777.0</v>
      </c>
    </row>
    <row r="110" ht="15.75" customHeight="1">
      <c r="A110" s="36"/>
      <c r="B110" s="55">
        <v>84.0</v>
      </c>
      <c r="C110" s="60">
        <v>44737.0</v>
      </c>
      <c r="D110" s="65">
        <v>1.0</v>
      </c>
      <c r="E110" s="65" t="s">
        <v>8</v>
      </c>
      <c r="F110" s="65" t="s">
        <v>8</v>
      </c>
      <c r="G110" s="65" t="s">
        <v>8</v>
      </c>
      <c r="H110" s="70">
        <v>44779.0</v>
      </c>
    </row>
    <row r="111" ht="15.75" customHeight="1">
      <c r="A111" s="40"/>
      <c r="B111" s="66"/>
      <c r="C111" s="67"/>
      <c r="D111" s="68">
        <f t="shared" ref="D111:E111" si="8">SUM(D106:D110)</f>
        <v>23</v>
      </c>
      <c r="E111" s="68">
        <f t="shared" si="8"/>
        <v>0</v>
      </c>
      <c r="F111" s="68" t="s">
        <v>8</v>
      </c>
      <c r="G111" s="68">
        <f>SUM(G106:G110)</f>
        <v>9</v>
      </c>
      <c r="H111" s="69" t="s">
        <v>63</v>
      </c>
    </row>
    <row r="112" ht="15.75" customHeight="1">
      <c r="A112" s="50">
        <v>19.0</v>
      </c>
      <c r="B112" s="55">
        <v>85.0</v>
      </c>
      <c r="C112" s="60">
        <v>44738.0</v>
      </c>
      <c r="D112" s="55">
        <v>14.0</v>
      </c>
      <c r="E112" s="55" t="s">
        <v>8</v>
      </c>
      <c r="F112" s="55" t="s">
        <v>8</v>
      </c>
      <c r="G112" s="55" t="s">
        <v>8</v>
      </c>
      <c r="H112" s="61" t="s">
        <v>64</v>
      </c>
    </row>
    <row r="113" ht="15.75" customHeight="1">
      <c r="A113" s="36"/>
      <c r="B113" s="62">
        <v>86.0</v>
      </c>
      <c r="C113" s="63">
        <v>44740.0</v>
      </c>
      <c r="D113" s="62">
        <v>2.0</v>
      </c>
      <c r="E113" s="55" t="s">
        <v>8</v>
      </c>
      <c r="F113" s="62" t="s">
        <v>8</v>
      </c>
      <c r="G113" s="62" t="s">
        <v>8</v>
      </c>
      <c r="H113" s="64" t="s">
        <v>65</v>
      </c>
    </row>
    <row r="114" ht="15.75" customHeight="1">
      <c r="A114" s="36"/>
      <c r="B114" s="55">
        <v>87.0</v>
      </c>
      <c r="C114" s="60">
        <v>44741.0</v>
      </c>
      <c r="D114" s="62">
        <v>6.0</v>
      </c>
      <c r="E114" s="55" t="s">
        <v>8</v>
      </c>
      <c r="F114" s="62" t="s">
        <v>8</v>
      </c>
      <c r="G114" s="62">
        <v>1.0</v>
      </c>
      <c r="H114" s="64" t="s">
        <v>66</v>
      </c>
    </row>
    <row r="115" ht="15.75" customHeight="1">
      <c r="A115" s="40"/>
      <c r="B115" s="66"/>
      <c r="C115" s="67"/>
      <c r="D115" s="68">
        <f t="shared" ref="D115:E115" si="9">SUM(D112:D114)</f>
        <v>22</v>
      </c>
      <c r="E115" s="68">
        <f t="shared" si="9"/>
        <v>0</v>
      </c>
      <c r="F115" s="68" t="s">
        <v>8</v>
      </c>
      <c r="G115" s="68">
        <f>SUM(G112:G114)</f>
        <v>1</v>
      </c>
      <c r="H115" s="69" t="s">
        <v>67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3:A8"/>
    <mergeCell ref="A9:A14"/>
    <mergeCell ref="D9:H9"/>
    <mergeCell ref="D10:H10"/>
    <mergeCell ref="A15:A20"/>
    <mergeCell ref="A21:A26"/>
    <mergeCell ref="A27:A32"/>
    <mergeCell ref="D77:H77"/>
    <mergeCell ref="D83:H83"/>
    <mergeCell ref="D104:H104"/>
    <mergeCell ref="A33:A38"/>
    <mergeCell ref="A39:A44"/>
    <mergeCell ref="A45:A50"/>
    <mergeCell ref="D48:H48"/>
    <mergeCell ref="D49:H49"/>
    <mergeCell ref="A51:A56"/>
    <mergeCell ref="A57:A62"/>
    <mergeCell ref="A63:A68"/>
    <mergeCell ref="A69:A74"/>
    <mergeCell ref="A75:A80"/>
    <mergeCell ref="A81:A86"/>
    <mergeCell ref="A87:A92"/>
    <mergeCell ref="A93:A99"/>
    <mergeCell ref="A100:A105"/>
    <mergeCell ref="A106:A111"/>
    <mergeCell ref="A112:A115"/>
  </mergeCells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