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esktop\"/>
    </mc:Choice>
  </mc:AlternateContent>
  <xr:revisionPtr revIDLastSave="0" documentId="13_ncr:1_{3CEC2508-2131-46D6-BA9B-F07AF677E9CD}" xr6:coauthVersionLast="47" xr6:coauthVersionMax="47" xr10:uidLastSave="{00000000-0000-0000-0000-000000000000}"/>
  <bookViews>
    <workbookView xWindow="1778" yWindow="525" windowWidth="18712" windowHeight="12105" activeTab="1" xr2:uid="{CDF7A0A5-12B1-43F1-AFDE-54CA91221B4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D24" i="1"/>
  <c r="E38" i="1"/>
  <c r="E37" i="1"/>
  <c r="F37" i="1" s="1"/>
  <c r="E36" i="1"/>
  <c r="B33" i="1"/>
  <c r="B31" i="1"/>
  <c r="B2" i="1"/>
  <c r="B9" i="1" s="1"/>
  <c r="B15" i="1" s="1"/>
  <c r="D22" i="1" s="1"/>
  <c r="D23" i="1" s="1"/>
  <c r="B13" i="1"/>
  <c r="D37" i="1"/>
  <c r="D38" i="1"/>
  <c r="D36" i="1"/>
  <c r="B37" i="1"/>
  <c r="B38" i="1"/>
  <c r="B36" i="1"/>
  <c r="B24" i="1"/>
  <c r="F38" i="1" l="1"/>
  <c r="F36" i="1"/>
</calcChain>
</file>

<file path=xl/sharedStrings.xml><?xml version="1.0" encoding="utf-8"?>
<sst xmlns="http://schemas.openxmlformats.org/spreadsheetml/2006/main" count="31" uniqueCount="23">
  <si>
    <t>rest 50 bytes</t>
  </si>
  <si>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</si>
  <si>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</si>
  <si>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</si>
  <si>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</si>
  <si>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</si>
  <si>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</si>
  <si>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</si>
  <si>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</si>
  <si>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</si>
  <si>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</si>
  <si>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</si>
  <si>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</si>
  <si>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battery level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</si>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</sst>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Tabelle2!$B$2:$B$6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Tabelle2!$B$6:$B$13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G38"/>
  <sheetViews>
    <sheetView workbookViewId="0">
      <selection activeCell="G30" sqref="G30"/>
    </sheetView>
  </sheetViews>
  <sheetFormatPr baseColWidth="10" defaultRowHeight="14.25" x14ac:dyDescent="0.45"/>
  <cols>
    <col min="1" max="1" width="19.6640625" bestFit="1" customWidth="1"/>
    <col min="3" max="3" width="19.19921875" bestFit="1" customWidth="1"/>
  </cols>
  <sheetData>
    <row r="1" spans="1:2" x14ac:dyDescent="0.45">
      <c r="A1" t="s">
        <v>15</v>
      </c>
      <c r="B1">
        <v>51</v>
      </c>
    </row>
    <row r="2" spans="1:2" x14ac:dyDescent="0.45">
      <c r="A2" t="s">
        <v>16</v>
      </c>
      <c r="B2" s="4">
        <f>B1*8</f>
        <v>408</v>
      </c>
    </row>
    <row r="5" spans="1:2" x14ac:dyDescent="0.45">
      <c r="A5" t="s">
        <v>11</v>
      </c>
    </row>
    <row r="6" spans="1:2" x14ac:dyDescent="0.45">
      <c r="A6" t="s">
        <v>12</v>
      </c>
      <c r="B6">
        <v>8</v>
      </c>
    </row>
    <row r="7" spans="1:2" x14ac:dyDescent="0.45">
      <c r="A7" t="s">
        <v>2</v>
      </c>
      <c r="B7">
        <v>255</v>
      </c>
    </row>
    <row r="9" spans="1:2" x14ac:dyDescent="0.45">
      <c r="A9" t="s">
        <v>17</v>
      </c>
      <c r="B9" s="4">
        <f>B2-B6</f>
        <v>400</v>
      </c>
    </row>
    <row r="11" spans="1:2" x14ac:dyDescent="0.45">
      <c r="A11" t="s">
        <v>13</v>
      </c>
    </row>
    <row r="12" spans="1:2" x14ac:dyDescent="0.45">
      <c r="A12" t="s">
        <v>12</v>
      </c>
      <c r="B12">
        <v>3</v>
      </c>
    </row>
    <row r="13" spans="1:2" x14ac:dyDescent="0.45">
      <c r="A13" t="s">
        <v>14</v>
      </c>
      <c r="B13" s="2">
        <f>100/(2^B12-1)</f>
        <v>14.285714285714286</v>
      </c>
    </row>
    <row r="15" spans="1:2" x14ac:dyDescent="0.45">
      <c r="A15" t="s">
        <v>20</v>
      </c>
      <c r="B15" s="4">
        <f>B9-B12</f>
        <v>397</v>
      </c>
    </row>
    <row r="19" spans="1:6" x14ac:dyDescent="0.45">
      <c r="A19" s="7" t="s">
        <v>5</v>
      </c>
      <c r="B19" s="7"/>
      <c r="C19" s="7"/>
      <c r="D19" s="7"/>
      <c r="E19" s="7"/>
      <c r="F19" s="7"/>
    </row>
    <row r="20" spans="1:6" x14ac:dyDescent="0.45">
      <c r="B20" t="s">
        <v>0</v>
      </c>
    </row>
    <row r="21" spans="1:6" x14ac:dyDescent="0.45">
      <c r="B21" t="s">
        <v>1</v>
      </c>
    </row>
    <row r="22" spans="1:6" x14ac:dyDescent="0.45">
      <c r="A22" t="s">
        <v>2</v>
      </c>
      <c r="B22">
        <v>1440</v>
      </c>
      <c r="C22" t="s">
        <v>4</v>
      </c>
      <c r="D22" s="3">
        <f>B15/B23</f>
        <v>36.090909090909093</v>
      </c>
    </row>
    <row r="23" spans="1:6" x14ac:dyDescent="0.45">
      <c r="A23" t="s">
        <v>3</v>
      </c>
      <c r="B23">
        <v>11</v>
      </c>
      <c r="C23" t="s">
        <v>21</v>
      </c>
      <c r="D23" s="5">
        <f>ROUNDDOWN(D22,0)</f>
        <v>36</v>
      </c>
    </row>
    <row r="24" spans="1:6" x14ac:dyDescent="0.45">
      <c r="B24">
        <f>2^B23</f>
        <v>2048</v>
      </c>
      <c r="C24" t="s">
        <v>20</v>
      </c>
      <c r="D24">
        <f>B15-D23*B23</f>
        <v>1</v>
      </c>
    </row>
    <row r="27" spans="1:6" x14ac:dyDescent="0.45">
      <c r="A27" s="7" t="s">
        <v>9</v>
      </c>
      <c r="B27" s="7"/>
      <c r="C27" s="7"/>
      <c r="D27" s="7"/>
      <c r="E27" s="7"/>
      <c r="F27" s="7"/>
    </row>
    <row r="28" spans="1:6" x14ac:dyDescent="0.45">
      <c r="A28" s="1"/>
      <c r="B28" s="1"/>
      <c r="C28" s="1"/>
      <c r="D28" s="1"/>
      <c r="E28" s="1"/>
      <c r="F28" s="1"/>
    </row>
    <row r="29" spans="1:6" x14ac:dyDescent="0.45">
      <c r="A29" s="1" t="s">
        <v>18</v>
      </c>
      <c r="B29" s="1"/>
      <c r="C29" s="1"/>
      <c r="D29" s="1"/>
      <c r="E29" s="1"/>
      <c r="F29" s="1"/>
    </row>
    <row r="30" spans="1:6" x14ac:dyDescent="0.45">
      <c r="A30" s="1" t="s">
        <v>12</v>
      </c>
      <c r="B30" s="1">
        <v>5</v>
      </c>
      <c r="C30" s="1"/>
      <c r="D30" s="1"/>
      <c r="E30" s="1"/>
      <c r="F30" s="1"/>
    </row>
    <row r="31" spans="1:6" x14ac:dyDescent="0.45">
      <c r="A31" s="1" t="s">
        <v>19</v>
      </c>
      <c r="B31" s="1">
        <f>2^B30</f>
        <v>32</v>
      </c>
      <c r="C31" s="1"/>
      <c r="D31" s="1"/>
      <c r="E31" s="1"/>
      <c r="F31" s="1"/>
    </row>
    <row r="32" spans="1:6" x14ac:dyDescent="0.45">
      <c r="A32" s="1"/>
      <c r="B32" s="1"/>
      <c r="C32" s="1"/>
      <c r="D32" s="1"/>
      <c r="E32" s="1"/>
      <c r="F32" s="1"/>
    </row>
    <row r="33" spans="1:7" x14ac:dyDescent="0.45">
      <c r="A33" s="1" t="s">
        <v>20</v>
      </c>
      <c r="B33" s="6">
        <f>B15-B30</f>
        <v>392</v>
      </c>
      <c r="C33" s="1"/>
      <c r="D33" s="1"/>
      <c r="E33" s="1"/>
      <c r="F33" s="1"/>
    </row>
    <row r="34" spans="1:7" x14ac:dyDescent="0.45">
      <c r="A34" s="1"/>
      <c r="B34" s="1"/>
      <c r="D34" s="1"/>
      <c r="F34" s="1"/>
    </row>
    <row r="35" spans="1:7" x14ac:dyDescent="0.45">
      <c r="A35" t="s">
        <v>10</v>
      </c>
      <c r="B35" t="s">
        <v>8</v>
      </c>
      <c r="C35" t="s">
        <v>6</v>
      </c>
      <c r="D35" t="s">
        <v>7</v>
      </c>
      <c r="E35" t="s">
        <v>4</v>
      </c>
      <c r="F35" t="s">
        <v>21</v>
      </c>
      <c r="G35" t="s">
        <v>20</v>
      </c>
    </row>
    <row r="36" spans="1:7" x14ac:dyDescent="0.45">
      <c r="A36">
        <v>1</v>
      </c>
      <c r="B36">
        <f>A36*60</f>
        <v>60</v>
      </c>
      <c r="C36">
        <v>6</v>
      </c>
      <c r="D36">
        <f>2^C36</f>
        <v>64</v>
      </c>
      <c r="E36" s="3">
        <f>B33/C36</f>
        <v>65.333333333333329</v>
      </c>
      <c r="F36" s="5">
        <f>ROUNDDOWN(E36,0)</f>
        <v>65</v>
      </c>
      <c r="G36">
        <f>B33-F36*C36</f>
        <v>2</v>
      </c>
    </row>
    <row r="37" spans="1:7" x14ac:dyDescent="0.45">
      <c r="A37">
        <v>2</v>
      </c>
      <c r="B37">
        <f t="shared" ref="B37:B38" si="0">A37*60</f>
        <v>120</v>
      </c>
      <c r="C37">
        <v>7</v>
      </c>
      <c r="D37">
        <f t="shared" ref="D37:D38" si="1">2^C37</f>
        <v>128</v>
      </c>
      <c r="E37" s="3">
        <f>B33/C37</f>
        <v>56</v>
      </c>
      <c r="F37" s="5">
        <f t="shared" ref="F37:F38" si="2">ROUNDDOWN(E37,0)</f>
        <v>56</v>
      </c>
      <c r="G37">
        <f>B33-F37*C37</f>
        <v>0</v>
      </c>
    </row>
    <row r="38" spans="1:7" x14ac:dyDescent="0.45">
      <c r="A38">
        <v>3</v>
      </c>
      <c r="B38">
        <f t="shared" si="0"/>
        <v>180</v>
      </c>
      <c r="C38">
        <v>8</v>
      </c>
      <c r="D38">
        <f t="shared" si="1"/>
        <v>256</v>
      </c>
      <c r="E38" s="3">
        <f>B33/C38</f>
        <v>49</v>
      </c>
      <c r="F38" s="5">
        <f t="shared" si="2"/>
        <v>49</v>
      </c>
      <c r="G38">
        <f>B33-F38*C38</f>
        <v>0</v>
      </c>
    </row>
  </sheetData>
  <mergeCells count="2">
    <mergeCell ref="A19:F19"/>
    <mergeCell ref="A27:F2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tabSelected="1" workbookViewId="0">
      <selection activeCell="J17" sqref="J17"/>
    </sheetView>
  </sheetViews>
  <sheetFormatPr baseColWidth="10" defaultRowHeight="14.25" x14ac:dyDescent="0.45"/>
  <sheetData>
    <row r="1" spans="1:2" x14ac:dyDescent="0.45">
      <c r="A1" t="s">
        <v>22</v>
      </c>
    </row>
    <row r="2" spans="1:2" x14ac:dyDescent="0.45">
      <c r="A2">
        <v>4.2</v>
      </c>
      <c r="B2">
        <v>100</v>
      </c>
    </row>
    <row r="3" spans="1:2" x14ac:dyDescent="0.45">
      <c r="A3">
        <v>4.0999999999999996</v>
      </c>
      <c r="B3">
        <v>92</v>
      </c>
    </row>
    <row r="4" spans="1:2" x14ac:dyDescent="0.45">
      <c r="A4">
        <v>4</v>
      </c>
      <c r="B4">
        <v>79</v>
      </c>
    </row>
    <row r="5" spans="1:2" x14ac:dyDescent="0.45">
      <c r="A5">
        <v>3.9</v>
      </c>
      <c r="B5">
        <v>63</v>
      </c>
    </row>
    <row r="6" spans="1:2" x14ac:dyDescent="0.45">
      <c r="A6">
        <v>3.8</v>
      </c>
      <c r="B6">
        <v>44</v>
      </c>
    </row>
    <row r="7" spans="1:2" x14ac:dyDescent="0.45">
      <c r="A7">
        <v>3.7</v>
      </c>
      <c r="B7">
        <v>15</v>
      </c>
    </row>
    <row r="8" spans="1:2" x14ac:dyDescent="0.45">
      <c r="A8">
        <v>3.6</v>
      </c>
      <c r="B8">
        <v>5</v>
      </c>
    </row>
    <row r="9" spans="1:2" x14ac:dyDescent="0.45">
      <c r="A9">
        <v>3.5</v>
      </c>
      <c r="B9">
        <v>2</v>
      </c>
    </row>
    <row r="10" spans="1:2" x14ac:dyDescent="0.45">
      <c r="A10">
        <v>3.4</v>
      </c>
      <c r="B10">
        <v>1</v>
      </c>
    </row>
    <row r="11" spans="1:2" x14ac:dyDescent="0.45">
      <c r="A11">
        <v>3.3</v>
      </c>
      <c r="B11">
        <v>0</v>
      </c>
    </row>
    <row r="12" spans="1:2" x14ac:dyDescent="0.45">
      <c r="A12">
        <v>3.19999999999999</v>
      </c>
      <c r="B12">
        <v>0</v>
      </c>
    </row>
    <row r="13" spans="1:2" x14ac:dyDescent="0.45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2021-09-23T12:53:50Z</dcterms:modified>
</cp:coreProperties>
</file>