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hegu\Documents\DIO\Ranstad\"/>
    </mc:Choice>
  </mc:AlternateContent>
  <xr:revisionPtr revIDLastSave="0" documentId="8_{D4E35E1E-3A9C-4EC2-8191-E1EC02AA3880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1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<sst xmlns="http://schemas.openxmlformats.org/spreadsheetml/2006/main" count="2018" uniqueCount="320">
  <si>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</si>
  <si>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</si>
  <si>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</si>
  <si>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</si>
  <si>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</si>
  <si>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</si>
  <si>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</si>
  <si>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</si>
  <si>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</si>
  <si>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</si>
  <si>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</si>
  <si>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</si>
  <si>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</si>
  <si>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</si>
  <si>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</si>
  <si>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</si>
  <si>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</si>
  <si>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</si>
  <si>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</si>
  <si>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</si>
  <si>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</si>
  <si>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</si>
  <si>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</si>
  <si>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</si>
  <si>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</si>
  <si>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</si>
  <si>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</si>
  <si>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</si>
  <si>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</si>
  <si>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</si>
  <si>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</si>
  <si>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</si>
  <si>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</si>
  <si>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</si>
  <si>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</si>
  <si>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</si>
  <si>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</si>
  <si>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</si>
  <si>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</si>
  <si>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</si>
  <si>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</si>
  <si>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</si>
  <si>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</si>
  <si>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</si>
  <si>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</si>
  <si>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</si>
  <si>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</si>
  <si>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</si>
  <si>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</si>
  <si>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</si>
  <si>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</si>
  <si>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</si>
  <si>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</si>
  <si>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</si>
  <si>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</si>
  <si>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</si>
  <si>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</si>
  <si>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</si>
  <si>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</si>
  <si>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</si>
  <si>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</si>
  <si>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</si>
  <si>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</si>
  <si>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</si>
  <si>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</si>
  <si>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</si>
  <si>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</si>
  <si>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</si>
  <si>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</si>
  <si>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</si>
  <si>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</si>
  <si>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</si>
  <si>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</si>
  <si>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</si>
  <si>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</si>
  <si>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</si>
  <si>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</si>
  <si>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</si>
  <si>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</si>
  <si>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</si>
  <si>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</si>
  <si>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</si>
  <si>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</si>
  <si>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</si>
  <si>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</si>
  <si>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</si>
  <si>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</si>
  <si>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</si>
  <si>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</si>
  <si>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</si>
  <si>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</si>
  <si>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</si>
  <si>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</si>
  <si>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</si>
  <si>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</si>
  <si>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</si>
  <si>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</si>
  <si>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</si>
  <si>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</si>
  <si>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</si>
  <si>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</si>
  <si>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</si>
  <si>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</si>
  <si>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</si>
  <si>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</si>
  <si>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</si>
  <si>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</si>
  <si>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</si>
  <si>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</si>
  <si>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</si>
  <si>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</si>
  <si>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</si>
  <si>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</si>
  <si>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</si>
  <si>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</si>
  <si>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</si>
  <si>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</si>
  <si>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</si>
  <si>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</si>
  <si>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</si>
  <si>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</si>
  <si>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</si>
  <si>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</si>
  <si>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</si>
  <si>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</si>
  <si>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</si>
  <si>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</si>
  <si>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</si>
  <si>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</si>
  <si>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</si>
  <si>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</si>
  <si>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</si>
  <si>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</si>
  <si>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</si>
  <si>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</si>
  <si>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</si>
  <si>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</si>
  <si>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</si>
  <si>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</si>
  <si>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</si>
  <si>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</si>
  <si>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</si>
  <si>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</si>
  <si>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</si>
  <si>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</si>
  <si>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</si>
  <si>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</si>
  <si>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</si>
  <si>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</si>
  <si>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</si>
  <si>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</si>
  <si>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</si>
  <si>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</si>
  <si>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</si>
  <si>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</si>
  <si>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</si>
  <si>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</si>
  <si>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</si>
  <si>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</si>
  <si>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</si>
  <si>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</si>
  <si>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</si>
  <si>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</si>
  <si>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</si>
  <si>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</si>
  <si>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</si>
  <si>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</si>
  <si>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</si>
  <si>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</si>
  <si>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</si>
  <si>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</si>
  <si>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</si>
  <si>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</si>
  <si>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</si>
  <si>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</si>
  <si>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</si>
  <si>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</si>
  <si>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</si>
  <si>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</si>
  <si>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</si>
  <si>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</si>
  <si>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</si>
  <si>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</si>
  <si>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</si>
  <si>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</si>
  <si>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</si>
  <si>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</si>
  <si>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</si>
  <si>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</si>
  <si>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</si>
  <si>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</si>
  <si>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</si>
  <si>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</si>
  <si>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</si>
  <si>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</si>
  <si>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</si>
  <si>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</si>
  <si>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</si>
  <si>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</si>
  <si>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</si>
  <si>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</si>
  <si>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</si>
  <si>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</si>
  <si>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</si>
  <si>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</si>
  <si>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</si>
  <si>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</si>
  <si>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</si>
  <si>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</si>
  <si>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</si>
  <si>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</si>
  <si>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</si>
  <si>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</si>
  <si>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</si>
  <si>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</si>
  <si>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</si>
  <si>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</si>
  <si>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</si>
  <si>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</si>
  <si>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</si>
  <si>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</si>
  <si>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</si>
  <si>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</si>
  <si>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</si>
  <si>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</si>
  <si>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</si>
  <si>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</si>
  <si>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</si>
  <si>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</si>
  <si>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</si>
  <si>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</si>
  <si>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</si>
  <si>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</si>
  <si>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</si>
  <si>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</si>
  <si>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</si>
  <si>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</si>
  <si>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</si>
  <si>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</si>
  <si>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</si>
  <si>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</si>
  <si>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</si>
  <si>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</si>
  <si>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</si>
  <si>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</si>
  <si>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</si>
  <si>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</si>
  <si>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</si>
  <si>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</si>
  <si>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</si>
  <si>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</si>
  <si>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</si>
  <si>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</si>
  <si>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</si>
  <si>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</si>
  <si>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</si>
  <si>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</si>
  <si>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</si>
  <si>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</si>
  <si>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</si>
  <si>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</si>
  <si>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</si>
  <si>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</si>
  <si>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</si>
  <si>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</si>
  <si>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</si>
  <si>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</si>
  <si>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</si>
  <si>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</si>
  <si>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</si>
  <si>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</si>
  <si>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</si>
  <si>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</si>
  <si>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</si>
  <si>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</si>
  <si>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</si>
  <si>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</si>
  <si>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</si>
  <si>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</si>
  <si>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</si>
  <si>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</si>
  <si>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</si>
  <si>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</si>
  <si>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</si>
  <si>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</si>
  <si>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</si>
  <si>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</si>
  <si>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</si>
  <si>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</si>
  <si>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</si>
  <si>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</si>
  <si>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</si>
  <si>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</si>
  <si>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</si>
  <si>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</si>
  <si>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</si>
  <si>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</si>
  <si>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</si>
  <si>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</si>
  <si>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</si>
  <si>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</si>
  <si>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</si>
  <si>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</si>
  <si>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</si>
  <si>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</si>
  <si>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</si>
  <si>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</si>
  <si>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</si>
  <si>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</si>
  <si>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</si>
  <si>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</si>
  <si>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</si>
  <si>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</si>
  <si>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</si>
  <si>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</si>
  <si>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</si>
  <si>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 xml:space="preserve">XBOX Gamespass  Subscriptions Sales                                                         </t>
  </si>
  <si>
    <t>Soma de EA Play Season Pass</t>
  </si>
  <si>
    <t>Calculation period: 01/01/2024 - 31/12/2024 | Update date: 15/10/2025 09:00:00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</si>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</sst>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8"/>
      <color theme="0"/>
      <name val="Segoe UI"/>
      <family val="2"/>
    </font>
    <font>
      <sz val="11"/>
      <color theme="2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7" borderId="0" xfId="0" applyFont="1" applyFill="1" applyAlignment="1">
      <alignment vertical="top"/>
    </xf>
    <xf numFmtId="44" fontId="0" fillId="0" borderId="0" xfId="2" applyFont="1"/>
    <xf numFmtId="0" fontId="4" fillId="4" borderId="2" xfId="0" applyFont="1" applyFill="1" applyBorder="1" applyAlignment="1">
      <alignment horizontal="left" vertical="center"/>
    </xf>
    <xf numFmtId="0" fontId="0" fillId="4" borderId="2" xfId="0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u val="none"/>
        <sz val="12"/>
        <color theme="0"/>
      </font>
      <fill>
        <gradientFill degree="90">
          <stop position="0">
            <color rgb="FF22C55E"/>
          </stop>
          <stop position="1">
            <color rgb="FF22C55E"/>
          </stop>
        </gradientFill>
      </fill>
      <border>
        <bottom style="thin">
          <color theme="9"/>
        </bottom>
        <vertical/>
        <horizontal/>
      </border>
    </dxf>
    <dxf>
      <font>
        <color rgb="FFFFFFFF"/>
      </font>
      <fill>
        <patternFill patternType="solid">
          <fgColor auto="1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A965D91-BBE1-47D7-B1B8-3DF70B870994}">
      <tableStyleElement type="wholeTable" dxfId="1"/>
      <tableStyleElement type="headerRow" dxfId="0"/>
    </tableStyle>
  </tableStyles>
  <colors>
    <mruColors>
      <color rgb="FF22C55E"/>
      <color rgb="FF5BF6A8"/>
      <color rgb="FFFFFFFF"/>
      <color rgb="FFEDEDED"/>
      <color rgb="FFE0E0E0"/>
      <color rgb="FFE8E6E9"/>
      <color rgb="FF2AE6B1"/>
      <color rgb="FFF7F8FC"/>
      <color rgb="FF000000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mediumGray">
              <fgColor rgb="FF5BF6A8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darkGray">
              <fgColor rgb="FF5BF6A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[Dashboard_XBOX.xlsx]C̳álculos!Anual_total</c:name>
    <c:fmtId val="1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0" tIns="0" rIns="108000" bIns="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0" tIns="0" rIns="108000" bIns="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140493825824905E-2"/>
                  <c:h val="0.13837530946503412"/>
                </c:manualLayout>
              </c15:layout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4.8126945487879976E-4"/>
              <c:y val="3.576596753321352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0" tIns="0" rIns="0" bIns="0" anchor="ctr" anchorCtr="1">
              <a:no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302754012771448E-2"/>
                  <c:h val="0.1383753094650341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096622528404439E-2"/>
          <c:y val="4.6296296296296294E-2"/>
          <c:w val="0.9537192595043756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140493825824905E-2"/>
                      <c:h val="0.13837530946503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F67-45D7-8E02-807737B57100}"/>
                </c:ext>
              </c:extLst>
            </c:dLbl>
            <c:dLbl>
              <c:idx val="1"/>
              <c:layout>
                <c:manualLayout>
                  <c:x val="4.8126945487879976E-4"/>
                  <c:y val="3.576596753321352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0" tIns="0" rIns="0" bIns="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ln>
                        <a:noFill/>
                      </a:ln>
                      <a:solidFill>
                        <a:srgbClr val="22C55E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302754012771448E-2"/>
                      <c:h val="0.13837530946503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67-45D7-8E02-807737B57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0" tIns="0" rIns="108000" bIns="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5D7-8E02-807737B57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0"/>
        <c:axId val="213586463"/>
        <c:axId val="213588383"/>
      </c:barChart>
      <c:catAx>
        <c:axId val="21358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88383"/>
        <c:crosses val="autoZero"/>
        <c:auto val="1"/>
        <c:lblAlgn val="ctr"/>
        <c:lblOffset val="100"/>
        <c:noMultiLvlLbl val="0"/>
      </c:catAx>
      <c:valAx>
        <c:axId val="2135883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358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142875</xdr:rowOff>
    </xdr:from>
    <xdr:to>
      <xdr:col>3</xdr:col>
      <xdr:colOff>342900</xdr:colOff>
      <xdr:row>0</xdr:row>
      <xdr:rowOff>885825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E2594D-3FA6-4AB1-A020-F1C2AB5CA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3" t="20895" r="8900" b="20896"/>
        <a:stretch>
          <a:fillRect/>
        </a:stretch>
      </xdr:blipFill>
      <xdr:spPr>
        <a:xfrm>
          <a:off x="0" y="142875"/>
          <a:ext cx="3105150" cy="742950"/>
        </a:xfrm>
        <a:prstGeom prst="rect">
          <a:avLst/>
        </a:prstGeom>
      </xdr:spPr>
    </xdr:pic>
    <xdr:clientData/>
  </xdr:twoCellAnchor>
  <xdr:twoCellAnchor>
    <xdr:from>
      <xdr:col>5</xdr:col>
      <xdr:colOff>23132</xdr:colOff>
      <xdr:row>19</xdr:row>
      <xdr:rowOff>95250</xdr:rowOff>
    </xdr:from>
    <xdr:to>
      <xdr:col>23</xdr:col>
      <xdr:colOff>261258</xdr:colOff>
      <xdr:row>38</xdr:row>
      <xdr:rowOff>123825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30409F9-F10C-DCF7-4F85-6A15D163A303}"/>
            </a:ext>
          </a:extLst>
        </xdr:cNvPr>
        <xdr:cNvGrpSpPr/>
      </xdr:nvGrpSpPr>
      <xdr:grpSpPr>
        <a:xfrm>
          <a:off x="4003461" y="4550709"/>
          <a:ext cx="11049562" cy="3435163"/>
          <a:chOff x="4200525" y="4581525"/>
          <a:chExt cx="11049001" cy="3467100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2352F2C-B619-4E20-982E-A46652620887}"/>
              </a:ext>
            </a:extLst>
          </xdr:cNvPr>
          <xdr:cNvSpPr/>
        </xdr:nvSpPr>
        <xdr:spPr>
          <a:xfrm>
            <a:off x="4200525" y="4581525"/>
            <a:ext cx="11049001" cy="2656519"/>
          </a:xfrm>
          <a:prstGeom prst="roundRect">
            <a:avLst>
              <a:gd name="adj" fmla="val 6161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</a:t>
            </a:r>
            <a:r>
              <a:rPr lang="pt-BR" sz="1400" b="1" baseline="0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GAME </a:t>
            </a:r>
            <a:r>
              <a:rPr lang="pt-BR" sz="1400" b="1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PASS</a:t>
            </a:r>
            <a:endParaRPr lang="pt-BR" sz="14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pt-BR" sz="1100"/>
          </a:p>
        </xdr:txBody>
      </xdr: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C7D7052F-9A20-2E1C-C969-41A6E181721F}"/>
              </a:ext>
            </a:extLst>
          </xdr:cNvPr>
          <xdr:cNvGrpSpPr/>
        </xdr:nvGrpSpPr>
        <xdr:grpSpPr>
          <a:xfrm>
            <a:off x="4200525" y="4991100"/>
            <a:ext cx="11049000" cy="3057525"/>
            <a:chOff x="3486150" y="1581150"/>
            <a:chExt cx="4914900" cy="305752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B62692D9-E5F0-CF32-ACAE-8A7B5353BDF0}"/>
                </a:ext>
              </a:extLst>
            </xdr:cNvPr>
            <xdr:cNvSpPr/>
          </xdr:nvSpPr>
          <xdr:spPr>
            <a:xfrm>
              <a:off x="3486150" y="1581150"/>
              <a:ext cx="4914900" cy="3057525"/>
            </a:xfrm>
            <a:prstGeom prst="rect">
              <a:avLst/>
            </a:prstGeom>
            <a:solidFill>
              <a:srgbClr val="F7F8FC"/>
            </a:solidFill>
            <a:ln>
              <a:noFill/>
            </a:ln>
            <a:effectLst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6AFF770-71D7-46CE-8F40-A42B17EB26D9}"/>
                </a:ext>
              </a:extLst>
            </xdr:cNvPr>
            <xdr:cNvGraphicFramePr>
              <a:graphicFrameLocks/>
            </xdr:cNvGraphicFramePr>
          </xdr:nvGraphicFramePr>
          <xdr:xfrm>
            <a:off x="3524282" y="1710689"/>
            <a:ext cx="485134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</xdr:grpSp>
    <xdr:clientData/>
  </xdr:twoCellAnchor>
  <xdr:twoCellAnchor editAs="absolute">
    <xdr:from>
      <xdr:col>0</xdr:col>
      <xdr:colOff>19050</xdr:colOff>
      <xdr:row>6</xdr:row>
      <xdr:rowOff>257176</xdr:rowOff>
    </xdr:from>
    <xdr:to>
      <xdr:col>0</xdr:col>
      <xdr:colOff>1847850</xdr:colOff>
      <xdr:row>12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37F23746-A38E-4C02-BA83-BD113BE0B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139764"/>
              <a:ext cx="1828800" cy="1213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 fPrintsWithSheet="0"/>
  </xdr:twoCellAnchor>
  <xdr:twoCellAnchor>
    <xdr:from>
      <xdr:col>5</xdr:col>
      <xdr:colOff>23132</xdr:colOff>
      <xdr:row>1</xdr:row>
      <xdr:rowOff>490537</xdr:rowOff>
    </xdr:from>
    <xdr:to>
      <xdr:col>13</xdr:col>
      <xdr:colOff>213632</xdr:colOff>
      <xdr:row>16</xdr:row>
      <xdr:rowOff>90487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9424AB8-8105-0C32-F91E-B3338ED52376}"/>
            </a:ext>
          </a:extLst>
        </xdr:cNvPr>
        <xdr:cNvGrpSpPr/>
      </xdr:nvGrpSpPr>
      <xdr:grpSpPr>
        <a:xfrm>
          <a:off x="4003461" y="1440796"/>
          <a:ext cx="4905936" cy="2567267"/>
          <a:chOff x="2495550" y="1304925"/>
          <a:chExt cx="4762500" cy="246697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C169BAA-7290-F923-0E49-189BC301409D}"/>
              </a:ext>
            </a:extLst>
          </xdr:cNvPr>
          <xdr:cNvGrpSpPr/>
        </xdr:nvGrpSpPr>
        <xdr:grpSpPr>
          <a:xfrm>
            <a:off x="2495550" y="1304925"/>
            <a:ext cx="4762500" cy="2466975"/>
            <a:chOff x="8477250" y="1533525"/>
            <a:chExt cx="4762500" cy="246697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4D6C0286-9DB3-494D-B134-8CCDE1A94148}"/>
                </a:ext>
              </a:extLst>
            </xdr:cNvPr>
            <xdr:cNvSpPr/>
          </xdr:nvSpPr>
          <xdr:spPr>
            <a:xfrm>
              <a:off x="8477250" y="1533525"/>
              <a:ext cx="4762500" cy="2447925"/>
            </a:xfrm>
            <a:prstGeom prst="roundRect">
              <a:avLst>
                <a:gd name="adj" fmla="val 6161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400" b="1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EA PLAY SEASON PASS</a:t>
              </a:r>
              <a:endParaRPr lang="pt-BR" sz="1400" b="1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ctr"/>
              <a:endParaRPr lang="pt-BR" sz="1100"/>
            </a:p>
          </xdr:txBody>
        </xdr:sp>
        <xdr:sp macro="" textlink="C̳álculos!F21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A0A41CC0-34CE-4CAF-B456-1503A1AB7A60}"/>
                </a:ext>
              </a:extLst>
            </xdr:cNvPr>
            <xdr:cNvSpPr/>
          </xdr:nvSpPr>
          <xdr:spPr>
            <a:xfrm>
              <a:off x="8477250" y="1952625"/>
              <a:ext cx="4762500" cy="204787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EE6BAD72-98FC-4D36-9B1B-16EDD08ACAEC}" type="TxLink">
                <a:rPr lang="en-US" sz="40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r"/>
                <a:t> R$ 990,00 </a:t>
              </a:fld>
              <a:endParaRPr lang="pt-BR" sz="40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5391167-A190-4D29-A289-28AB7DC30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2271" y="2163540"/>
            <a:ext cx="1219200" cy="116586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232683</xdr:colOff>
      <xdr:row>1</xdr:row>
      <xdr:rowOff>490537</xdr:rowOff>
    </xdr:from>
    <xdr:to>
      <xdr:col>23</xdr:col>
      <xdr:colOff>261257</xdr:colOff>
      <xdr:row>16</xdr:row>
      <xdr:rowOff>90487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5F5159CE-ECFE-1D76-6FD7-765D64F07E14}"/>
            </a:ext>
          </a:extLst>
        </xdr:cNvPr>
        <xdr:cNvGrpSpPr/>
      </xdr:nvGrpSpPr>
      <xdr:grpSpPr>
        <a:xfrm>
          <a:off x="10147648" y="1440796"/>
          <a:ext cx="4905374" cy="2567267"/>
          <a:chOff x="8496300" y="1390650"/>
          <a:chExt cx="4762500" cy="2466975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4654B4D-0BDF-483B-BFE9-1C2DE9C60430}"/>
              </a:ext>
            </a:extLst>
          </xdr:cNvPr>
          <xdr:cNvGrpSpPr/>
        </xdr:nvGrpSpPr>
        <xdr:grpSpPr>
          <a:xfrm>
            <a:off x="8496300" y="1390650"/>
            <a:ext cx="4762500" cy="2466975"/>
            <a:chOff x="8477250" y="1533525"/>
            <a:chExt cx="4762500" cy="2466975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959D932D-7A54-024E-E95B-C9931AE4B189}"/>
                </a:ext>
              </a:extLst>
            </xdr:cNvPr>
            <xdr:cNvSpPr/>
          </xdr:nvSpPr>
          <xdr:spPr>
            <a:xfrm>
              <a:off x="8477250" y="1533525"/>
              <a:ext cx="4762500" cy="2447925"/>
            </a:xfrm>
            <a:prstGeom prst="roundRect">
              <a:avLst>
                <a:gd name="adj" fmla="val 6161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400" b="1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 SEASON PASS</a:t>
              </a:r>
              <a:endParaRPr lang="pt-BR" sz="1400" b="1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ctr"/>
              <a:endParaRPr lang="pt-BR" sz="1100"/>
            </a:p>
          </xdr:txBody>
        </xdr:sp>
        <xdr:sp macro="" textlink="C̳álculos!F29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766D78EB-D3E0-8493-F5B3-EE2D524B1A1E}"/>
                </a:ext>
              </a:extLst>
            </xdr:cNvPr>
            <xdr:cNvSpPr/>
          </xdr:nvSpPr>
          <xdr:spPr>
            <a:xfrm>
              <a:off x="8477250" y="1952625"/>
              <a:ext cx="4762500" cy="204787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96CE4CD7-A665-4212-B2A1-D0F9FE54BD06}" type="TxLink">
                <a:rPr lang="en-US" sz="40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R$ 1.140,00 </a:t>
              </a:fld>
              <a:endParaRPr lang="pt-BR" sz="40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C857E74-1A4B-4177-B7AE-58F0E1B9B441}"/>
              </a:ext>
            </a:extLst>
          </xdr:cNvPr>
          <xdr:cNvGrpSpPr/>
        </xdr:nvGrpSpPr>
        <xdr:grpSpPr>
          <a:xfrm>
            <a:off x="8750146" y="2390320"/>
            <a:ext cx="1549476" cy="721995"/>
            <a:chOff x="3606646" y="5410127"/>
            <a:chExt cx="1549476" cy="752475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7CB0666F-F1BA-3EE3-6173-E53DB2571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109579" y="5410127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C045B562-0AD8-EE3A-B967-410FA7B6D7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606646" y="5905389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Gabriel" refreshedDate="45945.778849189817" createdVersion="8" refreshedVersion="8" minRefreshableVersion="3" recordCount="295" xr:uid="{6E8B1A25-B2CC-46FC-A5F7-A189B19CF2A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344351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DFD4-DEAE-453F-8E82-5869BFF42192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CCF93-D308-48A2-88ED-D0EAB9B21748}" name="ea_season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4516C-DF61-4A02-9B9F-CE54C2B624DD}" name="A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E0B73B9-AC58-4A3A-B9D8-89A14F9B6ACC}" sourceName="Subscription Type">
  <pivotTables>
    <pivotTable tabId="3" name="Anual_total"/>
    <pivotTable tabId="3" name="ea_season"/>
    <pivotTable tabId="3" name="Tabela dinâmica5"/>
  </pivotTables>
  <data>
    <tabular pivotCacheId="33443516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F6B3202-CB18-4010-AF69-936EE6D7621C}" cache="SegmentaçãodeDados_Subscription_Type" caption="Subscription 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Z13" sqref="Z1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Z13" sqref="Z1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29"/>
  <sheetViews>
    <sheetView showGridLines="0" topLeftCell="A7" workbookViewId="0">
      <selection activeCell="Z13" sqref="Z1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9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s="13" t="s">
        <v>16</v>
      </c>
      <c r="C6" t="s">
        <v>27</v>
      </c>
    </row>
    <row r="8" spans="2:3" x14ac:dyDescent="0.3">
      <c r="B8" s="13" t="s">
        <v>314</v>
      </c>
      <c r="C8" t="s">
        <v>313</v>
      </c>
    </row>
    <row r="9" spans="2:3" x14ac:dyDescent="0.3">
      <c r="B9" s="14" t="s">
        <v>23</v>
      </c>
      <c r="C9" s="12">
        <v>806</v>
      </c>
    </row>
    <row r="10" spans="2:3" x14ac:dyDescent="0.3">
      <c r="B10" s="14" t="s">
        <v>19</v>
      </c>
      <c r="C10" s="12">
        <v>1502</v>
      </c>
    </row>
    <row r="11" spans="2:3" x14ac:dyDescent="0.3">
      <c r="B11" s="14" t="s">
        <v>315</v>
      </c>
      <c r="C11" s="12">
        <v>2308</v>
      </c>
    </row>
    <row r="15" spans="2:3" x14ac:dyDescent="0.3">
      <c r="B15" s="13" t="s">
        <v>16</v>
      </c>
      <c r="C15" t="s">
        <v>27</v>
      </c>
    </row>
    <row r="17" spans="2:6" x14ac:dyDescent="0.3">
      <c r="B17" s="13" t="s">
        <v>314</v>
      </c>
      <c r="C17" t="s">
        <v>317</v>
      </c>
    </row>
    <row r="18" spans="2:6" x14ac:dyDescent="0.3">
      <c r="B18" s="14" t="s">
        <v>22</v>
      </c>
      <c r="C18" s="15">
        <v>0</v>
      </c>
    </row>
    <row r="19" spans="2:6" x14ac:dyDescent="0.3">
      <c r="B19" s="14" t="s">
        <v>26</v>
      </c>
      <c r="C19" s="15">
        <v>0</v>
      </c>
    </row>
    <row r="20" spans="2:6" x14ac:dyDescent="0.3">
      <c r="B20" s="14" t="s">
        <v>18</v>
      </c>
      <c r="C20" s="15">
        <v>990</v>
      </c>
    </row>
    <row r="21" spans="2:6" x14ac:dyDescent="0.3">
      <c r="B21" s="14" t="s">
        <v>315</v>
      </c>
      <c r="C21" s="15">
        <v>990</v>
      </c>
      <c r="F21" s="16">
        <f>GETPIVOTDATA("EA Play Season Pass
Price",$B$17)</f>
        <v>990</v>
      </c>
    </row>
    <row r="23" spans="2:6" x14ac:dyDescent="0.3">
      <c r="B23" s="13" t="s">
        <v>16</v>
      </c>
      <c r="C23" t="s">
        <v>27</v>
      </c>
    </row>
    <row r="25" spans="2:6" x14ac:dyDescent="0.3">
      <c r="B25" s="13" t="s">
        <v>314</v>
      </c>
      <c r="C25" t="s">
        <v>319</v>
      </c>
    </row>
    <row r="26" spans="2:6" x14ac:dyDescent="0.3">
      <c r="B26" s="14" t="s">
        <v>22</v>
      </c>
      <c r="C26" s="12">
        <v>0</v>
      </c>
    </row>
    <row r="27" spans="2:6" x14ac:dyDescent="0.3">
      <c r="B27" s="14" t="s">
        <v>26</v>
      </c>
      <c r="C27" s="12">
        <v>480</v>
      </c>
    </row>
    <row r="28" spans="2:6" x14ac:dyDescent="0.3">
      <c r="B28" s="14" t="s">
        <v>18</v>
      </c>
      <c r="C28" s="12">
        <v>660</v>
      </c>
    </row>
    <row r="29" spans="2:6" x14ac:dyDescent="0.3">
      <c r="B29" s="14" t="s">
        <v>315</v>
      </c>
      <c r="C29" s="12">
        <v>1140</v>
      </c>
      <c r="F29" s="18">
        <f>GETPIVOTDATA("Minecraft Season Pass Price",$B$25)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165"/>
  <sheetViews>
    <sheetView showGridLines="0" showRowColHeaders="0" tabSelected="1" zoomScale="85" zoomScaleNormal="85" workbookViewId="0">
      <selection activeCell="Z13" sqref="Z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77734375" style="4" customWidth="1"/>
    <col min="2" max="2" width="3.5546875" customWidth="1"/>
    <col min="5" max="5" width="8.88671875" customWidth="1"/>
    <col min="12" max="12" width="6.5546875" customWidth="1"/>
  </cols>
  <sheetData>
    <row r="1" spans="1:26" s="4" customFormat="1" ht="75" customHeight="1" x14ac:dyDescent="0.3">
      <c r="F1" s="19" t="s">
        <v>316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7" customFormat="1" ht="39" customHeight="1" x14ac:dyDescent="0.3">
      <c r="A2" s="4"/>
      <c r="B2" s="17" t="s">
        <v>318</v>
      </c>
    </row>
    <row r="3" spans="1:26" s="7" customFormat="1" ht="8.25" customHeight="1" x14ac:dyDescent="0.3">
      <c r="A3" s="4"/>
    </row>
    <row r="4" spans="1:26" s="7" customFormat="1" ht="7.5" customHeight="1" x14ac:dyDescent="0.3">
      <c r="A4" s="4"/>
    </row>
    <row r="5" spans="1:26" s="7" customFormat="1" ht="10.5" customHeight="1" x14ac:dyDescent="0.3">
      <c r="A5" s="4"/>
    </row>
    <row r="6" spans="1:26" s="7" customFormat="1" ht="9.75" customHeight="1" x14ac:dyDescent="0.3">
      <c r="A6" s="4"/>
    </row>
    <row r="7" spans="1:26" s="7" customFormat="1" ht="33" customHeight="1" x14ac:dyDescent="0.3">
      <c r="A7" s="4"/>
    </row>
    <row r="8" spans="1:26" s="7" customFormat="1" x14ac:dyDescent="0.3">
      <c r="A8" s="4"/>
    </row>
    <row r="9" spans="1:26" s="7" customFormat="1" x14ac:dyDescent="0.3">
      <c r="A9" s="4"/>
    </row>
    <row r="10" spans="1:26" s="7" customFormat="1" x14ac:dyDescent="0.3">
      <c r="A10" s="4"/>
    </row>
    <row r="11" spans="1:26" s="7" customFormat="1" x14ac:dyDescent="0.3">
      <c r="A11" s="4"/>
    </row>
    <row r="12" spans="1:26" s="7" customFormat="1" x14ac:dyDescent="0.3">
      <c r="A12" s="4"/>
    </row>
    <row r="13" spans="1:26" s="7" customFormat="1" x14ac:dyDescent="0.3">
      <c r="A13" s="4"/>
    </row>
    <row r="14" spans="1:26" s="7" customFormat="1" x14ac:dyDescent="0.3">
      <c r="A14" s="4"/>
    </row>
    <row r="15" spans="1:26" s="7" customFormat="1" x14ac:dyDescent="0.3">
      <c r="A15" s="4"/>
    </row>
    <row r="16" spans="1:26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Gabriel</cp:lastModifiedBy>
  <dcterms:created xsi:type="dcterms:W3CDTF">2024-12-19T13:13:10Z</dcterms:created>
  <dcterms:modified xsi:type="dcterms:W3CDTF">2025-10-15T23:26:18Z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