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E3" i="1" l="1"/>
  <c r="E5" i="1"/>
  <c r="E6" i="1"/>
  <c r="E8" i="1"/>
  <c r="E9" i="1"/>
  <c r="E10" i="1"/>
  <c r="E11" i="1"/>
  <c r="H11" i="1" s="1"/>
  <c r="E12" i="1"/>
  <c r="H12" i="1" s="1"/>
  <c r="E13" i="1"/>
  <c r="H13" i="1" s="1"/>
  <c r="E14" i="1"/>
  <c r="E15" i="1"/>
  <c r="E16" i="1"/>
  <c r="E2" i="1"/>
  <c r="H2" i="1" l="1"/>
  <c r="H5" i="1"/>
  <c r="H7" i="1"/>
  <c r="H8" i="1"/>
  <c r="H9" i="1"/>
  <c r="H10" i="1"/>
  <c r="H14" i="1"/>
  <c r="H15" i="1"/>
  <c r="H16" i="1"/>
  <c r="H3" i="1"/>
  <c r="H4" i="1"/>
  <c r="H6" i="1" l="1"/>
  <c r="G17" i="1" l="1"/>
  <c r="H17" i="1" l="1"/>
  <c r="B17" i="1" l="1"/>
</calcChain>
</file>

<file path=xl/sharedStrings.xml><?xml version="1.0" encoding="utf-8"?>
<sst xmlns="http://schemas.openxmlformats.org/spreadsheetml/2006/main" count="40" uniqueCount="24">
  <si>
    <t>Nome</t>
  </si>
  <si>
    <t>Prova 1</t>
  </si>
  <si>
    <t>Prova 2</t>
  </si>
  <si>
    <t>Prova 3</t>
  </si>
  <si>
    <t>Média</t>
  </si>
  <si>
    <t>Exame</t>
  </si>
  <si>
    <t>Final</t>
  </si>
  <si>
    <t>ERICK CHEMEVSKI ESPINDULA</t>
  </si>
  <si>
    <t>GABRIEL PEGORARO GRUPPELLI</t>
  </si>
  <si>
    <t>LUÍS HENRIQUE JESKE MARTINS</t>
  </si>
  <si>
    <t>MARCOS ROBERTO PASQUALETTO BUENO</t>
  </si>
  <si>
    <t>ANDREI ALI ODES BUBOLZ</t>
  </si>
  <si>
    <t>CARLOS EDY YANO</t>
  </si>
  <si>
    <t>GUILHERME DAVESAC GOEBEL</t>
  </si>
  <si>
    <t>HEMERTON JOAQUIM BUFFON</t>
  </si>
  <si>
    <t>JONES WILLIAM GOEBEL</t>
  </si>
  <si>
    <t>LEONARDO DA ROSA SILVEIRA JOÃO</t>
  </si>
  <si>
    <t>LUCAS BARREIRO AGOSTINI</t>
  </si>
  <si>
    <t>PEDRO HENRIQUE GIOVANELLA MARCHI</t>
  </si>
  <si>
    <t>RODRIGO MEDEIROS DUARTE</t>
  </si>
  <si>
    <t>TAINÃ RIBEIRO CARVALHO</t>
  </si>
  <si>
    <t>EM AVALIAÇÃO</t>
  </si>
  <si>
    <t>-</t>
  </si>
  <si>
    <t>HENRIQUE LEMOS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</si>
</sst>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2" fontId="0" fillId="3" borderId="1" xfId="0" applyNumberFormat="1" applyFill="1" applyBorder="1"/>
    <xf numFmtId="0" fontId="2" fillId="0" borderId="0" xfId="0" applyFont="1" applyAlignment="1">
      <alignment horizontal="center"/>
    </xf>
    <xf numFmtId="2" fontId="0" fillId="4" borderId="1" xfId="0" applyNumberFormat="1" applyFill="1" applyBorder="1"/>
    <xf numFmtId="164" fontId="1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Fill="1" applyBorder="1"/>
  </cellXfs>
  <cellStyles count="1">
    <cellStyle name="Normal" xfId="0" builtinId="0"/>
  </cellStyles>
  <dxfs count="10">
    <dxf>
      <font>
        <color rgb="FF0070C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0070C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0070C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0070C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0070C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tabSelected="1" topLeftCell="A7" workbookViewId="0">
      <selection activeCell="C12" sqref="C12"/>
    </sheetView>
  </sheetViews>
  <sheetFormatPr defaultRowHeight="15" x14ac:dyDescent="0.25"/>
  <cols>
    <col min="1" max="1" width="38.28515625" bestFit="1" customWidth="1"/>
    <col min="2" max="2" width="9.5703125" bestFit="1" customWidth="1"/>
    <col min="3" max="3" width="10.140625" bestFit="1" customWidth="1"/>
    <col min="4" max="4" width="10.140625" customWidth="1"/>
    <col min="5" max="5" width="12.42578125" customWidth="1"/>
    <col min="6" max="6" width="16.140625" customWidth="1"/>
    <col min="9" max="9" width="12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</row>
    <row r="2" spans="1:9" x14ac:dyDescent="0.25">
      <c r="A2" s="2" t="s">
        <v>11</v>
      </c>
      <c r="B2" s="10">
        <v>5.0999999999999996</v>
      </c>
      <c r="C2" s="6"/>
      <c r="D2" s="6"/>
      <c r="E2" s="7">
        <f>AVERAGE(B2:D2)</f>
        <v>5.0999999999999996</v>
      </c>
      <c r="F2" s="9" t="s">
        <v>21</v>
      </c>
      <c r="G2" s="6"/>
      <c r="H2" s="7">
        <f>IF(F2="EXAME",IF(G2="",#REF!,((E2+G2)/2)),E2)</f>
        <v>5.0999999999999996</v>
      </c>
      <c r="I2" s="8"/>
    </row>
    <row r="3" spans="1:9" x14ac:dyDescent="0.25">
      <c r="A3" s="2" t="s">
        <v>12</v>
      </c>
      <c r="B3" s="7">
        <v>1</v>
      </c>
      <c r="C3" s="6"/>
      <c r="D3" s="6"/>
      <c r="E3" s="7">
        <f t="shared" ref="E3:E16" si="0">AVERAGE(B3:D3)</f>
        <v>1</v>
      </c>
      <c r="F3" s="9" t="s">
        <v>21</v>
      </c>
      <c r="G3" s="6"/>
      <c r="H3" s="7">
        <f>IF(F3="EXAME",IF(G3="",#REF!,((E3+G3)/2)),E3)</f>
        <v>1</v>
      </c>
      <c r="I3" s="8"/>
    </row>
    <row r="4" spans="1:9" x14ac:dyDescent="0.25">
      <c r="A4" s="2" t="s">
        <v>7</v>
      </c>
      <c r="B4" s="7" t="s">
        <v>22</v>
      </c>
      <c r="C4" s="6"/>
      <c r="D4" s="6"/>
      <c r="E4" s="7"/>
      <c r="F4" s="9" t="s">
        <v>21</v>
      </c>
      <c r="G4" s="6"/>
      <c r="H4" s="7">
        <f>IF(F4="EXAME",IF(G4="",#REF!,((E4+G4)/2)),E4)</f>
        <v>0</v>
      </c>
      <c r="I4" s="5"/>
    </row>
    <row r="5" spans="1:9" x14ac:dyDescent="0.25">
      <c r="A5" s="2" t="s">
        <v>8</v>
      </c>
      <c r="B5" s="7">
        <v>2.8</v>
      </c>
      <c r="C5" s="6"/>
      <c r="D5" s="6"/>
      <c r="E5" s="7">
        <f t="shared" si="0"/>
        <v>2.8</v>
      </c>
      <c r="F5" s="9" t="s">
        <v>21</v>
      </c>
      <c r="G5" s="6"/>
      <c r="H5" s="7">
        <f>IF(F5="EXAME",IF(G5="",#REF!,((E5+G5)/2)),E5)</f>
        <v>2.8</v>
      </c>
      <c r="I5" s="5"/>
    </row>
    <row r="6" spans="1:9" x14ac:dyDescent="0.25">
      <c r="A6" s="2" t="s">
        <v>13</v>
      </c>
      <c r="B6" s="7">
        <v>3.5</v>
      </c>
      <c r="C6" s="6"/>
      <c r="D6" s="6"/>
      <c r="E6" s="7">
        <f t="shared" si="0"/>
        <v>3.5</v>
      </c>
      <c r="F6" s="9" t="s">
        <v>21</v>
      </c>
      <c r="G6" s="6"/>
      <c r="H6" s="7">
        <f>IF(F6="EXAME",IF(G6="",#REF!,((E6+G6)/2)),E6)</f>
        <v>3.5</v>
      </c>
      <c r="I6" s="8"/>
    </row>
    <row r="7" spans="1:9" x14ac:dyDescent="0.25">
      <c r="A7" s="2" t="s">
        <v>14</v>
      </c>
      <c r="B7" s="7" t="s">
        <v>22</v>
      </c>
      <c r="C7" s="6"/>
      <c r="D7" s="6"/>
      <c r="E7" s="7"/>
      <c r="F7" s="9" t="s">
        <v>21</v>
      </c>
      <c r="G7" s="6"/>
      <c r="H7" s="7">
        <f>IF(F7="EXAME",IF(G7="",#REF!,((E7+G7)/2)),E7)</f>
        <v>0</v>
      </c>
      <c r="I7" s="8"/>
    </row>
    <row r="8" spans="1:9" x14ac:dyDescent="0.25">
      <c r="A8" s="2" t="s">
        <v>23</v>
      </c>
      <c r="B8" s="7">
        <v>9.5</v>
      </c>
      <c r="C8" s="6"/>
      <c r="D8" s="6"/>
      <c r="E8" s="7">
        <f t="shared" si="0"/>
        <v>9.5</v>
      </c>
      <c r="F8" s="9" t="s">
        <v>21</v>
      </c>
      <c r="G8" s="6"/>
      <c r="H8" s="7">
        <f>IF(F8="EXAME",IF(G8="",#REF!,((E8+G8)/2)),E8)</f>
        <v>9.5</v>
      </c>
      <c r="I8" s="8"/>
    </row>
    <row r="9" spans="1:9" x14ac:dyDescent="0.25">
      <c r="A9" s="2" t="s">
        <v>15</v>
      </c>
      <c r="B9" s="7">
        <v>6.7</v>
      </c>
      <c r="C9" s="6"/>
      <c r="D9" s="6"/>
      <c r="E9" s="7">
        <f t="shared" si="0"/>
        <v>6.7</v>
      </c>
      <c r="F9" s="9" t="s">
        <v>21</v>
      </c>
      <c r="G9" s="6"/>
      <c r="H9" s="7">
        <f>IF(F9="EXAME",IF(G9="",#REF!,((E9+G9)/2)),E9)</f>
        <v>6.7</v>
      </c>
      <c r="I9" s="5"/>
    </row>
    <row r="10" spans="1:9" x14ac:dyDescent="0.25">
      <c r="A10" s="2" t="s">
        <v>16</v>
      </c>
      <c r="B10" s="7">
        <v>6.9</v>
      </c>
      <c r="C10" s="6"/>
      <c r="D10" s="6"/>
      <c r="E10" s="7">
        <f t="shared" si="0"/>
        <v>6.9</v>
      </c>
      <c r="F10" s="9" t="s">
        <v>21</v>
      </c>
      <c r="G10" s="6"/>
      <c r="H10" s="7">
        <f>IF(F10="EXAME",IF(G10="",#REF!,((E10+G10)/2)),E10)</f>
        <v>6.9</v>
      </c>
      <c r="I10" s="5"/>
    </row>
    <row r="11" spans="1:9" x14ac:dyDescent="0.25">
      <c r="A11" s="2" t="s">
        <v>17</v>
      </c>
      <c r="B11" s="7">
        <v>5.2</v>
      </c>
      <c r="C11" s="6"/>
      <c r="D11" s="6"/>
      <c r="E11" s="7">
        <f t="shared" si="0"/>
        <v>5.2</v>
      </c>
      <c r="F11" s="9" t="s">
        <v>21</v>
      </c>
      <c r="G11" s="6"/>
      <c r="H11" s="7">
        <f>IF(F11="EXAME",IF(G11="",#REF!,((E11+G11)/2)),E11)</f>
        <v>5.2</v>
      </c>
      <c r="I11" s="5"/>
    </row>
    <row r="12" spans="1:9" x14ac:dyDescent="0.25">
      <c r="A12" s="2" t="s">
        <v>9</v>
      </c>
      <c r="B12" s="7">
        <v>5.8</v>
      </c>
      <c r="C12" s="6"/>
      <c r="D12" s="6"/>
      <c r="E12" s="7">
        <f t="shared" si="0"/>
        <v>5.8</v>
      </c>
      <c r="F12" s="9" t="s">
        <v>21</v>
      </c>
      <c r="G12" s="6"/>
      <c r="H12" s="7">
        <f>IF(F12="EXAME",IF(G12="",#REF!,((E12+G12)/2)),E12)</f>
        <v>5.8</v>
      </c>
      <c r="I12" s="5"/>
    </row>
    <row r="13" spans="1:9" x14ac:dyDescent="0.25">
      <c r="A13" s="2" t="s">
        <v>10</v>
      </c>
      <c r="B13" s="7">
        <v>4.0999999999999996</v>
      </c>
      <c r="C13" s="6"/>
      <c r="D13" s="6"/>
      <c r="E13" s="7">
        <f t="shared" si="0"/>
        <v>4.0999999999999996</v>
      </c>
      <c r="F13" s="9" t="s">
        <v>21</v>
      </c>
      <c r="G13" s="6"/>
      <c r="H13" s="7">
        <f>IF(F13="EXAME",IF(G13="",#REF!,((E13+G13)/2)),E13)</f>
        <v>4.0999999999999996</v>
      </c>
      <c r="I13" s="5"/>
    </row>
    <row r="14" spans="1:9" x14ac:dyDescent="0.25">
      <c r="A14" s="2" t="s">
        <v>18</v>
      </c>
      <c r="B14" s="7">
        <v>3.4</v>
      </c>
      <c r="C14" s="6"/>
      <c r="D14" s="6"/>
      <c r="E14" s="7">
        <f t="shared" si="0"/>
        <v>3.4</v>
      </c>
      <c r="F14" s="9" t="s">
        <v>21</v>
      </c>
      <c r="G14" s="6"/>
      <c r="H14" s="7">
        <f>IF(F14="EXAME",IF(G14="",#REF!,((E14+G14)/2)),E14)</f>
        <v>3.4</v>
      </c>
      <c r="I14" s="8"/>
    </row>
    <row r="15" spans="1:9" x14ac:dyDescent="0.25">
      <c r="A15" s="2" t="s">
        <v>19</v>
      </c>
      <c r="B15" s="7">
        <v>6.8</v>
      </c>
      <c r="C15" s="6"/>
      <c r="D15" s="6"/>
      <c r="E15" s="7">
        <f t="shared" si="0"/>
        <v>6.8</v>
      </c>
      <c r="F15" s="9" t="s">
        <v>21</v>
      </c>
      <c r="G15" s="6"/>
      <c r="H15" s="7">
        <f>IF(F15="EXAME",IF(G15="",#REF!,((E15+G15)/2)),E15)</f>
        <v>6.8</v>
      </c>
      <c r="I15" s="8"/>
    </row>
    <row r="16" spans="1:9" x14ac:dyDescent="0.25">
      <c r="A16" s="2" t="s">
        <v>20</v>
      </c>
      <c r="B16" s="7">
        <v>9.5</v>
      </c>
      <c r="C16" s="6"/>
      <c r="D16" s="6"/>
      <c r="E16" s="7">
        <f t="shared" si="0"/>
        <v>9.5</v>
      </c>
      <c r="F16" s="9" t="s">
        <v>21</v>
      </c>
      <c r="G16" s="6"/>
      <c r="H16" s="7">
        <f>IF(F16="EXAME",IF(G16="",#REF!,((E16+G16)/2)),E16)</f>
        <v>9.5</v>
      </c>
      <c r="I16" s="8"/>
    </row>
    <row r="17" spans="1:8" x14ac:dyDescent="0.25">
      <c r="A17" s="3" t="s">
        <v>4</v>
      </c>
      <c r="B17" s="4">
        <f t="shared" ref="B17" si="1">AVERAGE(B2:B16)</f>
        <v>5.4076923076923071</v>
      </c>
      <c r="C17" s="4"/>
      <c r="D17" s="4"/>
      <c r="E17" s="4"/>
      <c r="G17" s="4" t="e">
        <f t="shared" ref="G17:H17" si="2">AVERAGE(G2:G16)</f>
        <v>#DIV/0!</v>
      </c>
      <c r="H17" s="4">
        <f t="shared" si="2"/>
        <v>4.6866666666666665</v>
      </c>
    </row>
  </sheetData>
  <conditionalFormatting sqref="E2:E16">
    <cfRule type="cellIs" dxfId="9" priority="15" operator="lessThan">
      <formula>7</formula>
    </cfRule>
    <cfRule type="cellIs" dxfId="8" priority="16" operator="greaterThanOrEqual">
      <formula>7</formula>
    </cfRule>
  </conditionalFormatting>
  <conditionalFormatting sqref="H2:H16">
    <cfRule type="cellIs" dxfId="7" priority="13" operator="lessThan">
      <formula>5</formula>
    </cfRule>
    <cfRule type="cellIs" dxfId="6" priority="14" operator="greaterThanOrEqual">
      <formula>5</formula>
    </cfRule>
  </conditionalFormatting>
  <conditionalFormatting sqref="B3:B5 B7:B16">
    <cfRule type="cellIs" dxfId="5" priority="9" operator="lessThan">
      <formula>7</formula>
    </cfRule>
    <cfRule type="cellIs" dxfId="4" priority="10" operator="greaterThanOrEqual">
      <formula>7</formula>
    </cfRule>
  </conditionalFormatting>
  <conditionalFormatting sqref="B6">
    <cfRule type="cellIs" dxfId="3" priority="5" operator="lessThan">
      <formula>7</formula>
    </cfRule>
    <cfRule type="cellIs" dxfId="2" priority="6" operator="greaterThanOrEqual">
      <formula>7</formula>
    </cfRule>
  </conditionalFormatting>
  <conditionalFormatting sqref="B2">
    <cfRule type="cellIs" dxfId="1" priority="1" operator="lessThan">
      <formula>7</formula>
    </cfRule>
    <cfRule type="cellIs" dxfId="0" priority="2" operator="greaterThanOrEqual">
      <formula>7</formula>
    </cfRule>
  </conditionalFormatting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2015-11-10T02:42:18Z</dcterms:modified>
</cp:coreProperties>
</file>