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6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</sheets>
  <definedNames>
    <definedName name="_xlnm._FilterDatabase" localSheetId="6" hidden="1">input_data!$B$3:$D$3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N27" i="7"/>
  <c r="N28"/>
  <c r="N29"/>
  <c r="N30"/>
  <c r="N31"/>
  <c r="N32"/>
  <c r="N33"/>
  <c r="N34"/>
  <c r="N35"/>
  <c r="N36"/>
  <c r="N37"/>
  <c r="N38"/>
  <c r="N39"/>
  <c r="N40"/>
  <c r="N41"/>
  <c r="N42"/>
  <c r="N26"/>
  <c r="M27"/>
  <c r="M28"/>
  <c r="M29"/>
  <c r="M30"/>
  <c r="M31"/>
  <c r="M32"/>
  <c r="M33"/>
  <c r="M34"/>
  <c r="M35"/>
  <c r="M36"/>
  <c r="M37"/>
  <c r="M38"/>
  <c r="M39"/>
  <c r="M40"/>
  <c r="M41"/>
  <c r="M42"/>
  <c r="M26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26"/>
  <c r="R26" s="1"/>
  <c r="E32" i="6"/>
  <c r="E31"/>
  <c r="E30"/>
  <c r="C30"/>
  <c r="L5"/>
  <c r="J5"/>
  <c r="L4"/>
  <c r="J4"/>
  <c r="L3"/>
  <c r="J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<sst xmlns="http://schemas.openxmlformats.org/spreadsheetml/2006/main" count="439" uniqueCount="88">
  <si>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</si>
  <si>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</si>
  <si>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</si>
  <si>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</si>
  <si>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</si>
  <si>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</si>
  <si>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</si>
  <si>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</si>
  <si>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</si>
  <si>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</si>
  <si>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</si>
  <si>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</si>
  <si>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</si>
  <si>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</si>
  <si>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</si>
  <si>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</si>
  <si>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</si>
  <si>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</si>
  <si>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</si>
  <si>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</si>
  <si>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</si>
  <si>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</si>
  <si>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</si>
  <si>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</si>
  <si>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</si>
  <si>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</si>
  <si>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</si>
  <si>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</si>
  <si>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</si>
  <si>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</si>
  <si>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</si>
  <si>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</si>
  <si>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</si>
  <si>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</si>
  <si>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</si>
  <si>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</si>
  <si>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</si>
  <si>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</si>
  <si>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</si>
  <si>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</si>
  <si>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</si>
  <si>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</si>
  <si>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</si>
  <si>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</si>
  <si>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</si>
  <si>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</si>
  <si>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</si>
  <si>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</si>
  <si>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</si>
  <si>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</si>
  <si>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</si>
  <si>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</si>
  <si>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</si>
  <si>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</si>
  <si>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</si>
  <si>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</si>
  <si>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</si>
  <si>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</si>
  <si>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</si>
  <si>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</si>
  <si>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A001</t>
    <phoneticPr fontId="1"/>
  </si>
  <si>
    <t>01_A001</t>
  </si>
  <si>
    <t>01_A002</t>
  </si>
  <si>
    <t>01_A003</t>
  </si>
  <si>
    <t>01_A004</t>
  </si>
  <si>
    <t>01_A005</t>
  </si>
  <si>
    <t>02_A006</t>
  </si>
  <si>
    <t>02_A007</t>
  </si>
  <si>
    <t>05_A008</t>
  </si>
  <si>
    <t>05_A009</t>
  </si>
  <si>
    <t>05_A010</t>
  </si>
  <si>
    <t>05_A011</t>
  </si>
  <si>
    <t>04_A012</t>
  </si>
  <si>
    <t>04_A013</t>
  </si>
  <si>
    <t>04_A014</t>
  </si>
  <si>
    <t>03_A015</t>
  </si>
  <si>
    <t>03_A016</t>
  </si>
  <si>
    <t>03_A017</t>
  </si>
  <si>
    <t>ID</t>
    <phoneticPr fontId="1"/>
  </si>
  <si>
    <t>Name</t>
    <phoneticPr fontId="1"/>
  </si>
  <si>
    <t>rand</t>
    <phoneticPr fontId="1"/>
  </si>
  <si>
    <t>RandRet</t>
    <phoneticPr fontId="1"/>
  </si>
  <si>
    <t>#N/A</t>
  </si>
  <si>
    <t>Result</t>
    <phoneticPr fontId="1"/>
  </si>
  <si>
    <t>ID2</t>
    <phoneticPr fontId="1"/>
  </si>
  <si>
    <t>Result2</t>
    <phoneticPr fontId="1"/>
  </si>
  <si>
    <t>PasteTable</t>
    <phoneticPr fontId="1"/>
  </si>
  <si>
    <t>■TestData</t>
    <phoneticPr fontId="1"/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</si>
</sst>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>
      <selection activeCell="F2" sqref="F2"/>
    </sheetView>
  </sheetViews>
  <sheetFormatPr defaultRowHeight="13.5"/>
  <sheetData>
    <row r="1" spans="1:6">
      <c r="A1">
        <v>100</v>
      </c>
      <c r="B1">
        <v>200</v>
      </c>
      <c r="C1">
        <v>300</v>
      </c>
      <c r="F1">
        <f>SUM(A1:C1)</f>
        <v>600</v>
      </c>
    </row>
    <row r="2" spans="1:6">
      <c r="A2">
        <v>4</v>
      </c>
      <c r="B2">
        <v>5</v>
      </c>
      <c r="C2">
        <v>6</v>
      </c>
      <c r="F2">
        <f>SUM(A2:C2)</f>
        <v>15</v>
      </c>
    </row>
    <row r="3" spans="1:6">
      <c r="A3">
        <v>100</v>
      </c>
      <c r="B3">
        <v>200</v>
      </c>
      <c r="C3">
        <v>300</v>
      </c>
      <c r="F3">
        <f>SUM(A3:C3)</f>
        <v>600</v>
      </c>
    </row>
    <row r="4" spans="1:6">
      <c r="A4">
        <v>4</v>
      </c>
      <c r="B4">
        <v>5</v>
      </c>
      <c r="C4">
        <v>6</v>
      </c>
      <c r="F4">
        <f>SUM(A4:C4)</f>
        <v>15</v>
      </c>
    </row>
  </sheetData>
  <phoneticPr fontId="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A2" sqref="A2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7" sqref="B7:G13"/>
    </sheetView>
  </sheetViews>
  <sheetFormatPr defaultRowHeight="13.5"/>
  <cols>
    <col min="2" max="2" width="18.75" style="15" customWidth="1"/>
  </cols>
  <sheetData>
    <row r="6" spans="2:7">
      <c r="B6" t="s">
        <v>4</v>
      </c>
    </row>
    <row r="7" spans="2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7">
      <c r="B8" s="16">
        <v>45311</v>
      </c>
      <c r="C8" t="s">
        <v>11</v>
      </c>
      <c r="D8" t="s">
        <v>12</v>
      </c>
      <c r="E8" t="s">
        <v>13</v>
      </c>
      <c r="F8" t="s">
        <v>14</v>
      </c>
      <c r="G8">
        <v>0.25</v>
      </c>
    </row>
    <row r="9" spans="2:7">
      <c r="B9" s="16">
        <v>45311</v>
      </c>
      <c r="C9" t="s">
        <v>11</v>
      </c>
      <c r="D9" t="s">
        <v>12</v>
      </c>
      <c r="E9" t="s">
        <v>13</v>
      </c>
      <c r="F9" t="s">
        <v>15</v>
      </c>
      <c r="G9">
        <v>1</v>
      </c>
    </row>
    <row r="10" spans="2:7">
      <c r="B10" s="16">
        <v>45311</v>
      </c>
      <c r="C10" t="s">
        <v>16</v>
      </c>
      <c r="D10" t="s">
        <v>12</v>
      </c>
      <c r="E10" t="s">
        <v>17</v>
      </c>
      <c r="F10" t="s">
        <v>18</v>
      </c>
      <c r="G10">
        <v>2</v>
      </c>
    </row>
    <row r="11" spans="2:7">
      <c r="B11" s="16">
        <v>45311</v>
      </c>
      <c r="C11" t="s">
        <v>11</v>
      </c>
      <c r="D11" t="s">
        <v>12</v>
      </c>
      <c r="E11" t="s">
        <v>17</v>
      </c>
      <c r="F11" t="s">
        <v>19</v>
      </c>
      <c r="G11">
        <v>1.25</v>
      </c>
    </row>
    <row r="12" spans="2:7">
      <c r="B12" s="16">
        <v>45311</v>
      </c>
      <c r="C12" t="s">
        <v>11</v>
      </c>
      <c r="D12" t="s">
        <v>12</v>
      </c>
      <c r="E12" t="s">
        <v>13</v>
      </c>
      <c r="F12" t="s">
        <v>15</v>
      </c>
      <c r="G12">
        <v>2</v>
      </c>
    </row>
    <row r="13" spans="2:7">
      <c r="B13" s="16">
        <v>45311</v>
      </c>
      <c r="C13" t="s">
        <v>16</v>
      </c>
      <c r="D13" t="s">
        <v>12</v>
      </c>
      <c r="E13" t="s">
        <v>17</v>
      </c>
      <c r="F13" t="s">
        <v>20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21</v>
      </c>
      <c r="C7" s="14" t="s">
        <v>22</v>
      </c>
      <c r="D7" s="14" t="s">
        <v>23</v>
      </c>
      <c r="E7" s="14" t="s">
        <v>24</v>
      </c>
      <c r="F7" s="14" t="s">
        <v>25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26</v>
      </c>
      <c r="D9" s="14" t="s">
        <v>26</v>
      </c>
      <c r="E9" s="14" t="s">
        <v>27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28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26</v>
      </c>
      <c r="E14" s="14" t="s">
        <v>29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26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30</v>
      </c>
      <c r="E2" s="20"/>
      <c r="J2" s="2">
        <v>45318</v>
      </c>
    </row>
    <row r="3" spans="2:23">
      <c r="D3" s="20"/>
      <c r="E3" s="20"/>
      <c r="I3" s="13" t="s">
        <v>31</v>
      </c>
      <c r="J3" s="14">
        <f>COUNTIF($J$8:$J$28,I3)</f>
        <v>10</v>
      </c>
    </row>
    <row r="4" spans="2:23">
      <c r="I4" s="13" t="s">
        <v>32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O7" t="s">
        <v>33</v>
      </c>
      <c r="P7" t="s">
        <v>34</v>
      </c>
      <c r="Q7" t="s">
        <v>24</v>
      </c>
      <c r="R7" t="s">
        <v>35</v>
      </c>
      <c r="T7" t="s">
        <v>33</v>
      </c>
      <c r="U7" t="s">
        <v>34</v>
      </c>
      <c r="V7" t="s">
        <v>24</v>
      </c>
      <c r="W7" t="s">
        <v>35</v>
      </c>
    </row>
    <row r="8" spans="2:23">
      <c r="B8" s="8">
        <v>1</v>
      </c>
      <c r="C8" s="4" t="s">
        <v>36</v>
      </c>
      <c r="D8" s="4"/>
      <c r="E8" s="9" t="s">
        <v>32</v>
      </c>
      <c r="I8" s="14" t="s">
        <v>36</v>
      </c>
      <c r="J8" s="14" t="s">
        <v>32</v>
      </c>
      <c r="K8" s="14"/>
      <c r="O8">
        <v>1</v>
      </c>
      <c r="P8" t="s">
        <v>36</v>
      </c>
      <c r="R8" t="s">
        <v>32</v>
      </c>
      <c r="T8">
        <v>1</v>
      </c>
      <c r="U8" t="s">
        <v>36</v>
      </c>
      <c r="W8" t="s">
        <v>32</v>
      </c>
    </row>
    <row r="9" spans="2:23">
      <c r="B9" s="8">
        <v>2</v>
      </c>
      <c r="C9" s="4" t="s">
        <v>37</v>
      </c>
      <c r="D9" s="4"/>
      <c r="E9" s="9" t="s">
        <v>32</v>
      </c>
      <c r="I9" s="14" t="s">
        <v>37</v>
      </c>
      <c r="J9" s="14" t="s">
        <v>32</v>
      </c>
      <c r="K9" s="14"/>
      <c r="O9">
        <v>2</v>
      </c>
      <c r="P9" t="s">
        <v>37</v>
      </c>
      <c r="R9" t="s">
        <v>32</v>
      </c>
      <c r="T9">
        <v>2</v>
      </c>
      <c r="U9" t="s">
        <v>37</v>
      </c>
      <c r="W9" t="s">
        <v>32</v>
      </c>
    </row>
    <row r="10" spans="2:23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 t="s">
        <v>31</v>
      </c>
      <c r="K10" s="14"/>
      <c r="O10">
        <v>3</v>
      </c>
      <c r="P10" t="s">
        <v>38</v>
      </c>
      <c r="R10" t="s">
        <v>31</v>
      </c>
      <c r="T10">
        <v>3</v>
      </c>
      <c r="U10" t="s">
        <v>38</v>
      </c>
      <c r="W10" t="s">
        <v>31</v>
      </c>
    </row>
    <row r="11" spans="2:23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 t="s">
        <v>32</v>
      </c>
      <c r="K11" s="14"/>
      <c r="O11">
        <v>4</v>
      </c>
      <c r="P11" t="s">
        <v>39</v>
      </c>
      <c r="R11" t="s">
        <v>32</v>
      </c>
      <c r="T11">
        <v>4</v>
      </c>
      <c r="U11" t="s">
        <v>39</v>
      </c>
      <c r="W11" t="s">
        <v>32</v>
      </c>
    </row>
    <row r="12" spans="2:23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 t="s">
        <v>31</v>
      </c>
      <c r="K12" s="14"/>
      <c r="O12">
        <v>5</v>
      </c>
      <c r="P12" t="s">
        <v>40</v>
      </c>
      <c r="R12" t="s">
        <v>31</v>
      </c>
      <c r="T12">
        <v>5</v>
      </c>
      <c r="U12" t="s">
        <v>40</v>
      </c>
      <c r="W12" t="s">
        <v>31</v>
      </c>
    </row>
    <row r="13" spans="2:23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 t="s">
        <v>31</v>
      </c>
      <c r="K13" s="14"/>
      <c r="O13">
        <v>6</v>
      </c>
      <c r="P13" t="s">
        <v>41</v>
      </c>
      <c r="R13" t="s">
        <v>31</v>
      </c>
      <c r="T13">
        <v>6</v>
      </c>
      <c r="U13" t="s">
        <v>41</v>
      </c>
      <c r="W13" t="s">
        <v>31</v>
      </c>
    </row>
    <row r="14" spans="2:23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 t="s">
        <v>31</v>
      </c>
      <c r="K14" s="14"/>
      <c r="O14">
        <v>7</v>
      </c>
      <c r="P14" t="s">
        <v>42</v>
      </c>
      <c r="R14" t="s">
        <v>31</v>
      </c>
      <c r="T14">
        <v>7</v>
      </c>
      <c r="U14" t="s">
        <v>42</v>
      </c>
      <c r="W14" t="s">
        <v>31</v>
      </c>
    </row>
    <row r="15" spans="2:23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 t="s">
        <v>32</v>
      </c>
      <c r="K15" s="14"/>
      <c r="O15">
        <v>8</v>
      </c>
      <c r="P15" t="s">
        <v>43</v>
      </c>
      <c r="R15" t="s">
        <v>32</v>
      </c>
      <c r="T15">
        <v>8</v>
      </c>
      <c r="U15" t="s">
        <v>43</v>
      </c>
      <c r="W15" t="s">
        <v>32</v>
      </c>
    </row>
    <row r="16" spans="2:23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 t="s">
        <v>32</v>
      </c>
      <c r="K16" s="14"/>
      <c r="O16">
        <v>9</v>
      </c>
      <c r="P16" t="s">
        <v>44</v>
      </c>
      <c r="R16" t="s">
        <v>32</v>
      </c>
      <c r="T16">
        <v>9</v>
      </c>
      <c r="U16" t="s">
        <v>44</v>
      </c>
      <c r="W16" t="s">
        <v>32</v>
      </c>
    </row>
    <row r="17" spans="2:23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 t="e">
        <v>#N/A</v>
      </c>
      <c r="K17" s="14"/>
      <c r="O17">
        <v>10</v>
      </c>
      <c r="P17" t="s">
        <v>45</v>
      </c>
      <c r="R17" t="e">
        <v>#N/A</v>
      </c>
      <c r="T17">
        <v>10</v>
      </c>
      <c r="U17" t="s">
        <v>45</v>
      </c>
      <c r="W17" t="e">
        <v>#N/A</v>
      </c>
    </row>
    <row r="18" spans="2:23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 t="s">
        <v>31</v>
      </c>
      <c r="K18" s="14"/>
      <c r="O18">
        <v>11</v>
      </c>
      <c r="P18" t="s">
        <v>46</v>
      </c>
      <c r="R18" t="s">
        <v>31</v>
      </c>
      <c r="T18">
        <v>11</v>
      </c>
      <c r="U18" t="s">
        <v>46</v>
      </c>
      <c r="W18" t="s">
        <v>31</v>
      </c>
    </row>
    <row r="19" spans="2:23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 t="s">
        <v>31</v>
      </c>
      <c r="K19" s="14"/>
      <c r="O19">
        <v>12</v>
      </c>
      <c r="P19" t="s">
        <v>47</v>
      </c>
      <c r="R19" t="s">
        <v>31</v>
      </c>
      <c r="T19">
        <v>12</v>
      </c>
      <c r="U19" t="s">
        <v>47</v>
      </c>
      <c r="W19" t="s">
        <v>31</v>
      </c>
    </row>
    <row r="20" spans="2:23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 t="s">
        <v>31</v>
      </c>
      <c r="K20" s="14"/>
      <c r="O20">
        <v>13</v>
      </c>
      <c r="P20" t="s">
        <v>48</v>
      </c>
      <c r="R20" t="s">
        <v>31</v>
      </c>
      <c r="T20">
        <v>13</v>
      </c>
      <c r="U20" t="s">
        <v>48</v>
      </c>
      <c r="W20" t="s">
        <v>31</v>
      </c>
    </row>
    <row r="21" spans="2:23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 t="s">
        <v>31</v>
      </c>
      <c r="K21" s="14"/>
      <c r="O21">
        <v>14</v>
      </c>
      <c r="P21" t="s">
        <v>49</v>
      </c>
      <c r="R21" t="s">
        <v>31</v>
      </c>
      <c r="T21">
        <v>14</v>
      </c>
      <c r="U21" t="s">
        <v>49</v>
      </c>
      <c r="W21" t="s">
        <v>31</v>
      </c>
    </row>
    <row r="22" spans="2:23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 t="e">
        <v>#N/A</v>
      </c>
      <c r="K22" s="14"/>
      <c r="O22">
        <v>15</v>
      </c>
      <c r="P22" t="s">
        <v>50</v>
      </c>
      <c r="R22" t="e">
        <v>#N/A</v>
      </c>
      <c r="T22">
        <v>15</v>
      </c>
      <c r="U22" t="s">
        <v>50</v>
      </c>
      <c r="W22" t="e">
        <v>#N/A</v>
      </c>
    </row>
    <row r="23" spans="2:23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 t="e">
        <v>#N/A</v>
      </c>
      <c r="K23" s="14"/>
      <c r="O23">
        <v>16</v>
      </c>
      <c r="P23" t="s">
        <v>51</v>
      </c>
      <c r="R23" t="e">
        <v>#N/A</v>
      </c>
      <c r="T23">
        <v>16</v>
      </c>
      <c r="U23" t="s">
        <v>51</v>
      </c>
      <c r="W23" t="e">
        <v>#N/A</v>
      </c>
    </row>
    <row r="24" spans="2:23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 t="s">
        <v>31</v>
      </c>
      <c r="K24" s="14"/>
      <c r="O24">
        <v>17</v>
      </c>
      <c r="P24" t="s">
        <v>52</v>
      </c>
      <c r="R24" t="s">
        <v>31</v>
      </c>
      <c r="T24">
        <v>17</v>
      </c>
      <c r="U24" t="s">
        <v>52</v>
      </c>
      <c r="W24" t="s">
        <v>31</v>
      </c>
    </row>
    <row r="25" spans="2:23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 t="s">
        <v>31</v>
      </c>
      <c r="K25" s="14"/>
      <c r="O25">
        <v>18</v>
      </c>
      <c r="P25" t="s">
        <v>53</v>
      </c>
      <c r="R25" t="s">
        <v>32</v>
      </c>
      <c r="T25">
        <v>18</v>
      </c>
      <c r="U25" t="s">
        <v>53</v>
      </c>
      <c r="W25" t="s">
        <v>32</v>
      </c>
    </row>
    <row r="26" spans="2:23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 t="s">
        <v>32</v>
      </c>
      <c r="K26" s="14"/>
      <c r="O26">
        <v>19</v>
      </c>
      <c r="P26" t="s">
        <v>54</v>
      </c>
      <c r="R26" t="s">
        <v>32</v>
      </c>
      <c r="T26">
        <v>19</v>
      </c>
      <c r="U26" t="s">
        <v>54</v>
      </c>
      <c r="W26" t="s">
        <v>32</v>
      </c>
    </row>
    <row r="27" spans="2:23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 t="s">
        <v>32</v>
      </c>
      <c r="K27" s="14"/>
      <c r="O27">
        <v>20</v>
      </c>
      <c r="P27" t="s">
        <v>55</v>
      </c>
      <c r="R27" t="s">
        <v>32</v>
      </c>
      <c r="T27">
        <v>20</v>
      </c>
      <c r="U27" t="s">
        <v>55</v>
      </c>
      <c r="W27" t="s">
        <v>32</v>
      </c>
    </row>
    <row r="28" spans="2:23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 t="s">
        <v>32</v>
      </c>
      <c r="K28" s="14"/>
      <c r="O28">
        <v>21</v>
      </c>
      <c r="P28" t="s">
        <v>56</v>
      </c>
      <c r="R28" t="s">
        <v>32</v>
      </c>
      <c r="T28">
        <v>21</v>
      </c>
      <c r="U28" t="s">
        <v>56</v>
      </c>
      <c r="W28" t="s">
        <v>32</v>
      </c>
    </row>
    <row r="30" spans="2:23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3">
      <c r="D31" s="13" t="s">
        <v>32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U32"/>
  <sheetViews>
    <sheetView topLeftCell="D1" workbookViewId="0">
      <selection activeCell="L30" sqref="L30"/>
    </sheetView>
  </sheetViews>
  <sheetFormatPr defaultRowHeight="13.5"/>
  <cols>
    <col min="1" max="21" width="9" style="15" customWidth="1"/>
    <col min="22" max="16384" width="9" style="15"/>
  </cols>
  <sheetData>
    <row r="2" spans="2:21">
      <c r="D2" s="19" t="s">
        <v>30</v>
      </c>
      <c r="E2" s="20"/>
      <c r="J2" s="2" t="s">
        <v>58</v>
      </c>
      <c r="L2" s="2">
        <v>45318</v>
      </c>
      <c r="N2" s="14" t="s">
        <v>58</v>
      </c>
      <c r="O2" s="14" t="s">
        <v>58</v>
      </c>
      <c r="P2" s="14" t="s">
        <v>58</v>
      </c>
      <c r="Q2" s="14" t="s">
        <v>58</v>
      </c>
      <c r="R2" s="14" t="s">
        <v>58</v>
      </c>
    </row>
    <row r="3" spans="2:21">
      <c r="D3" s="20"/>
      <c r="E3" s="20"/>
      <c r="I3" s="13" t="s">
        <v>31</v>
      </c>
      <c r="J3" s="14">
        <f>COUNTIF($J$8:$J$28,I3)</f>
        <v>0</v>
      </c>
      <c r="L3" s="14">
        <f>COUNTIF($J$8:$J$28,K3)</f>
        <v>0</v>
      </c>
      <c r="N3" s="14">
        <v>0</v>
      </c>
      <c r="O3" s="14">
        <v>0</v>
      </c>
      <c r="P3" s="14">
        <v>0</v>
      </c>
      <c r="Q3" s="14"/>
      <c r="R3" s="14">
        <v>0</v>
      </c>
    </row>
    <row r="4" spans="2:21">
      <c r="I4" s="13" t="s">
        <v>32</v>
      </c>
      <c r="J4" s="14">
        <f>COUNTIF($J$8:$J$28,I4)</f>
        <v>0</v>
      </c>
      <c r="L4" s="14">
        <f>COUNTIF($J$8:$J$28,K4)</f>
        <v>0</v>
      </c>
      <c r="N4" s="14">
        <v>0</v>
      </c>
      <c r="O4" s="14">
        <v>0</v>
      </c>
      <c r="P4" s="14">
        <v>0</v>
      </c>
      <c r="Q4" s="14"/>
      <c r="R4" s="14">
        <v>0</v>
      </c>
      <c r="U4" t="s">
        <v>59</v>
      </c>
    </row>
    <row r="5" spans="2:21">
      <c r="I5" s="13" t="e">
        <v>#N/A</v>
      </c>
      <c r="J5" s="14">
        <f>COUNTIF($J$8:$J$28,I5)</f>
        <v>0</v>
      </c>
      <c r="L5" s="14">
        <f>COUNTIF($J$8:$J$28,K5)</f>
        <v>0</v>
      </c>
      <c r="N5" s="14">
        <v>0</v>
      </c>
      <c r="O5" s="14">
        <v>0</v>
      </c>
      <c r="P5" s="14">
        <v>0</v>
      </c>
      <c r="Q5" s="14"/>
      <c r="R5" s="14">
        <v>0</v>
      </c>
      <c r="U5" t="s">
        <v>59</v>
      </c>
    </row>
    <row r="6" spans="2:21">
      <c r="J6" s="14"/>
      <c r="L6" s="14"/>
      <c r="N6" s="14"/>
      <c r="O6" s="14"/>
      <c r="P6" s="14"/>
      <c r="Q6" s="14"/>
      <c r="R6" s="14"/>
      <c r="U6" t="s">
        <v>59</v>
      </c>
    </row>
    <row r="7" spans="2:21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L7" s="3" t="s">
        <v>35</v>
      </c>
      <c r="M7" s="3" t="s">
        <v>24</v>
      </c>
      <c r="N7" s="3" t="s">
        <v>35</v>
      </c>
      <c r="O7" s="3" t="s">
        <v>35</v>
      </c>
      <c r="P7" s="3" t="s">
        <v>35</v>
      </c>
      <c r="Q7" s="3" t="s">
        <v>35</v>
      </c>
      <c r="R7" s="3" t="s">
        <v>35</v>
      </c>
      <c r="U7" t="s">
        <v>59</v>
      </c>
    </row>
    <row r="8" spans="2:21">
      <c r="B8" s="8">
        <v>1</v>
      </c>
      <c r="C8" s="4" t="s">
        <v>36</v>
      </c>
      <c r="D8" s="4"/>
      <c r="E8" s="9" t="s">
        <v>32</v>
      </c>
      <c r="I8" s="14" t="s">
        <v>36</v>
      </c>
      <c r="J8" s="14"/>
      <c r="K8" s="14"/>
      <c r="L8" s="14" t="s">
        <v>32</v>
      </c>
      <c r="M8" s="14"/>
      <c r="N8" s="14"/>
      <c r="O8" s="14"/>
      <c r="P8" s="14"/>
      <c r="Q8" s="14"/>
      <c r="R8" s="14"/>
      <c r="U8" t="s">
        <v>59</v>
      </c>
    </row>
    <row r="9" spans="2:21">
      <c r="B9" s="8">
        <v>2</v>
      </c>
      <c r="C9" s="4" t="s">
        <v>37</v>
      </c>
      <c r="D9" s="4"/>
      <c r="E9" s="9" t="s">
        <v>32</v>
      </c>
      <c r="I9" s="14" t="s">
        <v>37</v>
      </c>
      <c r="J9" s="14"/>
      <c r="K9" s="14"/>
      <c r="L9" s="14" t="s">
        <v>32</v>
      </c>
      <c r="M9" s="14"/>
      <c r="N9" s="14"/>
      <c r="O9" s="14"/>
      <c r="P9" s="14"/>
      <c r="Q9" s="14"/>
      <c r="R9" s="14"/>
      <c r="U9" t="s">
        <v>59</v>
      </c>
    </row>
    <row r="10" spans="2:21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/>
      <c r="K10" s="14"/>
      <c r="L10" s="14" t="s">
        <v>31</v>
      </c>
      <c r="M10" s="14"/>
      <c r="N10" s="14"/>
      <c r="O10" s="14"/>
      <c r="P10" s="14"/>
      <c r="Q10" s="14"/>
      <c r="R10" s="14"/>
      <c r="U10" t="s">
        <v>59</v>
      </c>
    </row>
    <row r="11" spans="2:21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/>
      <c r="K11" s="14"/>
      <c r="L11" s="14" t="s">
        <v>32</v>
      </c>
      <c r="M11" s="14"/>
      <c r="N11" s="14"/>
      <c r="O11" s="14"/>
      <c r="P11" s="14"/>
      <c r="Q11" s="14"/>
      <c r="R11" s="14"/>
      <c r="U11" t="s">
        <v>59</v>
      </c>
    </row>
    <row r="12" spans="2:21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/>
      <c r="K12" s="14"/>
      <c r="L12" s="14" t="s">
        <v>31</v>
      </c>
      <c r="M12" s="14"/>
      <c r="N12" s="14"/>
      <c r="O12" s="14"/>
      <c r="P12" s="14"/>
      <c r="Q12" s="14"/>
      <c r="R12" s="14"/>
      <c r="U12" t="s">
        <v>59</v>
      </c>
    </row>
    <row r="13" spans="2:21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/>
      <c r="K13" s="14"/>
      <c r="L13" s="14" t="s">
        <v>31</v>
      </c>
      <c r="M13" s="14"/>
      <c r="N13" s="14"/>
      <c r="O13" s="14"/>
      <c r="P13" s="14"/>
      <c r="Q13" s="14"/>
      <c r="R13" s="14"/>
      <c r="U13" t="s">
        <v>59</v>
      </c>
    </row>
    <row r="14" spans="2:21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/>
      <c r="K14" s="14"/>
      <c r="L14" s="14" t="s">
        <v>31</v>
      </c>
      <c r="M14" s="14"/>
      <c r="N14" s="14"/>
      <c r="O14" s="14"/>
      <c r="P14" s="14"/>
      <c r="Q14" s="14"/>
      <c r="R14" s="14"/>
      <c r="U14" t="s">
        <v>59</v>
      </c>
    </row>
    <row r="15" spans="2:21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/>
      <c r="K15" s="14"/>
      <c r="L15" s="14" t="s">
        <v>32</v>
      </c>
      <c r="M15" s="14"/>
      <c r="N15" s="14"/>
      <c r="O15" s="14"/>
      <c r="P15" s="14"/>
      <c r="Q15" s="14"/>
      <c r="R15" s="14"/>
      <c r="U15" t="s">
        <v>59</v>
      </c>
    </row>
    <row r="16" spans="2:21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/>
      <c r="K16" s="14"/>
      <c r="L16" s="14" t="s">
        <v>32</v>
      </c>
      <c r="M16" s="14"/>
      <c r="N16" s="14"/>
      <c r="O16" s="14"/>
      <c r="P16" s="14"/>
      <c r="Q16" s="14"/>
      <c r="R16" s="14"/>
      <c r="U16" t="s">
        <v>59</v>
      </c>
    </row>
    <row r="17" spans="2:21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/>
      <c r="K17" s="14"/>
      <c r="L17" s="14" t="e">
        <v>#N/A</v>
      </c>
      <c r="M17" s="14"/>
      <c r="N17" s="14"/>
      <c r="O17" s="14"/>
      <c r="P17" s="14"/>
      <c r="Q17" s="14"/>
      <c r="R17" s="14"/>
      <c r="U17" t="s">
        <v>59</v>
      </c>
    </row>
    <row r="18" spans="2:21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/>
      <c r="K18" s="14"/>
      <c r="L18" s="14" t="s">
        <v>31</v>
      </c>
      <c r="M18" s="14"/>
      <c r="N18" s="14"/>
      <c r="O18" s="14"/>
      <c r="P18" s="14"/>
      <c r="Q18" s="14"/>
      <c r="R18" s="14"/>
      <c r="U18" t="s">
        <v>59</v>
      </c>
    </row>
    <row r="19" spans="2:21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/>
      <c r="K19" s="14"/>
      <c r="L19" s="14" t="s">
        <v>31</v>
      </c>
      <c r="M19" s="14"/>
      <c r="N19" s="14"/>
      <c r="O19" s="14"/>
      <c r="P19" s="14"/>
      <c r="Q19" s="14"/>
      <c r="R19" s="14"/>
    </row>
    <row r="20" spans="2:21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/>
      <c r="K20" s="14"/>
      <c r="L20" s="14" t="s">
        <v>31</v>
      </c>
      <c r="M20" s="14"/>
      <c r="N20" s="14"/>
      <c r="O20" s="14"/>
      <c r="P20" s="14"/>
      <c r="Q20" s="14"/>
      <c r="R20" s="14"/>
    </row>
    <row r="21" spans="2:21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/>
      <c r="K21" s="14"/>
      <c r="L21" s="14" t="s">
        <v>31</v>
      </c>
      <c r="M21" s="14"/>
      <c r="N21" s="14"/>
      <c r="O21" s="14"/>
      <c r="P21" s="14"/>
      <c r="Q21" s="14"/>
      <c r="R21" s="14"/>
    </row>
    <row r="22" spans="2:21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/>
      <c r="K22" s="14"/>
      <c r="L22" s="14" t="e">
        <v>#N/A</v>
      </c>
      <c r="M22" s="14"/>
      <c r="N22" s="14"/>
      <c r="O22" s="14"/>
      <c r="P22" s="14"/>
      <c r="Q22" s="14"/>
      <c r="R22" s="14"/>
    </row>
    <row r="23" spans="2:21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/>
      <c r="K23" s="14"/>
      <c r="L23" s="14" t="e">
        <v>#N/A</v>
      </c>
      <c r="M23" s="14"/>
      <c r="N23" s="14"/>
      <c r="O23" s="14"/>
      <c r="P23" s="14"/>
      <c r="Q23" s="14"/>
      <c r="R23" s="14"/>
    </row>
    <row r="24" spans="2:21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/>
      <c r="K24" s="14"/>
      <c r="L24" s="14" t="s">
        <v>31</v>
      </c>
      <c r="M24" s="14"/>
      <c r="N24" s="14"/>
      <c r="O24" s="14"/>
      <c r="P24" s="14"/>
      <c r="Q24" s="14"/>
      <c r="R24" s="14"/>
    </row>
    <row r="25" spans="2:21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/>
      <c r="K25" s="14"/>
      <c r="L25" s="14" t="s">
        <v>31</v>
      </c>
      <c r="M25" s="14"/>
      <c r="N25" s="14"/>
      <c r="O25" s="14"/>
      <c r="P25" s="14"/>
      <c r="Q25" s="14"/>
      <c r="R25" s="14"/>
    </row>
    <row r="26" spans="2:21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/>
      <c r="K26" s="14"/>
      <c r="L26" s="14" t="s">
        <v>32</v>
      </c>
      <c r="M26" s="14"/>
      <c r="N26" s="14"/>
      <c r="O26" s="14"/>
      <c r="P26" s="14"/>
      <c r="Q26" s="14"/>
      <c r="R26" s="14"/>
    </row>
    <row r="27" spans="2:21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/>
      <c r="K27" s="14"/>
      <c r="L27" s="14" t="s">
        <v>32</v>
      </c>
      <c r="M27" s="14"/>
      <c r="N27" s="14"/>
      <c r="O27" s="14"/>
      <c r="P27" s="14"/>
      <c r="Q27" s="14"/>
      <c r="R27" s="14"/>
    </row>
    <row r="28" spans="2:21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/>
      <c r="K28" s="14"/>
      <c r="L28" s="14" t="s">
        <v>32</v>
      </c>
      <c r="M28" s="14"/>
      <c r="N28" s="14"/>
      <c r="O28" s="14"/>
      <c r="P28" s="14"/>
      <c r="Q28" s="14"/>
      <c r="R28" s="14"/>
    </row>
    <row r="30" spans="2:21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1">
      <c r="D31" s="13" t="s">
        <v>32</v>
      </c>
      <c r="E31">
        <f>COUNTIF($E$8:$E$28,D31)</f>
        <v>8</v>
      </c>
    </row>
    <row r="32" spans="2:21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R43"/>
  <sheetViews>
    <sheetView tabSelected="1" workbookViewId="0">
      <selection activeCell="K6" sqref="K6"/>
    </sheetView>
  </sheetViews>
  <sheetFormatPr defaultRowHeight="13.5"/>
  <cols>
    <col min="15" max="16" width="9" style="18"/>
  </cols>
  <sheetData>
    <row r="2" spans="2:4">
      <c r="B2" s="18" t="s">
        <v>86</v>
      </c>
    </row>
    <row r="3" spans="2:4">
      <c r="B3" s="18" t="s">
        <v>78</v>
      </c>
      <c r="C3" s="18" t="s">
        <v>79</v>
      </c>
      <c r="D3" s="18" t="s">
        <v>83</v>
      </c>
    </row>
    <row r="4" spans="2:4">
      <c r="B4" s="18" t="s">
        <v>60</v>
      </c>
      <c r="C4" s="18" t="s">
        <v>61</v>
      </c>
    </row>
    <row r="5" spans="2:4">
      <c r="B5" s="18" t="s">
        <v>37</v>
      </c>
      <c r="C5" t="s">
        <v>62</v>
      </c>
      <c r="D5" s="18"/>
    </row>
    <row r="6" spans="2:4">
      <c r="B6" s="18" t="s">
        <v>38</v>
      </c>
      <c r="C6" t="s">
        <v>63</v>
      </c>
      <c r="D6" s="18"/>
    </row>
    <row r="7" spans="2:4">
      <c r="B7" s="18" t="s">
        <v>39</v>
      </c>
      <c r="C7" t="s">
        <v>64</v>
      </c>
      <c r="D7" s="18"/>
    </row>
    <row r="8" spans="2:4">
      <c r="B8" s="18" t="s">
        <v>40</v>
      </c>
      <c r="C8" t="s">
        <v>65</v>
      </c>
      <c r="D8" s="18"/>
    </row>
    <row r="9" spans="2:4">
      <c r="B9" s="18" t="s">
        <v>41</v>
      </c>
      <c r="C9" t="s">
        <v>66</v>
      </c>
      <c r="D9" s="18"/>
    </row>
    <row r="10" spans="2:4">
      <c r="B10" s="18" t="s">
        <v>42</v>
      </c>
      <c r="C10" t="s">
        <v>67</v>
      </c>
      <c r="D10" s="18"/>
    </row>
    <row r="11" spans="2:4">
      <c r="B11" s="18" t="s">
        <v>50</v>
      </c>
      <c r="C11" t="s">
        <v>75</v>
      </c>
      <c r="D11" s="18"/>
    </row>
    <row r="12" spans="2:4">
      <c r="B12" s="18" t="s">
        <v>51</v>
      </c>
      <c r="C12" t="s">
        <v>76</v>
      </c>
      <c r="D12" s="18"/>
    </row>
    <row r="13" spans="2:4">
      <c r="B13" s="18" t="s">
        <v>52</v>
      </c>
      <c r="C13" t="s">
        <v>77</v>
      </c>
      <c r="D13" s="18"/>
    </row>
    <row r="14" spans="2:4">
      <c r="B14" s="18" t="s">
        <v>47</v>
      </c>
      <c r="C14" t="s">
        <v>72</v>
      </c>
      <c r="D14" s="18"/>
    </row>
    <row r="15" spans="2:4">
      <c r="B15" s="18" t="s">
        <v>48</v>
      </c>
      <c r="C15" t="s">
        <v>73</v>
      </c>
      <c r="D15" s="18"/>
    </row>
    <row r="16" spans="2:4">
      <c r="B16" s="18" t="s">
        <v>49</v>
      </c>
      <c r="C16" t="s">
        <v>74</v>
      </c>
      <c r="D16" s="18"/>
    </row>
    <row r="17" spans="2:18">
      <c r="B17" s="18" t="s">
        <v>43</v>
      </c>
      <c r="C17" t="s">
        <v>68</v>
      </c>
      <c r="D17" s="18"/>
    </row>
    <row r="18" spans="2:18">
      <c r="B18" s="18" t="s">
        <v>44</v>
      </c>
      <c r="C18" t="s">
        <v>69</v>
      </c>
      <c r="D18" s="18"/>
    </row>
    <row r="19" spans="2:18">
      <c r="B19" s="18" t="s">
        <v>45</v>
      </c>
      <c r="C19" t="s">
        <v>70</v>
      </c>
      <c r="D19" s="18"/>
    </row>
    <row r="20" spans="2:18">
      <c r="B20" s="18" t="s">
        <v>46</v>
      </c>
      <c r="C20" t="s">
        <v>71</v>
      </c>
      <c r="D20" s="18"/>
    </row>
    <row r="24" spans="2:18">
      <c r="J24" s="18" t="s">
        <v>87</v>
      </c>
    </row>
    <row r="25" spans="2:18">
      <c r="J25" s="18" t="s">
        <v>78</v>
      </c>
      <c r="K25" s="18" t="s">
        <v>79</v>
      </c>
      <c r="L25" s="18" t="s">
        <v>83</v>
      </c>
      <c r="M25" s="18" t="s">
        <v>84</v>
      </c>
      <c r="N25" s="18" t="s">
        <v>85</v>
      </c>
      <c r="Q25" s="18" t="s">
        <v>80</v>
      </c>
      <c r="R25" s="18" t="s">
        <v>81</v>
      </c>
    </row>
    <row r="26" spans="2:18">
      <c r="J26" s="18" t="s">
        <v>60</v>
      </c>
      <c r="K26" s="18" t="s">
        <v>61</v>
      </c>
      <c r="L26" s="18" t="s">
        <v>31</v>
      </c>
      <c r="M26" t="str">
        <f>VLOOKUP(J26,$B$3:$D$20,MATCH("ID",$B$3:$D$3,0),FALSE)</f>
        <v>A001</v>
      </c>
      <c r="N26" s="18">
        <f>VLOOKUP(J26,$B$3:$D$20,MATCH("Result",$B$3:$D$3,0),FALSE)</f>
        <v>0</v>
      </c>
      <c r="Q26">
        <f ca="1">RAND()</f>
        <v>0.76856275272778429</v>
      </c>
      <c r="R26" t="str">
        <f ca="1">IF(Q26&lt;0.12,"#N/A", IF(Q26&lt;0.7, "OK","NG"))</f>
        <v>NG</v>
      </c>
    </row>
    <row r="27" spans="2:18">
      <c r="J27" s="18" t="s">
        <v>37</v>
      </c>
      <c r="K27" s="18" t="s">
        <v>62</v>
      </c>
      <c r="L27" s="18" t="s">
        <v>32</v>
      </c>
      <c r="M27" s="18" t="str">
        <f t="shared" ref="M27:M42" si="0">VLOOKUP(J27,$B$3:$D$20,MATCH("ID",$B$3:$D$3,0),FALSE)</f>
        <v>A002</v>
      </c>
      <c r="N27" s="18">
        <f t="shared" ref="N27:N42" si="1">VLOOKUP(J27,$B$3:$D$20,MATCH("Result",$B$3:$D$3,0),FALSE)</f>
        <v>0</v>
      </c>
      <c r="Q27" s="18">
        <f t="shared" ref="Q27:Q42" ca="1" si="2">RAND()</f>
        <v>0.8855441292528734</v>
      </c>
      <c r="R27" s="18" t="str">
        <f t="shared" ref="R27:R42" ca="1" si="3">IF(Q27&lt;0.12,"#N/A", IF(Q27&lt;0.7, "OK","NG"))</f>
        <v>NG</v>
      </c>
    </row>
    <row r="28" spans="2:18">
      <c r="J28" s="18" t="s">
        <v>38</v>
      </c>
      <c r="K28" s="18" t="s">
        <v>63</v>
      </c>
      <c r="L28" s="18" t="s">
        <v>31</v>
      </c>
      <c r="M28" s="18" t="str">
        <f t="shared" si="0"/>
        <v>A003</v>
      </c>
      <c r="N28" s="18">
        <f t="shared" si="1"/>
        <v>0</v>
      </c>
      <c r="Q28" s="18">
        <f t="shared" ca="1" si="2"/>
        <v>0.78108560535984495</v>
      </c>
      <c r="R28" s="18" t="str">
        <f t="shared" ca="1" si="3"/>
        <v>NG</v>
      </c>
    </row>
    <row r="29" spans="2:18">
      <c r="J29" s="18" t="s">
        <v>39</v>
      </c>
      <c r="K29" s="18" t="s">
        <v>64</v>
      </c>
      <c r="L29" s="18" t="s">
        <v>31</v>
      </c>
      <c r="M29" s="18" t="str">
        <f t="shared" si="0"/>
        <v>A004</v>
      </c>
      <c r="N29" s="18">
        <f t="shared" si="1"/>
        <v>0</v>
      </c>
      <c r="Q29" s="18">
        <f t="shared" ca="1" si="2"/>
        <v>0.73610919522148999</v>
      </c>
      <c r="R29" s="18" t="str">
        <f t="shared" ca="1" si="3"/>
        <v>NG</v>
      </c>
    </row>
    <row r="30" spans="2:18">
      <c r="J30" s="18" t="s">
        <v>40</v>
      </c>
      <c r="K30" s="18" t="s">
        <v>65</v>
      </c>
      <c r="L30" s="18" t="s">
        <v>31</v>
      </c>
      <c r="M30" s="18" t="str">
        <f t="shared" si="0"/>
        <v>A005</v>
      </c>
      <c r="N30" s="18">
        <f t="shared" si="1"/>
        <v>0</v>
      </c>
      <c r="Q30" s="18">
        <f t="shared" ca="1" si="2"/>
        <v>0.17263528990606858</v>
      </c>
      <c r="R30" s="18" t="str">
        <f t="shared" ca="1" si="3"/>
        <v>OK</v>
      </c>
    </row>
    <row r="31" spans="2:18">
      <c r="J31" s="18" t="s">
        <v>41</v>
      </c>
      <c r="K31" s="18" t="s">
        <v>66</v>
      </c>
      <c r="L31" s="18" t="s">
        <v>31</v>
      </c>
      <c r="M31" s="18" t="str">
        <f t="shared" si="0"/>
        <v>A006</v>
      </c>
      <c r="N31" s="18">
        <f t="shared" si="1"/>
        <v>0</v>
      </c>
      <c r="Q31" s="18">
        <f t="shared" ca="1" si="2"/>
        <v>6.9895600612790432E-4</v>
      </c>
      <c r="R31" s="18" t="str">
        <f t="shared" ca="1" si="3"/>
        <v>#N/A</v>
      </c>
    </row>
    <row r="32" spans="2:18">
      <c r="J32" s="18" t="s">
        <v>42</v>
      </c>
      <c r="K32" s="18" t="s">
        <v>67</v>
      </c>
      <c r="L32" s="18" t="s">
        <v>32</v>
      </c>
      <c r="M32" s="18" t="str">
        <f t="shared" si="0"/>
        <v>A007</v>
      </c>
      <c r="N32" s="18">
        <f t="shared" si="1"/>
        <v>0</v>
      </c>
      <c r="Q32" s="18">
        <f t="shared" ca="1" si="2"/>
        <v>0.13428106870923529</v>
      </c>
      <c r="R32" s="18" t="str">
        <f t="shared" ca="1" si="3"/>
        <v>OK</v>
      </c>
    </row>
    <row r="33" spans="10:18">
      <c r="J33" s="18" t="s">
        <v>43</v>
      </c>
      <c r="K33" s="18" t="s">
        <v>68</v>
      </c>
      <c r="L33" s="18" t="s">
        <v>31</v>
      </c>
      <c r="M33" s="18" t="str">
        <f t="shared" si="0"/>
        <v>A008</v>
      </c>
      <c r="N33" s="18">
        <f t="shared" si="1"/>
        <v>0</v>
      </c>
      <c r="Q33" s="18">
        <f t="shared" ca="1" si="2"/>
        <v>0.34971943969204577</v>
      </c>
      <c r="R33" s="18" t="str">
        <f t="shared" ca="1" si="3"/>
        <v>OK</v>
      </c>
    </row>
    <row r="34" spans="10:18">
      <c r="J34" s="18" t="s">
        <v>44</v>
      </c>
      <c r="K34" s="18" t="s">
        <v>69</v>
      </c>
      <c r="L34" s="18" t="s">
        <v>31</v>
      </c>
      <c r="M34" s="18" t="str">
        <f t="shared" si="0"/>
        <v>A009</v>
      </c>
      <c r="N34" s="18">
        <f t="shared" si="1"/>
        <v>0</v>
      </c>
      <c r="Q34" s="18">
        <f t="shared" ca="1" si="2"/>
        <v>0.3133211742724793</v>
      </c>
      <c r="R34" s="18" t="str">
        <f t="shared" ca="1" si="3"/>
        <v>OK</v>
      </c>
    </row>
    <row r="35" spans="10:18">
      <c r="J35" s="18" t="s">
        <v>45</v>
      </c>
      <c r="K35" s="18" t="s">
        <v>70</v>
      </c>
      <c r="L35" s="18" t="s">
        <v>32</v>
      </c>
      <c r="M35" s="18" t="str">
        <f t="shared" si="0"/>
        <v>A010</v>
      </c>
      <c r="N35" s="18">
        <f t="shared" si="1"/>
        <v>0</v>
      </c>
      <c r="Q35" s="18">
        <f t="shared" ca="1" si="2"/>
        <v>0.24407713732757053</v>
      </c>
      <c r="R35" s="18" t="str">
        <f t="shared" ca="1" si="3"/>
        <v>OK</v>
      </c>
    </row>
    <row r="36" spans="10:18">
      <c r="J36" s="18" t="s">
        <v>46</v>
      </c>
      <c r="K36" s="18" t="s">
        <v>71</v>
      </c>
      <c r="L36" s="18" t="s">
        <v>31</v>
      </c>
      <c r="M36" s="18" t="str">
        <f t="shared" si="0"/>
        <v>A011</v>
      </c>
      <c r="N36" s="18">
        <f t="shared" si="1"/>
        <v>0</v>
      </c>
      <c r="Q36" s="18">
        <f t="shared" ca="1" si="2"/>
        <v>0.63763531802244611</v>
      </c>
      <c r="R36" s="18" t="str">
        <f t="shared" ca="1" si="3"/>
        <v>OK</v>
      </c>
    </row>
    <row r="37" spans="10:18">
      <c r="J37" s="18" t="s">
        <v>47</v>
      </c>
      <c r="K37" s="18" t="s">
        <v>72</v>
      </c>
      <c r="L37" s="18" t="s">
        <v>82</v>
      </c>
      <c r="M37" s="18" t="str">
        <f t="shared" si="0"/>
        <v>A012</v>
      </c>
      <c r="N37" s="18">
        <f t="shared" si="1"/>
        <v>0</v>
      </c>
      <c r="Q37" s="18">
        <f t="shared" ca="1" si="2"/>
        <v>0.36338822015106209</v>
      </c>
      <c r="R37" s="18" t="str">
        <f t="shared" ca="1" si="3"/>
        <v>OK</v>
      </c>
    </row>
    <row r="38" spans="10:18">
      <c r="J38" s="18" t="s">
        <v>48</v>
      </c>
      <c r="K38" s="18" t="s">
        <v>73</v>
      </c>
      <c r="L38" s="18" t="s">
        <v>31</v>
      </c>
      <c r="M38" s="18" t="str">
        <f t="shared" si="0"/>
        <v>A013</v>
      </c>
      <c r="N38" s="18">
        <f t="shared" si="1"/>
        <v>0</v>
      </c>
      <c r="Q38" s="18">
        <f t="shared" ca="1" si="2"/>
        <v>0.85810267383013472</v>
      </c>
      <c r="R38" s="18" t="str">
        <f t="shared" ca="1" si="3"/>
        <v>NG</v>
      </c>
    </row>
    <row r="39" spans="10:18">
      <c r="J39" s="18" t="s">
        <v>49</v>
      </c>
      <c r="K39" s="18" t="s">
        <v>74</v>
      </c>
      <c r="L39" s="18" t="s">
        <v>32</v>
      </c>
      <c r="M39" s="18" t="str">
        <f t="shared" si="0"/>
        <v>A014</v>
      </c>
      <c r="N39" s="18">
        <f t="shared" si="1"/>
        <v>0</v>
      </c>
      <c r="Q39" s="18">
        <f t="shared" ca="1" si="2"/>
        <v>0.4654787003042915</v>
      </c>
      <c r="R39" s="18" t="str">
        <f t="shared" ca="1" si="3"/>
        <v>OK</v>
      </c>
    </row>
    <row r="40" spans="10:18">
      <c r="J40" s="18" t="s">
        <v>50</v>
      </c>
      <c r="K40" s="18" t="s">
        <v>75</v>
      </c>
      <c r="L40" s="18" t="s">
        <v>31</v>
      </c>
      <c r="M40" s="18" t="str">
        <f t="shared" si="0"/>
        <v>A015</v>
      </c>
      <c r="N40" s="18">
        <f t="shared" si="1"/>
        <v>0</v>
      </c>
      <c r="Q40" s="18">
        <f t="shared" ca="1" si="2"/>
        <v>0.3182765060401076</v>
      </c>
      <c r="R40" s="18" t="str">
        <f t="shared" ca="1" si="3"/>
        <v>OK</v>
      </c>
    </row>
    <row r="41" spans="10:18">
      <c r="J41" s="18" t="s">
        <v>51</v>
      </c>
      <c r="K41" s="18" t="s">
        <v>76</v>
      </c>
      <c r="L41" s="18" t="s">
        <v>32</v>
      </c>
      <c r="M41" s="18" t="str">
        <f t="shared" si="0"/>
        <v>A016</v>
      </c>
      <c r="N41" s="18">
        <f t="shared" si="1"/>
        <v>0</v>
      </c>
      <c r="Q41" s="18">
        <f t="shared" ca="1" si="2"/>
        <v>7.9786106529353473E-2</v>
      </c>
      <c r="R41" s="18" t="str">
        <f t="shared" ca="1" si="3"/>
        <v>#N/A</v>
      </c>
    </row>
    <row r="42" spans="10:18">
      <c r="J42" s="18"/>
      <c r="K42" s="18" t="s">
        <v>77</v>
      </c>
      <c r="L42" s="18" t="s">
        <v>82</v>
      </c>
      <c r="M42" s="18" t="e">
        <f t="shared" si="0"/>
        <v>#N/A</v>
      </c>
      <c r="N42" s="18" t="e">
        <f t="shared" si="1"/>
        <v>#N/A</v>
      </c>
      <c r="Q42" s="18">
        <f t="shared" ca="1" si="2"/>
        <v>0.90110329524711252</v>
      </c>
      <c r="R42" s="18" t="str">
        <f t="shared" ca="1" si="3"/>
        <v>NG</v>
      </c>
    </row>
    <row r="43" spans="10:18">
      <c r="N43" s="18"/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2024-02-03T00:34:51Z</dcterms:modified>
</cp:coreProperties>
</file>