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filterPrivacy="1"/>
  <bookViews>
    <workbookView xWindow="0" yWindow="0" windowWidth="22260" windowHeight="12645" firstSheet="2" activeTab="4" xr2:uid="{00000000-000D-0000-FFFF-FFFF00000000}"/>
  </bookViews>
  <sheets>
    <sheet name="ratio pivot xps" sheetId="6" r:id="rId1"/>
    <sheet name="ratio pivot c4.8xlarge" sheetId="10" r:id="rId2"/>
    <sheet name="ratio" sheetId="1" r:id="rId3"/>
    <sheet name="scaling pivot xps" sheetId="8" r:id="rId4"/>
    <sheet name="scaling pivot c4.8xlarge" sheetId="9" r:id="rId5"/>
    <sheet name="scaling" sheetId="7" r:id="rId6"/>
  </sheets>
  <calcPr calcId="171027"/>
  <pivotCaches>
    <pivotCache cacheId="0" r:id="rId7"/>
    <pivotCache cacheId="1" r:id="rId8"/>
    <pivotCache cacheId="5" r:id="rId9"/>
    <pivotCache cacheId="9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<sst xmlns="http://schemas.openxmlformats.org/spreadsheetml/2006/main" count="240" uniqueCount="23">
  <si>
    <t>Algorithm</t>
  </si>
  <si>
    <t>Ratio</t>
  </si>
  <si>
    <t>simple</t>
  </si>
  <si>
    <t>par_for_naive</t>
  </si>
  <si>
    <t>par_for_atomic</t>
  </si>
  <si>
    <t>clustered</t>
  </si>
  <si>
    <t>par_for_clustered</t>
  </si>
  <si>
    <t>Time (s)</t>
  </si>
  <si>
    <t>Row Labels</t>
  </si>
  <si>
    <t>Grand Total</t>
  </si>
  <si>
    <t>Sum of Time (s)</t>
  </si>
  <si>
    <t>Column Labels</t>
  </si>
  <si>
    <t>1024 / 1024</t>
  </si>
  <si>
    <t>1024 / 16</t>
  </si>
  <si>
    <t>1024 / 128</t>
  </si>
  <si>
    <t>1024 / 512</t>
  </si>
  <si>
    <t>1024 / 4096</t>
  </si>
  <si>
    <t>1024 / 16384</t>
  </si>
  <si>
    <t>n</t>
  </si>
  <si>
    <t>AWS</t>
  </si>
  <si>
    <t>in_size = n</t>
  </si>
  <si>
    <t>out_size = n</t>
  </si>
  <si>
    <t>data_size = n * 16384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</si>
</sst>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[results.xlsx]ratio pivot xps!PivotTable5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'ratio pivot xps'!$B$1:$B$2</c:f>
              <c:strCache>
                <c:ptCount val="1"/>
                <c:pt idx="0">
                  <c:v>par_for_clustered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'ratio pivot xps'!$A$3:$A$9</c:f>
              <c:strCache>
                <c:ptCount val="6"/>
                <c:pt idx="0">
                  <c:v>1024 / 16</c:v>
                </c:pt>
                <c:pt idx="1">
                  <c:v>1024 / 128</c:v>
                </c:pt>
                <c:pt idx="2">
                  <c:v>1024 / 512</c:v>
                </c:pt>
                <c:pt idx="3">
                  <c:v>1024 / 1024</c:v>
                </c:pt>
                <c:pt idx="4">
                  <c:v>1024 / 4096</c:v>
                </c:pt>
                <c:pt idx="5">
                  <c:v>1024 / 16384</c:v>
                </c:pt>
              </c:strCache>
            </c:strRef>
          </c:cat>
          <c:val>
            <c:numRef>
              <c:f>'ratio pivot xps'!$B$3:$B$9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2.5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E-40A1-ACAB-EF7929D88F20}"/>
            </c:ext>
          </c:extLst>
        </c:ser>
        <c:ser>
          <c:idx val="1"/>
          <c:order val="1"/>
          <c:tx>
            <c:strRef>
              <c:f>'ratio pivot xps'!$C$1:$C$2</c:f>
              <c:strCache>
                <c:ptCount val="1"/>
                <c:pt idx="0">
                  <c:v>simple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'ratio pivot xps'!$A$3:$A$9</c:f>
              <c:strCache>
                <c:ptCount val="6"/>
                <c:pt idx="0">
                  <c:v>1024 / 16</c:v>
                </c:pt>
                <c:pt idx="1">
                  <c:v>1024 / 128</c:v>
                </c:pt>
                <c:pt idx="2">
                  <c:v>1024 / 512</c:v>
                </c:pt>
                <c:pt idx="3">
                  <c:v>1024 / 1024</c:v>
                </c:pt>
                <c:pt idx="4">
                  <c:v>1024 / 4096</c:v>
                </c:pt>
                <c:pt idx="5">
                  <c:v>1024 / 16384</c:v>
                </c:pt>
              </c:strCache>
            </c:strRef>
          </c:cat>
          <c:val>
            <c:numRef>
              <c:f>'ratio pivot xps'!$C$3:$C$9</c:f>
              <c:numCache>
                <c:formatCode>General</c:formatCode>
                <c:ptCount val="6"/>
                <c:pt idx="0">
                  <c:v>0.1</c:v>
                </c:pt>
                <c:pt idx="1">
                  <c:v>0.4</c:v>
                </c:pt>
                <c:pt idx="2">
                  <c:v>1.4</c:v>
                </c:pt>
                <c:pt idx="3">
                  <c:v>2.8</c:v>
                </c:pt>
                <c:pt idx="4">
                  <c:v>10.6</c:v>
                </c:pt>
                <c:pt idx="5">
                  <c:v>44.8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0E-40A1-ACAB-EF7929D88F20}"/>
            </c:ext>
          </c:extLst>
        </c:ser>
        <c:ser>
          <c:idx val="2"/>
          <c:order val="2"/>
          <c:tx>
            <c:strRef>
              <c:f>'ratio pivot xps'!$D$1:$D$2</c:f>
              <c:strCache>
                <c:ptCount val="1"/>
                <c:pt idx="0">
                  <c:v>clustered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'ratio pivot xps'!$A$3:$A$9</c:f>
              <c:strCache>
                <c:ptCount val="6"/>
                <c:pt idx="0">
                  <c:v>1024 / 16</c:v>
                </c:pt>
                <c:pt idx="1">
                  <c:v>1024 / 128</c:v>
                </c:pt>
                <c:pt idx="2">
                  <c:v>1024 / 512</c:v>
                </c:pt>
                <c:pt idx="3">
                  <c:v>1024 / 1024</c:v>
                </c:pt>
                <c:pt idx="4">
                  <c:v>1024 / 4096</c:v>
                </c:pt>
                <c:pt idx="5">
                  <c:v>1024 / 16384</c:v>
                </c:pt>
              </c:strCache>
            </c:strRef>
          </c:cat>
          <c:val>
            <c:numRef>
              <c:f>'ratio pivot xps'!$D$3:$D$9</c:f>
              <c:numCache>
                <c:formatCode>General</c:formatCode>
                <c:ptCount val="6"/>
                <c:pt idx="0">
                  <c:v>0.1</c:v>
                </c:pt>
                <c:pt idx="1">
                  <c:v>0.3</c:v>
                </c:pt>
                <c:pt idx="2">
                  <c:v>1.3</c:v>
                </c:pt>
                <c:pt idx="3">
                  <c:v>2.5</c:v>
                </c:pt>
                <c:pt idx="4">
                  <c:v>12.8</c:v>
                </c:pt>
                <c:pt idx="5">
                  <c:v>68.2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0E-40A1-ACAB-EF7929D88F20}"/>
            </c:ext>
          </c:extLst>
        </c:ser>
        <c:ser>
          <c:idx val="3"/>
          <c:order val="3"/>
          <c:tx>
            <c:strRef>
              <c:f>'ratio pivot xps'!$E$1:$E$2</c:f>
              <c:strCache>
                <c:ptCount val="1"/>
                <c:pt idx="0">
                  <c:v>par_for_naive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'ratio pivot xps'!$A$3:$A$9</c:f>
              <c:strCache>
                <c:ptCount val="6"/>
                <c:pt idx="0">
                  <c:v>1024 / 16</c:v>
                </c:pt>
                <c:pt idx="1">
                  <c:v>1024 / 128</c:v>
                </c:pt>
                <c:pt idx="2">
                  <c:v>1024 / 512</c:v>
                </c:pt>
                <c:pt idx="3">
                  <c:v>1024 / 1024</c:v>
                </c:pt>
                <c:pt idx="4">
                  <c:v>1024 / 4096</c:v>
                </c:pt>
                <c:pt idx="5">
                  <c:v>1024 / 16384</c:v>
                </c:pt>
              </c:strCache>
            </c:strRef>
          </c:cat>
          <c:val>
            <c:numRef>
              <c:f>'ratio pivot xps'!$E$3:$E$9</c:f>
              <c:numCache>
                <c:formatCode>General</c:formatCode>
                <c:ptCount val="6"/>
                <c:pt idx="0">
                  <c:v>0.3</c:v>
                </c:pt>
                <c:pt idx="1">
                  <c:v>1.5</c:v>
                </c:pt>
                <c:pt idx="2">
                  <c:v>4.0999999999999996</c:v>
                </c:pt>
                <c:pt idx="3">
                  <c:v>6.6</c:v>
                </c:pt>
                <c:pt idx="4">
                  <c:v>18.399999999999999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0E-40A1-ACAB-EF7929D88F20}"/>
            </c:ext>
          </c:extLst>
        </c:ser>
        <c:ser>
          <c:idx val="4"/>
          <c:order val="4"/>
          <c:tx>
            <c:strRef>
              <c:f>'ratio pivot xps'!$F$1:$F$2</c:f>
              <c:strCache>
                <c:ptCount val="1"/>
                <c:pt idx="0">
                  <c:v>par_for_atomic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'ratio pivot xps'!$A$3:$A$9</c:f>
              <c:strCache>
                <c:ptCount val="6"/>
                <c:pt idx="0">
                  <c:v>1024 / 16</c:v>
                </c:pt>
                <c:pt idx="1">
                  <c:v>1024 / 128</c:v>
                </c:pt>
                <c:pt idx="2">
                  <c:v>1024 / 512</c:v>
                </c:pt>
                <c:pt idx="3">
                  <c:v>1024 / 1024</c:v>
                </c:pt>
                <c:pt idx="4">
                  <c:v>1024 / 4096</c:v>
                </c:pt>
                <c:pt idx="5">
                  <c:v>1024 / 16384</c:v>
                </c:pt>
              </c:strCache>
            </c:strRef>
          </c:cat>
          <c:val>
            <c:numRef>
              <c:f>'ratio pivot xps'!$F$3:$F$9</c:f>
              <c:numCache>
                <c:formatCode>General</c:formatCode>
                <c:ptCount val="6"/>
                <c:pt idx="0">
                  <c:v>0.6</c:v>
                </c:pt>
                <c:pt idx="1">
                  <c:v>2</c:v>
                </c:pt>
                <c:pt idx="2">
                  <c:v>6.5</c:v>
                </c:pt>
                <c:pt idx="3">
                  <c:v>11.6</c:v>
                </c:pt>
                <c:pt idx="4">
                  <c:v>34.4</c:v>
                </c:pt>
                <c:pt idx="5">
                  <c:v>121.6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0E-40A1-ACAB-EF7929D88F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8165104"/>
        <c:axId val="438167400"/>
      </c:barChart>
      <c:catAx>
        <c:axId val="43816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Input size /</a:t>
                </a:r>
                <a:r>
                  <a:rPr lang="fr-FR" baseline="0"/>
                  <a:t> Output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8167400"/>
        <c:crossesAt val="1.0000000000000002E-2"/>
        <c:auto val="1"/>
        <c:lblAlgn val="ctr"/>
        <c:lblOffset val="100"/>
        <c:noMultiLvlLbl val="0"/>
      </c:catAx>
      <c:valAx>
        <c:axId val="438167400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816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[results.xlsx]ratio pivot c4.8xlarge!PivotTable2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time</a:t>
            </a:r>
            <a:r>
              <a:rPr lang="fr-FR" baseline="0"/>
              <a:t> as a function of algorithm and in/out ratio</a:t>
            </a:r>
          </a:p>
          <a:p>
            <a:pPr>
              <a:defRPr/>
            </a:pPr>
            <a:r>
              <a:rPr lang="fr-FR" baseline="0"/>
              <a:t>for a c4.8xlarge instance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'ratio pivot c4.8xlarge'!$B$1:$B$2</c:f>
              <c:strCache>
                <c:ptCount val="1"/>
                <c:pt idx="0">
                  <c:v>par_for_clustered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'ratio pivot c4.8xlarge'!$A$3:$A$9</c:f>
              <c:strCache>
                <c:ptCount val="6"/>
                <c:pt idx="0">
                  <c:v>1024 / 16</c:v>
                </c:pt>
                <c:pt idx="1">
                  <c:v>1024 / 128</c:v>
                </c:pt>
                <c:pt idx="2">
                  <c:v>1024 / 512</c:v>
                </c:pt>
                <c:pt idx="3">
                  <c:v>1024 / 1024</c:v>
                </c:pt>
                <c:pt idx="4">
                  <c:v>1024 / 4096</c:v>
                </c:pt>
                <c:pt idx="5">
                  <c:v>1024 / 16384</c:v>
                </c:pt>
              </c:strCache>
            </c:strRef>
          </c:cat>
          <c:val>
            <c:numRef>
              <c:f>'ratio pivot c4.8xlarge'!$B$3:$B$9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1</c:v>
                </c:pt>
                <c:pt idx="5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D2-4481-A4DF-368BD2FE8836}"/>
            </c:ext>
          </c:extLst>
        </c:ser>
        <c:ser>
          <c:idx val="1"/>
          <c:order val="1"/>
          <c:tx>
            <c:strRef>
              <c:f>'ratio pivot c4.8xlarge'!$C$1:$C$2</c:f>
              <c:strCache>
                <c:ptCount val="1"/>
                <c:pt idx="0">
                  <c:v>clustered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'ratio pivot c4.8xlarge'!$A$3:$A$9</c:f>
              <c:strCache>
                <c:ptCount val="6"/>
                <c:pt idx="0">
                  <c:v>1024 / 16</c:v>
                </c:pt>
                <c:pt idx="1">
                  <c:v>1024 / 128</c:v>
                </c:pt>
                <c:pt idx="2">
                  <c:v>1024 / 512</c:v>
                </c:pt>
                <c:pt idx="3">
                  <c:v>1024 / 1024</c:v>
                </c:pt>
                <c:pt idx="4">
                  <c:v>1024 / 4096</c:v>
                </c:pt>
                <c:pt idx="5">
                  <c:v>1024 / 16384</c:v>
                </c:pt>
              </c:strCache>
            </c:strRef>
          </c:cat>
          <c:val>
            <c:numRef>
              <c:f>'ratio pivot c4.8xlarge'!$C$3:$C$9</c:f>
              <c:numCache>
                <c:formatCode>General</c:formatCode>
                <c:ptCount val="6"/>
                <c:pt idx="0">
                  <c:v>0</c:v>
                </c:pt>
                <c:pt idx="1">
                  <c:v>0.3</c:v>
                </c:pt>
                <c:pt idx="2">
                  <c:v>1</c:v>
                </c:pt>
                <c:pt idx="3">
                  <c:v>2.2000000000000002</c:v>
                </c:pt>
                <c:pt idx="4">
                  <c:v>8.6999999999999993</c:v>
                </c:pt>
                <c:pt idx="5">
                  <c:v>38.6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D2-4481-A4DF-368BD2FE8836}"/>
            </c:ext>
          </c:extLst>
        </c:ser>
        <c:ser>
          <c:idx val="2"/>
          <c:order val="2"/>
          <c:tx>
            <c:strRef>
              <c:f>'ratio pivot c4.8xlarge'!$D$1:$D$2</c:f>
              <c:strCache>
                <c:ptCount val="1"/>
                <c:pt idx="0">
                  <c:v>simple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'ratio pivot c4.8xlarge'!$A$3:$A$9</c:f>
              <c:strCache>
                <c:ptCount val="6"/>
                <c:pt idx="0">
                  <c:v>1024 / 16</c:v>
                </c:pt>
                <c:pt idx="1">
                  <c:v>1024 / 128</c:v>
                </c:pt>
                <c:pt idx="2">
                  <c:v>1024 / 512</c:v>
                </c:pt>
                <c:pt idx="3">
                  <c:v>1024 / 1024</c:v>
                </c:pt>
                <c:pt idx="4">
                  <c:v>1024 / 4096</c:v>
                </c:pt>
                <c:pt idx="5">
                  <c:v>1024 / 16384</c:v>
                </c:pt>
              </c:strCache>
            </c:strRef>
          </c:cat>
          <c:val>
            <c:numRef>
              <c:f>'ratio pivot c4.8xlarge'!$D$3:$D$9</c:f>
              <c:numCache>
                <c:formatCode>General</c:formatCode>
                <c:ptCount val="6"/>
                <c:pt idx="0">
                  <c:v>0.1</c:v>
                </c:pt>
                <c:pt idx="1">
                  <c:v>0.3</c:v>
                </c:pt>
                <c:pt idx="2">
                  <c:v>1.2</c:v>
                </c:pt>
                <c:pt idx="3">
                  <c:v>2.4</c:v>
                </c:pt>
                <c:pt idx="4">
                  <c:v>9.1</c:v>
                </c:pt>
                <c:pt idx="5">
                  <c:v>41.9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D2-4481-A4DF-368BD2FE8836}"/>
            </c:ext>
          </c:extLst>
        </c:ser>
        <c:ser>
          <c:idx val="3"/>
          <c:order val="3"/>
          <c:tx>
            <c:strRef>
              <c:f>'ratio pivot c4.8xlarge'!$E$1:$E$2</c:f>
              <c:strCache>
                <c:ptCount val="1"/>
                <c:pt idx="0">
                  <c:v>par_for_naive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'ratio pivot c4.8xlarge'!$A$3:$A$9</c:f>
              <c:strCache>
                <c:ptCount val="6"/>
                <c:pt idx="0">
                  <c:v>1024 / 16</c:v>
                </c:pt>
                <c:pt idx="1">
                  <c:v>1024 / 128</c:v>
                </c:pt>
                <c:pt idx="2">
                  <c:v>1024 / 512</c:v>
                </c:pt>
                <c:pt idx="3">
                  <c:v>1024 / 1024</c:v>
                </c:pt>
                <c:pt idx="4">
                  <c:v>1024 / 4096</c:v>
                </c:pt>
                <c:pt idx="5">
                  <c:v>1024 / 16384</c:v>
                </c:pt>
              </c:strCache>
            </c:strRef>
          </c:cat>
          <c:val>
            <c:numRef>
              <c:f>'ratio pivot c4.8xlarge'!$E$3:$E$9</c:f>
              <c:numCache>
                <c:formatCode>General</c:formatCode>
                <c:ptCount val="6"/>
                <c:pt idx="0">
                  <c:v>1.8</c:v>
                </c:pt>
                <c:pt idx="1">
                  <c:v>8.1999999999999993</c:v>
                </c:pt>
                <c:pt idx="2">
                  <c:v>18.2</c:v>
                </c:pt>
                <c:pt idx="3">
                  <c:v>28</c:v>
                </c:pt>
                <c:pt idx="4">
                  <c:v>24.4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D2-4481-A4DF-368BD2FE8836}"/>
            </c:ext>
          </c:extLst>
        </c:ser>
        <c:ser>
          <c:idx val="4"/>
          <c:order val="4"/>
          <c:tx>
            <c:strRef>
              <c:f>'ratio pivot c4.8xlarge'!$F$1:$F$2</c:f>
              <c:strCache>
                <c:ptCount val="1"/>
                <c:pt idx="0">
                  <c:v>par_for_atomic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'ratio pivot c4.8xlarge'!$A$3:$A$9</c:f>
              <c:strCache>
                <c:ptCount val="6"/>
                <c:pt idx="0">
                  <c:v>1024 / 16</c:v>
                </c:pt>
                <c:pt idx="1">
                  <c:v>1024 / 128</c:v>
                </c:pt>
                <c:pt idx="2">
                  <c:v>1024 / 512</c:v>
                </c:pt>
                <c:pt idx="3">
                  <c:v>1024 / 1024</c:v>
                </c:pt>
                <c:pt idx="4">
                  <c:v>1024 / 4096</c:v>
                </c:pt>
                <c:pt idx="5">
                  <c:v>1024 / 16384</c:v>
                </c:pt>
              </c:strCache>
            </c:strRef>
          </c:cat>
          <c:val>
            <c:numRef>
              <c:f>'ratio pivot c4.8xlarge'!$F$3:$F$9</c:f>
              <c:numCache>
                <c:formatCode>General</c:formatCode>
                <c:ptCount val="6"/>
                <c:pt idx="0">
                  <c:v>1.9</c:v>
                </c:pt>
                <c:pt idx="1">
                  <c:v>10.1</c:v>
                </c:pt>
                <c:pt idx="2">
                  <c:v>18.3</c:v>
                </c:pt>
                <c:pt idx="3">
                  <c:v>35.6</c:v>
                </c:pt>
                <c:pt idx="4">
                  <c:v>36.700000000000003</c:v>
                </c:pt>
                <c:pt idx="5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D2-4481-A4DF-368BD2FE8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455408"/>
        <c:axId val="437541480"/>
      </c:barChart>
      <c:catAx>
        <c:axId val="43345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Ratio</a:t>
                </a:r>
                <a:r>
                  <a:rPr lang="fr-FR" baseline="0"/>
                  <a:t> (in / out)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7541480"/>
        <c:crosses val="autoZero"/>
        <c:auto val="1"/>
        <c:lblAlgn val="ctr"/>
        <c:lblOffset val="100"/>
        <c:noMultiLvlLbl val="0"/>
      </c:catAx>
      <c:valAx>
        <c:axId val="43754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  <a:r>
                  <a:rPr lang="fr-FR" baseline="0"/>
                  <a:t> (s)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345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[results.xlsx]scaling pivot xps!PivotTable6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'scaling pivot xps'!$B$1:$B$2</c:f>
              <c:strCache>
                <c:ptCount val="1"/>
                <c:pt idx="0">
                  <c:v>par_for_clustered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'scaling pivot xps'!$A$3:$A$8</c:f>
              <c:strCache>
                <c:ptCount val="5"/>
                <c:pt idx="0">
                  <c:v>16</c:v>
                </c:pt>
                <c:pt idx="1">
                  <c:v>128</c:v>
                </c:pt>
                <c:pt idx="2">
                  <c:v>512</c:v>
                </c:pt>
                <c:pt idx="3">
                  <c:v>1024</c:v>
                </c:pt>
                <c:pt idx="4">
                  <c:v>4096</c:v>
                </c:pt>
              </c:strCache>
            </c:strRef>
          </c:cat>
          <c:val>
            <c:numRef>
              <c:f>'scaling pivot xps'!$B$3:$B$8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0.9</c:v>
                </c:pt>
                <c:pt idx="4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E-4F90-B560-E7B6B0195943}"/>
            </c:ext>
          </c:extLst>
        </c:ser>
        <c:ser>
          <c:idx val="1"/>
          <c:order val="1"/>
          <c:tx>
            <c:strRef>
              <c:f>'scaling pivot xps'!$C$1:$C$2</c:f>
              <c:strCache>
                <c:ptCount val="1"/>
                <c:pt idx="0">
                  <c:v>clustered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'scaling pivot xps'!$A$3:$A$8</c:f>
              <c:strCache>
                <c:ptCount val="5"/>
                <c:pt idx="0">
                  <c:v>16</c:v>
                </c:pt>
                <c:pt idx="1">
                  <c:v>128</c:v>
                </c:pt>
                <c:pt idx="2">
                  <c:v>512</c:v>
                </c:pt>
                <c:pt idx="3">
                  <c:v>1024</c:v>
                </c:pt>
                <c:pt idx="4">
                  <c:v>4096</c:v>
                </c:pt>
              </c:strCache>
            </c:strRef>
          </c:cat>
          <c:val>
            <c:numRef>
              <c:f>'scaling pivot xps'!$C$3:$C$8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0.9</c:v>
                </c:pt>
                <c:pt idx="3">
                  <c:v>2.7</c:v>
                </c:pt>
                <c:pt idx="4">
                  <c:v>32.5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DE-4F90-B560-E7B6B0195943}"/>
            </c:ext>
          </c:extLst>
        </c:ser>
        <c:ser>
          <c:idx val="2"/>
          <c:order val="2"/>
          <c:tx>
            <c:strRef>
              <c:f>'scaling pivot xps'!$D$1:$D$2</c:f>
              <c:strCache>
                <c:ptCount val="1"/>
                <c:pt idx="0">
                  <c:v>simple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'scaling pivot xps'!$A$3:$A$8</c:f>
              <c:strCache>
                <c:ptCount val="5"/>
                <c:pt idx="0">
                  <c:v>16</c:v>
                </c:pt>
                <c:pt idx="1">
                  <c:v>128</c:v>
                </c:pt>
                <c:pt idx="2">
                  <c:v>512</c:v>
                </c:pt>
                <c:pt idx="3">
                  <c:v>1024</c:v>
                </c:pt>
                <c:pt idx="4">
                  <c:v>4096</c:v>
                </c:pt>
              </c:strCache>
            </c:strRef>
          </c:cat>
          <c:val>
            <c:numRef>
              <c:f>'scaling pivot xps'!$D$3:$D$8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0.9</c:v>
                </c:pt>
                <c:pt idx="3">
                  <c:v>2.6</c:v>
                </c:pt>
                <c:pt idx="4">
                  <c:v>35.5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DE-4F90-B560-E7B6B0195943}"/>
            </c:ext>
          </c:extLst>
        </c:ser>
        <c:ser>
          <c:idx val="3"/>
          <c:order val="3"/>
          <c:tx>
            <c:strRef>
              <c:f>'scaling pivot xps'!$E$1:$E$2</c:f>
              <c:strCache>
                <c:ptCount val="1"/>
                <c:pt idx="0">
                  <c:v>par_for_naive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'scaling pivot xps'!$A$3:$A$8</c:f>
              <c:strCache>
                <c:ptCount val="5"/>
                <c:pt idx="0">
                  <c:v>16</c:v>
                </c:pt>
                <c:pt idx="1">
                  <c:v>128</c:v>
                </c:pt>
                <c:pt idx="2">
                  <c:v>512</c:v>
                </c:pt>
                <c:pt idx="3">
                  <c:v>1024</c:v>
                </c:pt>
                <c:pt idx="4">
                  <c:v>4096</c:v>
                </c:pt>
              </c:strCache>
            </c:strRef>
          </c:cat>
          <c:val>
            <c:numRef>
              <c:f>'scaling pivot xps'!$E$3:$E$8</c:f>
              <c:numCache>
                <c:formatCode>General</c:formatCode>
                <c:ptCount val="5"/>
                <c:pt idx="0">
                  <c:v>0.1</c:v>
                </c:pt>
                <c:pt idx="1">
                  <c:v>0.4</c:v>
                </c:pt>
                <c:pt idx="2">
                  <c:v>2.2000000000000002</c:v>
                </c:pt>
                <c:pt idx="3">
                  <c:v>6.8</c:v>
                </c:pt>
                <c:pt idx="4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DE-4F90-B560-E7B6B0195943}"/>
            </c:ext>
          </c:extLst>
        </c:ser>
        <c:ser>
          <c:idx val="4"/>
          <c:order val="4"/>
          <c:tx>
            <c:strRef>
              <c:f>'scaling pivot xps'!$F$1:$F$2</c:f>
              <c:strCache>
                <c:ptCount val="1"/>
                <c:pt idx="0">
                  <c:v>par_for_atomic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'scaling pivot xps'!$A$3:$A$8</c:f>
              <c:strCache>
                <c:ptCount val="5"/>
                <c:pt idx="0">
                  <c:v>16</c:v>
                </c:pt>
                <c:pt idx="1">
                  <c:v>128</c:v>
                </c:pt>
                <c:pt idx="2">
                  <c:v>512</c:v>
                </c:pt>
                <c:pt idx="3">
                  <c:v>1024</c:v>
                </c:pt>
                <c:pt idx="4">
                  <c:v>4096</c:v>
                </c:pt>
              </c:strCache>
            </c:strRef>
          </c:cat>
          <c:val>
            <c:numRef>
              <c:f>'scaling pivot xps'!$F$3:$F$8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3.4</c:v>
                </c:pt>
                <c:pt idx="3">
                  <c:v>11.4</c:v>
                </c:pt>
                <c:pt idx="4">
                  <c:v>145.1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DE-4F90-B560-E7B6B0195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172472"/>
        <c:axId val="441164600"/>
      </c:barChart>
      <c:catAx>
        <c:axId val="441172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problem</a:t>
                </a:r>
                <a:r>
                  <a:rPr lang="fr-FR" baseline="0"/>
                  <a:t> size n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1164600"/>
        <c:crossesAt val="1.0000000000000002E-2"/>
        <c:auto val="1"/>
        <c:lblAlgn val="ctr"/>
        <c:lblOffset val="100"/>
        <c:noMultiLvlLbl val="0"/>
      </c:catAx>
      <c:valAx>
        <c:axId val="441164600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Execution</a:t>
                </a:r>
                <a:r>
                  <a:rPr lang="fr-FR" baseline="0"/>
                  <a:t> time (s)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1172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[results.xlsx]scaling pivot c4.8xlarge!PivotTable1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Time</a:t>
            </a:r>
            <a:r>
              <a:rPr lang="fr-FR" baseline="0"/>
              <a:t> as a function of problem size and algorithm</a:t>
            </a:r>
          </a:p>
          <a:p>
            <a:pPr>
              <a:defRPr/>
            </a:pPr>
            <a:r>
              <a:rPr lang="fr-FR" baseline="0"/>
              <a:t>for a c4.8xlarge instance</a:t>
            </a:r>
            <a:r>
              <a:rPr lang="fr-FR" sz="1400" b="0" i="0" u="none" strike="noStrike" baseline="0">
                <a:effectLst/>
              </a:rPr>
              <a:t>, in_size = out_size = n, # input data = n * 16384</a:t>
            </a:r>
            <a:endParaRPr lang="fr-F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'scaling pivot c4.8xlarge'!$B$1:$B$2</c:f>
              <c:strCache>
                <c:ptCount val="1"/>
                <c:pt idx="0">
                  <c:v>par_for_clustered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'scaling pivot c4.8xlarge'!$A$3:$A$9</c:f>
              <c:strCache>
                <c:ptCount val="6"/>
                <c:pt idx="0">
                  <c:v>16</c:v>
                </c:pt>
                <c:pt idx="1">
                  <c:v>128</c:v>
                </c:pt>
                <c:pt idx="2">
                  <c:v>512</c:v>
                </c:pt>
                <c:pt idx="3">
                  <c:v>1024</c:v>
                </c:pt>
                <c:pt idx="4">
                  <c:v>4096</c:v>
                </c:pt>
                <c:pt idx="5">
                  <c:v>8192</c:v>
                </c:pt>
              </c:strCache>
            </c:strRef>
          </c:cat>
          <c:val>
            <c:numRef>
              <c:f>'scaling pivot c4.8xlarge'!$B$3:$B$9</c:f>
              <c:numCache>
                <c:formatCode>General</c:formatCode>
                <c:ptCount val="6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4.2</c:v>
                </c:pt>
                <c:pt idx="5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B-4667-A53D-F6F61A54ADED}"/>
            </c:ext>
          </c:extLst>
        </c:ser>
        <c:ser>
          <c:idx val="1"/>
          <c:order val="1"/>
          <c:tx>
            <c:strRef>
              <c:f>'scaling pivot c4.8xlarge'!$C$1:$C$2</c:f>
              <c:strCache>
                <c:ptCount val="1"/>
                <c:pt idx="0">
                  <c:v>clustered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'scaling pivot c4.8xlarge'!$A$3:$A$9</c:f>
              <c:strCache>
                <c:ptCount val="6"/>
                <c:pt idx="0">
                  <c:v>16</c:v>
                </c:pt>
                <c:pt idx="1">
                  <c:v>128</c:v>
                </c:pt>
                <c:pt idx="2">
                  <c:v>512</c:v>
                </c:pt>
                <c:pt idx="3">
                  <c:v>1024</c:v>
                </c:pt>
                <c:pt idx="4">
                  <c:v>4096</c:v>
                </c:pt>
                <c:pt idx="5">
                  <c:v>8192</c:v>
                </c:pt>
              </c:strCache>
            </c:strRef>
          </c:cat>
          <c:val>
            <c:numRef>
              <c:f>'scaling pivot c4.8xlarge'!$C$3:$C$9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0.7</c:v>
                </c:pt>
                <c:pt idx="3">
                  <c:v>2.1</c:v>
                </c:pt>
                <c:pt idx="4">
                  <c:v>28.3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3B-4667-A53D-F6F61A54ADED}"/>
            </c:ext>
          </c:extLst>
        </c:ser>
        <c:ser>
          <c:idx val="2"/>
          <c:order val="2"/>
          <c:tx>
            <c:strRef>
              <c:f>'scaling pivot c4.8xlarge'!$D$1:$D$2</c:f>
              <c:strCache>
                <c:ptCount val="1"/>
                <c:pt idx="0">
                  <c:v>simple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'scaling pivot c4.8xlarge'!$A$3:$A$9</c:f>
              <c:strCache>
                <c:ptCount val="6"/>
                <c:pt idx="0">
                  <c:v>16</c:v>
                </c:pt>
                <c:pt idx="1">
                  <c:v>128</c:v>
                </c:pt>
                <c:pt idx="2">
                  <c:v>512</c:v>
                </c:pt>
                <c:pt idx="3">
                  <c:v>1024</c:v>
                </c:pt>
                <c:pt idx="4">
                  <c:v>4096</c:v>
                </c:pt>
                <c:pt idx="5">
                  <c:v>8192</c:v>
                </c:pt>
              </c:strCache>
            </c:strRef>
          </c:cat>
          <c:val>
            <c:numRef>
              <c:f>'scaling pivot c4.8xlarge'!$D$3:$D$9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  <c:pt idx="3">
                  <c:v>2.4</c:v>
                </c:pt>
                <c:pt idx="4">
                  <c:v>32.1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3B-4667-A53D-F6F61A54ADED}"/>
            </c:ext>
          </c:extLst>
        </c:ser>
        <c:ser>
          <c:idx val="3"/>
          <c:order val="3"/>
          <c:tx>
            <c:strRef>
              <c:f>'scaling pivot c4.8xlarge'!$E$1:$E$2</c:f>
              <c:strCache>
                <c:ptCount val="1"/>
                <c:pt idx="0">
                  <c:v>par_for_naive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'scaling pivot c4.8xlarge'!$A$3:$A$9</c:f>
              <c:strCache>
                <c:ptCount val="6"/>
                <c:pt idx="0">
                  <c:v>16</c:v>
                </c:pt>
                <c:pt idx="1">
                  <c:v>128</c:v>
                </c:pt>
                <c:pt idx="2">
                  <c:v>512</c:v>
                </c:pt>
                <c:pt idx="3">
                  <c:v>1024</c:v>
                </c:pt>
                <c:pt idx="4">
                  <c:v>4096</c:v>
                </c:pt>
                <c:pt idx="5">
                  <c:v>8192</c:v>
                </c:pt>
              </c:strCache>
            </c:strRef>
          </c:cat>
          <c:val>
            <c:numRef>
              <c:f>'scaling pivot c4.8xlarge'!$E$3:$E$9</c:f>
              <c:numCache>
                <c:formatCode>General</c:formatCode>
                <c:ptCount val="6"/>
                <c:pt idx="0">
                  <c:v>0.3</c:v>
                </c:pt>
                <c:pt idx="1">
                  <c:v>1.2</c:v>
                </c:pt>
                <c:pt idx="2">
                  <c:v>10</c:v>
                </c:pt>
                <c:pt idx="3">
                  <c:v>24.3</c:v>
                </c:pt>
                <c:pt idx="4">
                  <c:v>100.6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3B-4667-A53D-F6F61A54ADED}"/>
            </c:ext>
          </c:extLst>
        </c:ser>
        <c:ser>
          <c:idx val="4"/>
          <c:order val="4"/>
          <c:tx>
            <c:strRef>
              <c:f>'scaling pivot c4.8xlarge'!$F$1:$F$2</c:f>
              <c:strCache>
                <c:ptCount val="1"/>
                <c:pt idx="0">
                  <c:v>par_for_atomic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'scaling pivot c4.8xlarge'!$A$3:$A$9</c:f>
              <c:strCache>
                <c:ptCount val="6"/>
                <c:pt idx="0">
                  <c:v>16</c:v>
                </c:pt>
                <c:pt idx="1">
                  <c:v>128</c:v>
                </c:pt>
                <c:pt idx="2">
                  <c:v>512</c:v>
                </c:pt>
                <c:pt idx="3">
                  <c:v>1024</c:v>
                </c:pt>
                <c:pt idx="4">
                  <c:v>4096</c:v>
                </c:pt>
                <c:pt idx="5">
                  <c:v>8192</c:v>
                </c:pt>
              </c:strCache>
            </c:strRef>
          </c:cat>
          <c:val>
            <c:numRef>
              <c:f>'scaling pivot c4.8xlarge'!$F$3:$F$9</c:f>
              <c:numCache>
                <c:formatCode>General</c:formatCode>
                <c:ptCount val="6"/>
                <c:pt idx="0">
                  <c:v>0.3</c:v>
                </c:pt>
                <c:pt idx="1">
                  <c:v>1.3</c:v>
                </c:pt>
                <c:pt idx="2">
                  <c:v>10.199999999999999</c:v>
                </c:pt>
                <c:pt idx="3">
                  <c:v>38.6</c:v>
                </c:pt>
                <c:pt idx="4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3B-4667-A53D-F6F61A54A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431720"/>
        <c:axId val="435425816"/>
      </c:barChart>
      <c:catAx>
        <c:axId val="435431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problem</a:t>
                </a:r>
                <a:r>
                  <a:rPr lang="fr-FR" baseline="0"/>
                  <a:t> size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5425816"/>
        <c:crossesAt val="0.1"/>
        <c:auto val="1"/>
        <c:lblAlgn val="ctr"/>
        <c:lblOffset val="100"/>
        <c:noMultiLvlLbl val="0"/>
      </c:catAx>
      <c:valAx>
        <c:axId val="4354258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  <a:r>
                  <a:rPr lang="fr-FR" baseline="0"/>
                  <a:t> (s)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543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771524</xdr:colOff>
      <xdr:row>9</xdr:row>
      <xdr:rowOff>171449</xdr:rowOff>
    </xdr:from>
    <xdr:to>
      <xdr:col>10</xdr:col>
      <xdr:colOff>514350</xdr:colOff>
      <xdr:row>36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1CEC6F-6CF0-4DC9-8234-3C58DF6A3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304799</xdr:colOff>
      <xdr:row>10</xdr:row>
      <xdr:rowOff>19050</xdr:rowOff>
    </xdr:from>
    <xdr:to>
      <xdr:col>10</xdr:col>
      <xdr:colOff>466725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0E5BBA-A9A5-4C75-AE36-67371D491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9</xdr:row>
      <xdr:rowOff>114300</xdr:rowOff>
    </xdr:from>
    <xdr:to>
      <xdr:col>11</xdr:col>
      <xdr:colOff>380999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4B9939-5F8A-4B4E-97BF-66BB668F3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295274</xdr:colOff>
      <xdr:row>9</xdr:row>
      <xdr:rowOff>180974</xdr:rowOff>
    </xdr:from>
    <xdr:to>
      <xdr:col>14</xdr:col>
      <xdr:colOff>9525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E0C516-9D94-4003-ABD4-123535A0B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034.567285185185" createdVersion="6" refreshedVersion="6" minRefreshableVersion="3" recordCount="30" xr:uid="{B00DEA9D-6E7B-48B0-B911-95998D2CAC0E}">
  <cacheSource type="worksheet">
    <worksheetSource ref="A1:C31" sheet="ratio"/>
  </cacheSource>
  <cacheFields count="3">
    <cacheField name="Algorithm" numFmtId="0">
      <sharedItems count="5">
        <s v="simple"/>
        <s v="par_for_naive"/>
        <s v="par_for_atomic"/>
        <s v="clustered"/>
        <s v="par_for_clustered"/>
      </sharedItems>
    </cacheField>
    <cacheField name="Ratio" numFmtId="0">
      <sharedItems count="6">
        <s v="1024 / 16"/>
        <s v="1024 / 128"/>
        <s v="1024 / 512"/>
        <s v="1024 / 1024"/>
        <s v="1024 / 4096"/>
        <s v="1024 / 16384"/>
      </sharedItems>
    </cacheField>
    <cacheField name="Time (s)" numFmtId="0">
      <sharedItems containsSemiMixedTypes="0" containsString="0" containsNumber="1" minValue="0.1" maxValue="121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034.600044675928" createdVersion="6" refreshedVersion="6" minRefreshableVersion="3" recordCount="25" xr:uid="{B923DC99-362D-486B-9914-2C9BC9695B58}">
  <cacheSource type="worksheet">
    <worksheetSource ref="A1:C26" sheet="scaling"/>
  </cacheSource>
  <cacheFields count="3">
    <cacheField name="Algorithm" numFmtId="0">
      <sharedItems count="5">
        <s v="simple"/>
        <s v="par_for_naive"/>
        <s v="par_for_atomic"/>
        <s v="clustered"/>
        <s v="par_for_clustered"/>
      </sharedItems>
    </cacheField>
    <cacheField name="n" numFmtId="0">
      <sharedItems containsSemiMixedTypes="0" containsString="0" containsNumber="1" containsInteger="1" minValue="16" maxValue="4096" count="5">
        <n v="16"/>
        <n v="128"/>
        <n v="512"/>
        <n v="1024"/>
        <n v="4096"/>
      </sharedItems>
    </cacheField>
    <cacheField name="Time (s)" numFmtId="0">
      <sharedItems containsSemiMixedTypes="0" containsString="0" containsNumber="1" minValue="0.1" maxValue="145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039.641558912037" createdVersion="6" refreshedVersion="6" minRefreshableVersion="3" recordCount="26" xr:uid="{0B013C92-4FA9-42E2-81AE-0D9A2EA0B888}">
  <cacheSource type="worksheet">
    <worksheetSource ref="G1:I27" sheet="scaling"/>
  </cacheSource>
  <cacheFields count="3">
    <cacheField name="Algorithm" numFmtId="0">
      <sharedItems count="5">
        <s v="simple"/>
        <s v="par_for_naive"/>
        <s v="par_for_atomic"/>
        <s v="clustered"/>
        <s v="par_for_clustered"/>
      </sharedItems>
    </cacheField>
    <cacheField name="n" numFmtId="0">
      <sharedItems containsSemiMixedTypes="0" containsString="0" containsNumber="1" containsInteger="1" minValue="16" maxValue="8192" count="6">
        <n v="16"/>
        <n v="128"/>
        <n v="512"/>
        <n v="1024"/>
        <n v="4096"/>
        <n v="8192"/>
      </sharedItems>
    </cacheField>
    <cacheField name="Time (s)" numFmtId="0">
      <sharedItems containsSemiMixedTypes="0" containsString="0" containsNumber="1" minValue="0" maxValue="1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039.642112037036" createdVersion="6" refreshedVersion="6" minRefreshableVersion="3" recordCount="30" xr:uid="{DC4E62CC-8C25-4417-A40F-6E0C3FE1D032}">
  <cacheSource type="worksheet">
    <worksheetSource ref="G1:I31" sheet="ratio"/>
  </cacheSource>
  <cacheFields count="3">
    <cacheField name="Algorithm" numFmtId="0">
      <sharedItems count="5">
        <s v="simple"/>
        <s v="par_for_naive"/>
        <s v="par_for_atomic"/>
        <s v="clustered"/>
        <s v="par_for_clustered"/>
      </sharedItems>
    </cacheField>
    <cacheField name="Ratio" numFmtId="0">
      <sharedItems count="6">
        <s v="1024 / 16"/>
        <s v="1024 / 128"/>
        <s v="1024 / 512"/>
        <s v="1024 / 1024"/>
        <s v="1024 / 4096"/>
        <s v="1024 / 16384"/>
      </sharedItems>
    </cacheField>
    <cacheField name="Time (s)" numFmtId="0">
      <sharedItems containsSemiMixedTypes="0" containsString="0" containsNumber="1" minValue="0" maxValue="1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0.1"/>
  </r>
  <r>
    <x v="0"/>
    <x v="1"/>
    <n v="0.4"/>
  </r>
  <r>
    <x v="0"/>
    <x v="2"/>
    <n v="1.4"/>
  </r>
  <r>
    <x v="0"/>
    <x v="3"/>
    <n v="2.8"/>
  </r>
  <r>
    <x v="0"/>
    <x v="4"/>
    <n v="10.6"/>
  </r>
  <r>
    <x v="0"/>
    <x v="5"/>
    <n v="44.8"/>
  </r>
  <r>
    <x v="1"/>
    <x v="0"/>
    <n v="0.3"/>
  </r>
  <r>
    <x v="1"/>
    <x v="1"/>
    <n v="1.5"/>
  </r>
  <r>
    <x v="1"/>
    <x v="2"/>
    <n v="4.0999999999999996"/>
  </r>
  <r>
    <x v="1"/>
    <x v="3"/>
    <n v="6.6"/>
  </r>
  <r>
    <x v="1"/>
    <x v="4"/>
    <n v="18.399999999999999"/>
  </r>
  <r>
    <x v="1"/>
    <x v="5"/>
    <n v="80"/>
  </r>
  <r>
    <x v="2"/>
    <x v="0"/>
    <n v="0.6"/>
  </r>
  <r>
    <x v="2"/>
    <x v="1"/>
    <n v="2"/>
  </r>
  <r>
    <x v="2"/>
    <x v="2"/>
    <n v="6.5"/>
  </r>
  <r>
    <x v="2"/>
    <x v="3"/>
    <n v="11.6"/>
  </r>
  <r>
    <x v="2"/>
    <x v="4"/>
    <n v="34.4"/>
  </r>
  <r>
    <x v="2"/>
    <x v="5"/>
    <n v="121.6"/>
  </r>
  <r>
    <x v="3"/>
    <x v="0"/>
    <n v="0.1"/>
  </r>
  <r>
    <x v="3"/>
    <x v="1"/>
    <n v="0.3"/>
  </r>
  <r>
    <x v="3"/>
    <x v="2"/>
    <n v="1.3"/>
  </r>
  <r>
    <x v="3"/>
    <x v="3"/>
    <n v="2.5"/>
  </r>
  <r>
    <x v="3"/>
    <x v="4"/>
    <n v="12.8"/>
  </r>
  <r>
    <x v="3"/>
    <x v="5"/>
    <n v="68.2"/>
  </r>
  <r>
    <x v="4"/>
    <x v="0"/>
    <n v="0.1"/>
  </r>
  <r>
    <x v="4"/>
    <x v="1"/>
    <n v="0.2"/>
  </r>
  <r>
    <x v="4"/>
    <x v="2"/>
    <n v="0.4"/>
  </r>
  <r>
    <x v="4"/>
    <x v="3"/>
    <n v="0.8"/>
  </r>
  <r>
    <x v="4"/>
    <x v="4"/>
    <n v="2.5"/>
  </r>
  <r>
    <x v="4"/>
    <x v="5"/>
    <n v="1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n v="0.1"/>
  </r>
  <r>
    <x v="0"/>
    <x v="1"/>
    <n v="0.2"/>
  </r>
  <r>
    <x v="0"/>
    <x v="2"/>
    <n v="0.9"/>
  </r>
  <r>
    <x v="0"/>
    <x v="3"/>
    <n v="2.6"/>
  </r>
  <r>
    <x v="0"/>
    <x v="4"/>
    <n v="35.5"/>
  </r>
  <r>
    <x v="1"/>
    <x v="0"/>
    <n v="0.1"/>
  </r>
  <r>
    <x v="1"/>
    <x v="1"/>
    <n v="0.4"/>
  </r>
  <r>
    <x v="1"/>
    <x v="2"/>
    <n v="2.2000000000000002"/>
  </r>
  <r>
    <x v="1"/>
    <x v="3"/>
    <n v="6.8"/>
  </r>
  <r>
    <x v="1"/>
    <x v="4"/>
    <n v="77"/>
  </r>
  <r>
    <x v="2"/>
    <x v="0"/>
    <n v="0.1"/>
  </r>
  <r>
    <x v="2"/>
    <x v="1"/>
    <n v="0.5"/>
  </r>
  <r>
    <x v="2"/>
    <x v="2"/>
    <n v="3.4"/>
  </r>
  <r>
    <x v="2"/>
    <x v="3"/>
    <n v="11.4"/>
  </r>
  <r>
    <x v="2"/>
    <x v="4"/>
    <n v="145.1"/>
  </r>
  <r>
    <x v="3"/>
    <x v="0"/>
    <n v="0.1"/>
  </r>
  <r>
    <x v="3"/>
    <x v="1"/>
    <n v="0.2"/>
  </r>
  <r>
    <x v="3"/>
    <x v="2"/>
    <n v="0.9"/>
  </r>
  <r>
    <x v="3"/>
    <x v="3"/>
    <n v="2.7"/>
  </r>
  <r>
    <x v="3"/>
    <x v="4"/>
    <n v="32.5"/>
  </r>
  <r>
    <x v="4"/>
    <x v="0"/>
    <n v="0.1"/>
  </r>
  <r>
    <x v="4"/>
    <x v="1"/>
    <n v="0.2"/>
  </r>
  <r>
    <x v="4"/>
    <x v="2"/>
    <n v="0.4"/>
  </r>
  <r>
    <x v="4"/>
    <x v="3"/>
    <n v="0.9"/>
  </r>
  <r>
    <x v="4"/>
    <x v="4"/>
    <n v="9.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x v="0"/>
    <n v="0"/>
  </r>
  <r>
    <x v="0"/>
    <x v="1"/>
    <n v="0.1"/>
  </r>
  <r>
    <x v="0"/>
    <x v="2"/>
    <n v="0.8"/>
  </r>
  <r>
    <x v="0"/>
    <x v="3"/>
    <n v="2.4"/>
  </r>
  <r>
    <x v="0"/>
    <x v="4"/>
    <n v="32.1"/>
  </r>
  <r>
    <x v="1"/>
    <x v="0"/>
    <n v="0.3"/>
  </r>
  <r>
    <x v="1"/>
    <x v="1"/>
    <n v="1.2"/>
  </r>
  <r>
    <x v="1"/>
    <x v="2"/>
    <n v="10"/>
  </r>
  <r>
    <x v="1"/>
    <x v="3"/>
    <n v="24.3"/>
  </r>
  <r>
    <x v="1"/>
    <x v="4"/>
    <n v="100.6"/>
  </r>
  <r>
    <x v="2"/>
    <x v="0"/>
    <n v="0.3"/>
  </r>
  <r>
    <x v="2"/>
    <x v="1"/>
    <n v="1.3"/>
  </r>
  <r>
    <x v="2"/>
    <x v="2"/>
    <n v="10.199999999999999"/>
  </r>
  <r>
    <x v="2"/>
    <x v="3"/>
    <n v="38.6"/>
  </r>
  <r>
    <x v="2"/>
    <x v="4"/>
    <n v="144"/>
  </r>
  <r>
    <x v="3"/>
    <x v="0"/>
    <n v="0"/>
  </r>
  <r>
    <x v="3"/>
    <x v="1"/>
    <n v="0.1"/>
  </r>
  <r>
    <x v="3"/>
    <x v="2"/>
    <n v="0.7"/>
  </r>
  <r>
    <x v="3"/>
    <x v="3"/>
    <n v="2.1"/>
  </r>
  <r>
    <x v="3"/>
    <x v="4"/>
    <n v="28.3"/>
  </r>
  <r>
    <x v="4"/>
    <x v="0"/>
    <n v="0.1"/>
  </r>
  <r>
    <x v="4"/>
    <x v="1"/>
    <n v="0.3"/>
  </r>
  <r>
    <x v="4"/>
    <x v="2"/>
    <n v="0.4"/>
  </r>
  <r>
    <x v="4"/>
    <x v="3"/>
    <n v="0.5"/>
  </r>
  <r>
    <x v="4"/>
    <x v="4"/>
    <n v="4.2"/>
  </r>
  <r>
    <x v="4"/>
    <x v="5"/>
    <n v="5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0.1"/>
  </r>
  <r>
    <x v="0"/>
    <x v="1"/>
    <n v="0.3"/>
  </r>
  <r>
    <x v="0"/>
    <x v="2"/>
    <n v="1.2"/>
  </r>
  <r>
    <x v="0"/>
    <x v="3"/>
    <n v="2.4"/>
  </r>
  <r>
    <x v="0"/>
    <x v="4"/>
    <n v="9.1"/>
  </r>
  <r>
    <x v="0"/>
    <x v="5"/>
    <n v="41.9"/>
  </r>
  <r>
    <x v="1"/>
    <x v="0"/>
    <n v="1.8"/>
  </r>
  <r>
    <x v="1"/>
    <x v="1"/>
    <n v="8.1999999999999993"/>
  </r>
  <r>
    <x v="1"/>
    <x v="2"/>
    <n v="18.2"/>
  </r>
  <r>
    <x v="1"/>
    <x v="3"/>
    <n v="28"/>
  </r>
  <r>
    <x v="1"/>
    <x v="4"/>
    <n v="24.4"/>
  </r>
  <r>
    <x v="1"/>
    <x v="5"/>
    <n v="45"/>
  </r>
  <r>
    <x v="2"/>
    <x v="0"/>
    <n v="1.9"/>
  </r>
  <r>
    <x v="2"/>
    <x v="1"/>
    <n v="10.1"/>
  </r>
  <r>
    <x v="2"/>
    <x v="2"/>
    <n v="18.3"/>
  </r>
  <r>
    <x v="2"/>
    <x v="3"/>
    <n v="35.6"/>
  </r>
  <r>
    <x v="2"/>
    <x v="4"/>
    <n v="36.700000000000003"/>
  </r>
  <r>
    <x v="2"/>
    <x v="5"/>
    <n v="103"/>
  </r>
  <r>
    <x v="3"/>
    <x v="0"/>
    <n v="0"/>
  </r>
  <r>
    <x v="3"/>
    <x v="1"/>
    <n v="0.3"/>
  </r>
  <r>
    <x v="3"/>
    <x v="2"/>
    <n v="1"/>
  </r>
  <r>
    <x v="3"/>
    <x v="3"/>
    <n v="2.2000000000000002"/>
  </r>
  <r>
    <x v="3"/>
    <x v="4"/>
    <n v="8.6999999999999993"/>
  </r>
  <r>
    <x v="3"/>
    <x v="5"/>
    <n v="38.6"/>
  </r>
  <r>
    <x v="4"/>
    <x v="0"/>
    <n v="0.2"/>
  </r>
  <r>
    <x v="4"/>
    <x v="1"/>
    <n v="0.3"/>
  </r>
  <r>
    <x v="4"/>
    <x v="2"/>
    <n v="0.4"/>
  </r>
  <r>
    <x v="4"/>
    <x v="3"/>
    <n v="0.5"/>
  </r>
  <r>
    <x v="4"/>
    <x v="4"/>
    <n v="1"/>
  </r>
  <r>
    <x v="4"/>
    <x v="5"/>
    <n v="2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AD39E2-B901-42FA-8857-1969CB654139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G9" firstHeaderRow="1" firstDataRow="2" firstDataCol="1"/>
  <pivotFields count="3">
    <pivotField axis="axisCol" subtotalTop="0" showAll="0">
      <items count="6">
        <item x="4"/>
        <item x="0"/>
        <item x="3"/>
        <item x="1"/>
        <item x="2"/>
        <item t="default"/>
      </items>
    </pivotField>
    <pivotField axis="axisRow" subtotalTop="0" showAll="0">
      <items count="7">
        <item x="0"/>
        <item x="1"/>
        <item x="2"/>
        <item x="3"/>
        <item x="4"/>
        <item x="5"/>
        <item t="default"/>
      </items>
    </pivotField>
    <pivotField dataField="1" subtotalTop="0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ime (s)" fld="2" baseField="0" baseItem="0"/>
  </dataFields>
  <chartFormats count="10">
    <chartFormat chart="0" format="0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37EBEC-65C2-4AC3-B8BE-DC2CCF37F369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G9" firstHeaderRow="1" firstDataRow="2" firstDataCol="1"/>
  <pivotFields count="3">
    <pivotField axis="axisCol" subtotalTop="0" showAll="0">
      <items count="6">
        <item x="4"/>
        <item x="3"/>
        <item x="0"/>
        <item x="1"/>
        <item x="2"/>
        <item t="default"/>
      </items>
    </pivotField>
    <pivotField axis="axisRow" subtotalTop="0" showAll="0">
      <items count="7">
        <item x="0"/>
        <item x="1"/>
        <item x="2"/>
        <item x="3"/>
        <item x="4"/>
        <item x="5"/>
        <item t="default"/>
      </items>
    </pivotField>
    <pivotField dataField="1" subtotalTop="0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ime (s)" fld="2" baseField="0" baseItem="0"/>
  </dataFields>
  <chartFormats count="5">
    <chartFormat chart="0" format="0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F58F21-3DDB-48F9-BBBB-74D43A297DAA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G8" firstHeaderRow="1" firstDataRow="2" firstDataCol="1"/>
  <pivotFields count="3">
    <pivotField axis="axisCol" subtotalTop="0" showAll="0">
      <items count="6">
        <item x="4"/>
        <item x="3"/>
        <item x="0"/>
        <item x="1"/>
        <item x="2"/>
        <item t="default"/>
      </items>
    </pivotField>
    <pivotField axis="axisRow" subtotalTop="0" showAll="0">
      <items count="6">
        <item x="0"/>
        <item x="1"/>
        <item x="2"/>
        <item x="3"/>
        <item x="4"/>
        <item t="default"/>
      </items>
    </pivotField>
    <pivotField dataField="1" subtotalTop="0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ime (s)" fld="2" baseField="0" baseItem="0"/>
  </dataFields>
  <chartFormats count="9">
    <chartFormat chart="0" format="0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F0E622-3EDF-40EF-9347-806C026FA617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G9" firstHeaderRow="1" firstDataRow="2" firstDataCol="1"/>
  <pivotFields count="3">
    <pivotField axis="axisCol" subtotalTop="0" showAll="0">
      <items count="6">
        <item x="4"/>
        <item x="3"/>
        <item x="0"/>
        <item x="1"/>
        <item x="2"/>
        <item t="default"/>
      </items>
    </pivotField>
    <pivotField axis="axisRow" subtotalTop="0" showAll="0">
      <items count="7">
        <item x="0"/>
        <item x="1"/>
        <item x="2"/>
        <item x="3"/>
        <item x="4"/>
        <item x="5"/>
        <item t="default"/>
      </items>
    </pivotField>
    <pivotField dataField="1" subtotalTop="0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ime (s)" fld="2" baseField="0" baseItem="0"/>
  </dataFields>
  <chartFormats count="5">
    <chartFormat chart="0" format="0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01A96-9EF2-4E17-B5C3-3AB62D630725}">
  <dimension ref="A1:G9"/>
  <sheetViews>
    <sheetView workbookViewId="0">
      <selection activeCell="N24" sqref="N24"/>
    </sheetView>
  </sheetViews>
  <sheetFormatPr defaultRowHeight="15" x14ac:dyDescent="0.25"/>
  <cols>
    <col min="1" max="1" width="14.85546875" bestFit="1" customWidth="1"/>
    <col min="2" max="2" width="16.85546875" bestFit="1" customWidth="1"/>
    <col min="3" max="3" width="7" bestFit="1" customWidth="1"/>
    <col min="4" max="4" width="9.28515625" bestFit="1" customWidth="1"/>
    <col min="5" max="5" width="13.42578125" bestFit="1" customWidth="1"/>
    <col min="6" max="6" width="14.5703125" bestFit="1" customWidth="1"/>
    <col min="7" max="7" width="11.28515625" bestFit="1" customWidth="1"/>
  </cols>
  <sheetData>
    <row r="1" spans="1:7" x14ac:dyDescent="0.25">
      <c r="A1" s="2" t="s">
        <v>10</v>
      </c>
      <c r="B1" s="2" t="s">
        <v>11</v>
      </c>
    </row>
    <row r="2" spans="1:7" x14ac:dyDescent="0.25">
      <c r="A2" s="2" t="s">
        <v>8</v>
      </c>
      <c r="B2" t="s">
        <v>6</v>
      </c>
      <c r="C2" t="s">
        <v>2</v>
      </c>
      <c r="D2" t="s">
        <v>5</v>
      </c>
      <c r="E2" t="s">
        <v>3</v>
      </c>
      <c r="F2" t="s">
        <v>4</v>
      </c>
      <c r="G2" t="s">
        <v>9</v>
      </c>
    </row>
    <row r="3" spans="1:7" x14ac:dyDescent="0.25">
      <c r="A3" s="3" t="s">
        <v>13</v>
      </c>
      <c r="B3" s="4">
        <v>0.1</v>
      </c>
      <c r="C3" s="4">
        <v>0.1</v>
      </c>
      <c r="D3" s="4">
        <v>0.1</v>
      </c>
      <c r="E3" s="4">
        <v>0.3</v>
      </c>
      <c r="F3" s="4">
        <v>0.6</v>
      </c>
      <c r="G3" s="4">
        <v>1.2000000000000002</v>
      </c>
    </row>
    <row r="4" spans="1:7" x14ac:dyDescent="0.25">
      <c r="A4" s="3" t="s">
        <v>14</v>
      </c>
      <c r="B4" s="4">
        <v>0.2</v>
      </c>
      <c r="C4" s="4">
        <v>0.4</v>
      </c>
      <c r="D4" s="4">
        <v>0.3</v>
      </c>
      <c r="E4" s="4">
        <v>1.5</v>
      </c>
      <c r="F4" s="4">
        <v>2</v>
      </c>
      <c r="G4" s="4">
        <v>4.4000000000000004</v>
      </c>
    </row>
    <row r="5" spans="1:7" x14ac:dyDescent="0.25">
      <c r="A5" s="3" t="s">
        <v>15</v>
      </c>
      <c r="B5" s="4">
        <v>0.4</v>
      </c>
      <c r="C5" s="4">
        <v>1.4</v>
      </c>
      <c r="D5" s="4">
        <v>1.3</v>
      </c>
      <c r="E5" s="4">
        <v>4.0999999999999996</v>
      </c>
      <c r="F5" s="4">
        <v>6.5</v>
      </c>
      <c r="G5" s="4">
        <v>13.7</v>
      </c>
    </row>
    <row r="6" spans="1:7" x14ac:dyDescent="0.25">
      <c r="A6" s="3" t="s">
        <v>12</v>
      </c>
      <c r="B6" s="4">
        <v>0.8</v>
      </c>
      <c r="C6" s="4">
        <v>2.8</v>
      </c>
      <c r="D6" s="4">
        <v>2.5</v>
      </c>
      <c r="E6" s="4">
        <v>6.6</v>
      </c>
      <c r="F6" s="4">
        <v>11.6</v>
      </c>
      <c r="G6" s="4">
        <v>24.299999999999997</v>
      </c>
    </row>
    <row r="7" spans="1:7" x14ac:dyDescent="0.25">
      <c r="A7" s="3" t="s">
        <v>16</v>
      </c>
      <c r="B7" s="4">
        <v>2.5</v>
      </c>
      <c r="C7" s="4">
        <v>10.6</v>
      </c>
      <c r="D7" s="4">
        <v>12.8</v>
      </c>
      <c r="E7" s="4">
        <v>18.399999999999999</v>
      </c>
      <c r="F7" s="4">
        <v>34.4</v>
      </c>
      <c r="G7" s="4">
        <v>78.699999999999989</v>
      </c>
    </row>
    <row r="8" spans="1:7" x14ac:dyDescent="0.25">
      <c r="A8" s="3" t="s">
        <v>17</v>
      </c>
      <c r="B8" s="4">
        <v>16</v>
      </c>
      <c r="C8" s="4">
        <v>44.8</v>
      </c>
      <c r="D8" s="4">
        <v>68.2</v>
      </c>
      <c r="E8" s="4">
        <v>80</v>
      </c>
      <c r="F8" s="4">
        <v>121.6</v>
      </c>
      <c r="G8" s="4">
        <v>330.6</v>
      </c>
    </row>
    <row r="9" spans="1:7" x14ac:dyDescent="0.25">
      <c r="A9" s="3" t="s">
        <v>9</v>
      </c>
      <c r="B9" s="4">
        <v>20</v>
      </c>
      <c r="C9" s="4">
        <v>60.099999999999994</v>
      </c>
      <c r="D9" s="4">
        <v>85.2</v>
      </c>
      <c r="E9" s="4">
        <v>110.9</v>
      </c>
      <c r="F9" s="4">
        <v>176.7</v>
      </c>
      <c r="G9" s="4">
        <v>452.9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07D2C-5944-4CD9-B136-D9B97EDB692C}">
  <dimension ref="A1:G9"/>
  <sheetViews>
    <sheetView workbookViewId="0">
      <selection activeCell="L28" sqref="L28"/>
    </sheetView>
  </sheetViews>
  <sheetFormatPr defaultRowHeight="15" x14ac:dyDescent="0.25"/>
  <cols>
    <col min="1" max="1" width="14.85546875" bestFit="1" customWidth="1"/>
    <col min="2" max="2" width="16.85546875" bestFit="1" customWidth="1"/>
    <col min="3" max="3" width="9.28515625" bestFit="1" customWidth="1"/>
    <col min="4" max="4" width="7" bestFit="1" customWidth="1"/>
    <col min="5" max="5" width="13.42578125" bestFit="1" customWidth="1"/>
    <col min="6" max="6" width="14.5703125" bestFit="1" customWidth="1"/>
    <col min="7" max="7" width="11.28515625" bestFit="1" customWidth="1"/>
  </cols>
  <sheetData>
    <row r="1" spans="1:7" x14ac:dyDescent="0.25">
      <c r="A1" s="2" t="s">
        <v>10</v>
      </c>
      <c r="B1" s="2" t="s">
        <v>11</v>
      </c>
    </row>
    <row r="2" spans="1:7" x14ac:dyDescent="0.25">
      <c r="A2" s="2" t="s">
        <v>8</v>
      </c>
      <c r="B2" t="s">
        <v>6</v>
      </c>
      <c r="C2" t="s">
        <v>5</v>
      </c>
      <c r="D2" t="s">
        <v>2</v>
      </c>
      <c r="E2" t="s">
        <v>3</v>
      </c>
      <c r="F2" t="s">
        <v>4</v>
      </c>
      <c r="G2" t="s">
        <v>9</v>
      </c>
    </row>
    <row r="3" spans="1:7" x14ac:dyDescent="0.25">
      <c r="A3" s="3" t="s">
        <v>13</v>
      </c>
      <c r="B3" s="4">
        <v>0.2</v>
      </c>
      <c r="C3" s="4">
        <v>0</v>
      </c>
      <c r="D3" s="4">
        <v>0.1</v>
      </c>
      <c r="E3" s="4">
        <v>1.8</v>
      </c>
      <c r="F3" s="4">
        <v>1.9</v>
      </c>
      <c r="G3" s="4">
        <v>4</v>
      </c>
    </row>
    <row r="4" spans="1:7" x14ac:dyDescent="0.25">
      <c r="A4" s="3" t="s">
        <v>14</v>
      </c>
      <c r="B4" s="4">
        <v>0.3</v>
      </c>
      <c r="C4" s="4">
        <v>0.3</v>
      </c>
      <c r="D4" s="4">
        <v>0.3</v>
      </c>
      <c r="E4" s="4">
        <v>8.1999999999999993</v>
      </c>
      <c r="F4" s="4">
        <v>10.1</v>
      </c>
      <c r="G4" s="4">
        <v>19.2</v>
      </c>
    </row>
    <row r="5" spans="1:7" x14ac:dyDescent="0.25">
      <c r="A5" s="3" t="s">
        <v>15</v>
      </c>
      <c r="B5" s="4">
        <v>0.4</v>
      </c>
      <c r="C5" s="4">
        <v>1</v>
      </c>
      <c r="D5" s="4">
        <v>1.2</v>
      </c>
      <c r="E5" s="4">
        <v>18.2</v>
      </c>
      <c r="F5" s="4">
        <v>18.3</v>
      </c>
      <c r="G5" s="4">
        <v>39.099999999999994</v>
      </c>
    </row>
    <row r="6" spans="1:7" x14ac:dyDescent="0.25">
      <c r="A6" s="3" t="s">
        <v>12</v>
      </c>
      <c r="B6" s="4">
        <v>0.5</v>
      </c>
      <c r="C6" s="4">
        <v>2.2000000000000002</v>
      </c>
      <c r="D6" s="4">
        <v>2.4</v>
      </c>
      <c r="E6" s="4">
        <v>28</v>
      </c>
      <c r="F6" s="4">
        <v>35.6</v>
      </c>
      <c r="G6" s="4">
        <v>68.7</v>
      </c>
    </row>
    <row r="7" spans="1:7" x14ac:dyDescent="0.25">
      <c r="A7" s="3" t="s">
        <v>16</v>
      </c>
      <c r="B7" s="4">
        <v>1</v>
      </c>
      <c r="C7" s="4">
        <v>8.6999999999999993</v>
      </c>
      <c r="D7" s="4">
        <v>9.1</v>
      </c>
      <c r="E7" s="4">
        <v>24.4</v>
      </c>
      <c r="F7" s="4">
        <v>36.700000000000003</v>
      </c>
      <c r="G7" s="4">
        <v>79.900000000000006</v>
      </c>
    </row>
    <row r="8" spans="1:7" x14ac:dyDescent="0.25">
      <c r="A8" s="3" t="s">
        <v>17</v>
      </c>
      <c r="B8" s="4">
        <v>2.8</v>
      </c>
      <c r="C8" s="4">
        <v>38.6</v>
      </c>
      <c r="D8" s="4">
        <v>41.9</v>
      </c>
      <c r="E8" s="4">
        <v>45</v>
      </c>
      <c r="F8" s="4">
        <v>103</v>
      </c>
      <c r="G8" s="4">
        <v>231.3</v>
      </c>
    </row>
    <row r="9" spans="1:7" x14ac:dyDescent="0.25">
      <c r="A9" s="3" t="s">
        <v>9</v>
      </c>
      <c r="B9" s="4">
        <v>5.1999999999999993</v>
      </c>
      <c r="C9" s="4">
        <v>50.8</v>
      </c>
      <c r="D9" s="4">
        <v>55</v>
      </c>
      <c r="E9" s="4">
        <v>125.6</v>
      </c>
      <c r="F9" s="4">
        <v>205.60000000000002</v>
      </c>
      <c r="G9" s="4">
        <v>442.20000000000005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workbookViewId="0">
      <selection activeCell="G1" sqref="G1:I31"/>
    </sheetView>
  </sheetViews>
  <sheetFormatPr defaultRowHeight="15" x14ac:dyDescent="0.25"/>
  <cols>
    <col min="1" max="1" width="18" customWidth="1"/>
    <col min="2" max="2" width="13.7109375" customWidth="1"/>
    <col min="7" max="7" width="17.42578125" customWidth="1"/>
    <col min="8" max="8" width="16.7109375" customWidth="1"/>
  </cols>
  <sheetData>
    <row r="1" spans="1:9" x14ac:dyDescent="0.25">
      <c r="A1" t="s">
        <v>0</v>
      </c>
      <c r="B1" t="s">
        <v>1</v>
      </c>
      <c r="C1" t="s">
        <v>7</v>
      </c>
      <c r="F1" t="s">
        <v>19</v>
      </c>
      <c r="G1" t="s">
        <v>0</v>
      </c>
      <c r="H1" t="s">
        <v>1</v>
      </c>
      <c r="I1" t="s">
        <v>7</v>
      </c>
    </row>
    <row r="2" spans="1:9" x14ac:dyDescent="0.25">
      <c r="A2" t="s">
        <v>2</v>
      </c>
      <c r="B2" s="1" t="s">
        <v>13</v>
      </c>
      <c r="C2">
        <v>0.1</v>
      </c>
      <c r="G2" t="s">
        <v>2</v>
      </c>
      <c r="H2" s="1" t="s">
        <v>13</v>
      </c>
      <c r="I2">
        <v>0.1</v>
      </c>
    </row>
    <row r="3" spans="1:9" x14ac:dyDescent="0.25">
      <c r="A3" t="s">
        <v>2</v>
      </c>
      <c r="B3" s="1" t="s">
        <v>14</v>
      </c>
      <c r="C3">
        <v>0.4</v>
      </c>
      <c r="G3" t="s">
        <v>2</v>
      </c>
      <c r="H3" s="1" t="s">
        <v>14</v>
      </c>
      <c r="I3">
        <v>0.3</v>
      </c>
    </row>
    <row r="4" spans="1:9" x14ac:dyDescent="0.25">
      <c r="A4" t="s">
        <v>2</v>
      </c>
      <c r="B4" s="1" t="s">
        <v>15</v>
      </c>
      <c r="C4">
        <v>1.4</v>
      </c>
      <c r="G4" t="s">
        <v>2</v>
      </c>
      <c r="H4" s="1" t="s">
        <v>15</v>
      </c>
      <c r="I4">
        <v>1.2</v>
      </c>
    </row>
    <row r="5" spans="1:9" x14ac:dyDescent="0.25">
      <c r="A5" t="s">
        <v>2</v>
      </c>
      <c r="B5" s="1" t="s">
        <v>12</v>
      </c>
      <c r="C5">
        <v>2.8</v>
      </c>
      <c r="G5" t="s">
        <v>2</v>
      </c>
      <c r="H5" s="1" t="s">
        <v>12</v>
      </c>
      <c r="I5">
        <v>2.4</v>
      </c>
    </row>
    <row r="6" spans="1:9" x14ac:dyDescent="0.25">
      <c r="A6" t="s">
        <v>2</v>
      </c>
      <c r="B6" s="1" t="s">
        <v>16</v>
      </c>
      <c r="C6">
        <v>10.6</v>
      </c>
      <c r="G6" t="s">
        <v>2</v>
      </c>
      <c r="H6" s="1" t="s">
        <v>16</v>
      </c>
      <c r="I6">
        <v>9.1</v>
      </c>
    </row>
    <row r="7" spans="1:9" x14ac:dyDescent="0.25">
      <c r="A7" t="s">
        <v>2</v>
      </c>
      <c r="B7" s="1" t="s">
        <v>17</v>
      </c>
      <c r="C7">
        <v>44.8</v>
      </c>
      <c r="G7" t="s">
        <v>2</v>
      </c>
      <c r="H7" s="1" t="s">
        <v>17</v>
      </c>
      <c r="I7">
        <v>41.9</v>
      </c>
    </row>
    <row r="8" spans="1:9" x14ac:dyDescent="0.25">
      <c r="A8" t="s">
        <v>3</v>
      </c>
      <c r="B8" s="1" t="s">
        <v>13</v>
      </c>
      <c r="C8">
        <v>0.3</v>
      </c>
      <c r="G8" t="s">
        <v>3</v>
      </c>
      <c r="H8" s="1" t="s">
        <v>13</v>
      </c>
      <c r="I8">
        <v>1.8</v>
      </c>
    </row>
    <row r="9" spans="1:9" x14ac:dyDescent="0.25">
      <c r="A9" t="s">
        <v>3</v>
      </c>
      <c r="B9" s="1" t="s">
        <v>14</v>
      </c>
      <c r="C9">
        <v>1.5</v>
      </c>
      <c r="G9" t="s">
        <v>3</v>
      </c>
      <c r="H9" s="1" t="s">
        <v>14</v>
      </c>
      <c r="I9">
        <v>8.1999999999999993</v>
      </c>
    </row>
    <row r="10" spans="1:9" x14ac:dyDescent="0.25">
      <c r="A10" t="s">
        <v>3</v>
      </c>
      <c r="B10" s="1" t="s">
        <v>15</v>
      </c>
      <c r="C10">
        <v>4.0999999999999996</v>
      </c>
      <c r="G10" t="s">
        <v>3</v>
      </c>
      <c r="H10" s="1" t="s">
        <v>15</v>
      </c>
      <c r="I10">
        <v>18.2</v>
      </c>
    </row>
    <row r="11" spans="1:9" x14ac:dyDescent="0.25">
      <c r="A11" t="s">
        <v>3</v>
      </c>
      <c r="B11" s="1" t="s">
        <v>12</v>
      </c>
      <c r="C11">
        <v>6.6</v>
      </c>
      <c r="G11" t="s">
        <v>3</v>
      </c>
      <c r="H11" s="1" t="s">
        <v>12</v>
      </c>
      <c r="I11">
        <v>28</v>
      </c>
    </row>
    <row r="12" spans="1:9" x14ac:dyDescent="0.25">
      <c r="A12" t="s">
        <v>3</v>
      </c>
      <c r="B12" s="1" t="s">
        <v>16</v>
      </c>
      <c r="C12">
        <v>18.399999999999999</v>
      </c>
      <c r="G12" t="s">
        <v>3</v>
      </c>
      <c r="H12" s="1" t="s">
        <v>16</v>
      </c>
      <c r="I12">
        <v>24.4</v>
      </c>
    </row>
    <row r="13" spans="1:9" x14ac:dyDescent="0.25">
      <c r="A13" t="s">
        <v>3</v>
      </c>
      <c r="B13" s="1" t="s">
        <v>17</v>
      </c>
      <c r="C13">
        <v>80</v>
      </c>
      <c r="G13" t="s">
        <v>3</v>
      </c>
      <c r="H13" s="1" t="s">
        <v>17</v>
      </c>
      <c r="I13">
        <v>45</v>
      </c>
    </row>
    <row r="14" spans="1:9" x14ac:dyDescent="0.25">
      <c r="A14" t="s">
        <v>4</v>
      </c>
      <c r="B14" s="1" t="s">
        <v>13</v>
      </c>
      <c r="C14">
        <v>0.6</v>
      </c>
      <c r="G14" t="s">
        <v>4</v>
      </c>
      <c r="H14" s="1" t="s">
        <v>13</v>
      </c>
      <c r="I14">
        <v>1.9</v>
      </c>
    </row>
    <row r="15" spans="1:9" x14ac:dyDescent="0.25">
      <c r="A15" t="s">
        <v>4</v>
      </c>
      <c r="B15" s="1" t="s">
        <v>14</v>
      </c>
      <c r="C15">
        <v>2</v>
      </c>
      <c r="G15" t="s">
        <v>4</v>
      </c>
      <c r="H15" s="1" t="s">
        <v>14</v>
      </c>
      <c r="I15">
        <v>10.1</v>
      </c>
    </row>
    <row r="16" spans="1:9" x14ac:dyDescent="0.25">
      <c r="A16" t="s">
        <v>4</v>
      </c>
      <c r="B16" s="1" t="s">
        <v>15</v>
      </c>
      <c r="C16">
        <v>6.5</v>
      </c>
      <c r="G16" t="s">
        <v>4</v>
      </c>
      <c r="H16" s="1" t="s">
        <v>15</v>
      </c>
      <c r="I16">
        <v>18.3</v>
      </c>
    </row>
    <row r="17" spans="1:9" x14ac:dyDescent="0.25">
      <c r="A17" t="s">
        <v>4</v>
      </c>
      <c r="B17" s="1" t="s">
        <v>12</v>
      </c>
      <c r="C17">
        <v>11.6</v>
      </c>
      <c r="G17" t="s">
        <v>4</v>
      </c>
      <c r="H17" s="1" t="s">
        <v>12</v>
      </c>
      <c r="I17">
        <v>35.6</v>
      </c>
    </row>
    <row r="18" spans="1:9" x14ac:dyDescent="0.25">
      <c r="A18" t="s">
        <v>4</v>
      </c>
      <c r="B18" s="1" t="s">
        <v>16</v>
      </c>
      <c r="C18">
        <v>34.4</v>
      </c>
      <c r="G18" t="s">
        <v>4</v>
      </c>
      <c r="H18" s="1" t="s">
        <v>16</v>
      </c>
      <c r="I18">
        <v>36.700000000000003</v>
      </c>
    </row>
    <row r="19" spans="1:9" x14ac:dyDescent="0.25">
      <c r="A19" t="s">
        <v>4</v>
      </c>
      <c r="B19" s="1" t="s">
        <v>17</v>
      </c>
      <c r="C19">
        <v>121.6</v>
      </c>
      <c r="G19" t="s">
        <v>4</v>
      </c>
      <c r="H19" s="1" t="s">
        <v>17</v>
      </c>
      <c r="I19">
        <v>103</v>
      </c>
    </row>
    <row r="20" spans="1:9" x14ac:dyDescent="0.25">
      <c r="A20" t="s">
        <v>5</v>
      </c>
      <c r="B20" s="1" t="s">
        <v>13</v>
      </c>
      <c r="C20">
        <v>0.1</v>
      </c>
      <c r="G20" t="s">
        <v>5</v>
      </c>
      <c r="H20" s="1" t="s">
        <v>13</v>
      </c>
      <c r="I20">
        <v>0</v>
      </c>
    </row>
    <row r="21" spans="1:9" x14ac:dyDescent="0.25">
      <c r="A21" t="s">
        <v>5</v>
      </c>
      <c r="B21" s="1" t="s">
        <v>14</v>
      </c>
      <c r="C21">
        <v>0.3</v>
      </c>
      <c r="G21" t="s">
        <v>5</v>
      </c>
      <c r="H21" s="1" t="s">
        <v>14</v>
      </c>
      <c r="I21">
        <v>0.3</v>
      </c>
    </row>
    <row r="22" spans="1:9" x14ac:dyDescent="0.25">
      <c r="A22" t="s">
        <v>5</v>
      </c>
      <c r="B22" s="1" t="s">
        <v>15</v>
      </c>
      <c r="C22">
        <v>1.3</v>
      </c>
      <c r="G22" t="s">
        <v>5</v>
      </c>
      <c r="H22" s="1" t="s">
        <v>15</v>
      </c>
      <c r="I22">
        <v>1</v>
      </c>
    </row>
    <row r="23" spans="1:9" x14ac:dyDescent="0.25">
      <c r="A23" t="s">
        <v>5</v>
      </c>
      <c r="B23" s="1" t="s">
        <v>12</v>
      </c>
      <c r="C23">
        <v>2.5</v>
      </c>
      <c r="G23" t="s">
        <v>5</v>
      </c>
      <c r="H23" s="1" t="s">
        <v>12</v>
      </c>
      <c r="I23">
        <v>2.2000000000000002</v>
      </c>
    </row>
    <row r="24" spans="1:9" x14ac:dyDescent="0.25">
      <c r="A24" t="s">
        <v>5</v>
      </c>
      <c r="B24" s="1" t="s">
        <v>16</v>
      </c>
      <c r="C24">
        <v>12.8</v>
      </c>
      <c r="G24" t="s">
        <v>5</v>
      </c>
      <c r="H24" s="1" t="s">
        <v>16</v>
      </c>
      <c r="I24">
        <v>8.6999999999999993</v>
      </c>
    </row>
    <row r="25" spans="1:9" x14ac:dyDescent="0.25">
      <c r="A25" t="s">
        <v>5</v>
      </c>
      <c r="B25" s="1" t="s">
        <v>17</v>
      </c>
      <c r="C25">
        <v>68.2</v>
      </c>
      <c r="G25" t="s">
        <v>5</v>
      </c>
      <c r="H25" s="1" t="s">
        <v>17</v>
      </c>
      <c r="I25">
        <v>38.6</v>
      </c>
    </row>
    <row r="26" spans="1:9" x14ac:dyDescent="0.25">
      <c r="A26" t="s">
        <v>6</v>
      </c>
      <c r="B26" s="1" t="s">
        <v>13</v>
      </c>
      <c r="C26">
        <v>0.1</v>
      </c>
      <c r="G26" t="s">
        <v>6</v>
      </c>
      <c r="H26" s="1" t="s">
        <v>13</v>
      </c>
      <c r="I26">
        <v>0.2</v>
      </c>
    </row>
    <row r="27" spans="1:9" x14ac:dyDescent="0.25">
      <c r="A27" t="s">
        <v>6</v>
      </c>
      <c r="B27" s="1" t="s">
        <v>14</v>
      </c>
      <c r="C27">
        <v>0.2</v>
      </c>
      <c r="G27" t="s">
        <v>6</v>
      </c>
      <c r="H27" s="1" t="s">
        <v>14</v>
      </c>
      <c r="I27">
        <v>0.3</v>
      </c>
    </row>
    <row r="28" spans="1:9" x14ac:dyDescent="0.25">
      <c r="A28" t="s">
        <v>6</v>
      </c>
      <c r="B28" s="1" t="s">
        <v>15</v>
      </c>
      <c r="C28">
        <v>0.4</v>
      </c>
      <c r="G28" t="s">
        <v>6</v>
      </c>
      <c r="H28" s="1" t="s">
        <v>15</v>
      </c>
      <c r="I28">
        <v>0.4</v>
      </c>
    </row>
    <row r="29" spans="1:9" x14ac:dyDescent="0.25">
      <c r="A29" t="s">
        <v>6</v>
      </c>
      <c r="B29" s="1" t="s">
        <v>12</v>
      </c>
      <c r="C29">
        <v>0.8</v>
      </c>
      <c r="G29" t="s">
        <v>6</v>
      </c>
      <c r="H29" s="1" t="s">
        <v>12</v>
      </c>
      <c r="I29">
        <v>0.5</v>
      </c>
    </row>
    <row r="30" spans="1:9" x14ac:dyDescent="0.25">
      <c r="A30" t="s">
        <v>6</v>
      </c>
      <c r="B30" s="1" t="s">
        <v>16</v>
      </c>
      <c r="C30">
        <v>2.5</v>
      </c>
      <c r="G30" t="s">
        <v>6</v>
      </c>
      <c r="H30" s="1" t="s">
        <v>16</v>
      </c>
      <c r="I30">
        <v>1</v>
      </c>
    </row>
    <row r="31" spans="1:9" x14ac:dyDescent="0.25">
      <c r="A31" t="s">
        <v>6</v>
      </c>
      <c r="B31" s="1" t="s">
        <v>17</v>
      </c>
      <c r="C31">
        <v>16</v>
      </c>
      <c r="G31" t="s">
        <v>6</v>
      </c>
      <c r="H31" s="1" t="s">
        <v>17</v>
      </c>
      <c r="I31">
        <v>2.8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5F43F-EF3D-4386-860D-222DE90B7104}">
  <dimension ref="A1:G8"/>
  <sheetViews>
    <sheetView workbookViewId="0">
      <selection activeCell="O32" sqref="O32"/>
    </sheetView>
  </sheetViews>
  <sheetFormatPr defaultRowHeight="15" x14ac:dyDescent="0.25"/>
  <cols>
    <col min="1" max="1" width="14.85546875" bestFit="1" customWidth="1"/>
    <col min="2" max="2" width="16.85546875" bestFit="1" customWidth="1"/>
    <col min="3" max="3" width="9.28515625" bestFit="1" customWidth="1"/>
    <col min="4" max="4" width="7" bestFit="1" customWidth="1"/>
    <col min="5" max="5" width="13.42578125" bestFit="1" customWidth="1"/>
    <col min="6" max="6" width="14.5703125" bestFit="1" customWidth="1"/>
    <col min="7" max="7" width="11.28515625" bestFit="1" customWidth="1"/>
  </cols>
  <sheetData>
    <row r="1" spans="1:7" x14ac:dyDescent="0.25">
      <c r="A1" s="2" t="s">
        <v>10</v>
      </c>
      <c r="B1" s="2" t="s">
        <v>11</v>
      </c>
    </row>
    <row r="2" spans="1:7" x14ac:dyDescent="0.25">
      <c r="A2" s="2" t="s">
        <v>8</v>
      </c>
      <c r="B2" t="s">
        <v>6</v>
      </c>
      <c r="C2" t="s">
        <v>5</v>
      </c>
      <c r="D2" t="s">
        <v>2</v>
      </c>
      <c r="E2" t="s">
        <v>3</v>
      </c>
      <c r="F2" t="s">
        <v>4</v>
      </c>
      <c r="G2" t="s">
        <v>9</v>
      </c>
    </row>
    <row r="3" spans="1:7" x14ac:dyDescent="0.25">
      <c r="A3" s="3">
        <v>16</v>
      </c>
      <c r="B3" s="4">
        <v>0.1</v>
      </c>
      <c r="C3" s="4">
        <v>0.1</v>
      </c>
      <c r="D3" s="4">
        <v>0.1</v>
      </c>
      <c r="E3" s="4">
        <v>0.1</v>
      </c>
      <c r="F3" s="4">
        <v>0.1</v>
      </c>
      <c r="G3" s="4">
        <v>0.5</v>
      </c>
    </row>
    <row r="4" spans="1:7" x14ac:dyDescent="0.25">
      <c r="A4" s="3">
        <v>128</v>
      </c>
      <c r="B4" s="4">
        <v>0.2</v>
      </c>
      <c r="C4" s="4">
        <v>0.2</v>
      </c>
      <c r="D4" s="4">
        <v>0.2</v>
      </c>
      <c r="E4" s="4">
        <v>0.4</v>
      </c>
      <c r="F4" s="4">
        <v>0.5</v>
      </c>
      <c r="G4" s="4">
        <v>1.5</v>
      </c>
    </row>
    <row r="5" spans="1:7" x14ac:dyDescent="0.25">
      <c r="A5" s="3">
        <v>512</v>
      </c>
      <c r="B5" s="4">
        <v>0.4</v>
      </c>
      <c r="C5" s="4">
        <v>0.9</v>
      </c>
      <c r="D5" s="4">
        <v>0.9</v>
      </c>
      <c r="E5" s="4">
        <v>2.2000000000000002</v>
      </c>
      <c r="F5" s="4">
        <v>3.4</v>
      </c>
      <c r="G5" s="4">
        <v>7.8000000000000007</v>
      </c>
    </row>
    <row r="6" spans="1:7" x14ac:dyDescent="0.25">
      <c r="A6" s="3">
        <v>1024</v>
      </c>
      <c r="B6" s="4">
        <v>0.9</v>
      </c>
      <c r="C6" s="4">
        <v>2.7</v>
      </c>
      <c r="D6" s="4">
        <v>2.6</v>
      </c>
      <c r="E6" s="4">
        <v>6.8</v>
      </c>
      <c r="F6" s="4">
        <v>11.4</v>
      </c>
      <c r="G6" s="4">
        <v>24.4</v>
      </c>
    </row>
    <row r="7" spans="1:7" x14ac:dyDescent="0.25">
      <c r="A7" s="3">
        <v>4096</v>
      </c>
      <c r="B7" s="4">
        <v>9.5</v>
      </c>
      <c r="C7" s="4">
        <v>32.5</v>
      </c>
      <c r="D7" s="4">
        <v>35.5</v>
      </c>
      <c r="E7" s="4">
        <v>77</v>
      </c>
      <c r="F7" s="4">
        <v>145.1</v>
      </c>
      <c r="G7" s="4">
        <v>299.60000000000002</v>
      </c>
    </row>
    <row r="8" spans="1:7" x14ac:dyDescent="0.25">
      <c r="A8" s="3" t="s">
        <v>9</v>
      </c>
      <c r="B8" s="4">
        <v>11.1</v>
      </c>
      <c r="C8" s="4">
        <v>36.4</v>
      </c>
      <c r="D8" s="4">
        <v>39.299999999999997</v>
      </c>
      <c r="E8" s="4">
        <v>86.5</v>
      </c>
      <c r="F8" s="4">
        <v>160.5</v>
      </c>
      <c r="G8" s="4">
        <v>333.8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5EE29-C17A-4757-8FAD-D731A7E07DA4}">
  <dimension ref="A1:G9"/>
  <sheetViews>
    <sheetView tabSelected="1" workbookViewId="0">
      <selection activeCell="L10" sqref="L10"/>
    </sheetView>
  </sheetViews>
  <sheetFormatPr defaultRowHeight="15" x14ac:dyDescent="0.25"/>
  <cols>
    <col min="1" max="1" width="14.85546875" bestFit="1" customWidth="1"/>
    <col min="2" max="2" width="16.85546875" bestFit="1" customWidth="1"/>
    <col min="3" max="3" width="9.28515625" bestFit="1" customWidth="1"/>
    <col min="4" max="4" width="7" bestFit="1" customWidth="1"/>
    <col min="5" max="5" width="13.42578125" bestFit="1" customWidth="1"/>
    <col min="6" max="6" width="14.5703125" bestFit="1" customWidth="1"/>
    <col min="7" max="7" width="11.28515625" bestFit="1" customWidth="1"/>
  </cols>
  <sheetData>
    <row r="1" spans="1:7" x14ac:dyDescent="0.25">
      <c r="A1" s="2" t="s">
        <v>10</v>
      </c>
      <c r="B1" s="2" t="s">
        <v>11</v>
      </c>
    </row>
    <row r="2" spans="1:7" x14ac:dyDescent="0.25">
      <c r="A2" s="2" t="s">
        <v>8</v>
      </c>
      <c r="B2" t="s">
        <v>6</v>
      </c>
      <c r="C2" t="s">
        <v>5</v>
      </c>
      <c r="D2" t="s">
        <v>2</v>
      </c>
      <c r="E2" t="s">
        <v>3</v>
      </c>
      <c r="F2" t="s">
        <v>4</v>
      </c>
      <c r="G2" t="s">
        <v>9</v>
      </c>
    </row>
    <row r="3" spans="1:7" x14ac:dyDescent="0.25">
      <c r="A3" s="3">
        <v>16</v>
      </c>
      <c r="B3" s="4">
        <v>0.1</v>
      </c>
      <c r="C3" s="4">
        <v>0</v>
      </c>
      <c r="D3" s="4">
        <v>0</v>
      </c>
      <c r="E3" s="4">
        <v>0.3</v>
      </c>
      <c r="F3" s="4">
        <v>0.3</v>
      </c>
      <c r="G3" s="4">
        <v>0.7</v>
      </c>
    </row>
    <row r="4" spans="1:7" x14ac:dyDescent="0.25">
      <c r="A4" s="3">
        <v>128</v>
      </c>
      <c r="B4" s="4">
        <v>0.3</v>
      </c>
      <c r="C4" s="4">
        <v>0.1</v>
      </c>
      <c r="D4" s="4">
        <v>0.1</v>
      </c>
      <c r="E4" s="4">
        <v>1.2</v>
      </c>
      <c r="F4" s="4">
        <v>1.3</v>
      </c>
      <c r="G4" s="4">
        <v>3</v>
      </c>
    </row>
    <row r="5" spans="1:7" x14ac:dyDescent="0.25">
      <c r="A5" s="3">
        <v>512</v>
      </c>
      <c r="B5" s="4">
        <v>0.4</v>
      </c>
      <c r="C5" s="4">
        <v>0.7</v>
      </c>
      <c r="D5" s="4">
        <v>0.8</v>
      </c>
      <c r="E5" s="4">
        <v>10</v>
      </c>
      <c r="F5" s="4">
        <v>10.199999999999999</v>
      </c>
      <c r="G5" s="4">
        <v>22.1</v>
      </c>
    </row>
    <row r="6" spans="1:7" x14ac:dyDescent="0.25">
      <c r="A6" s="3">
        <v>1024</v>
      </c>
      <c r="B6" s="4">
        <v>0.5</v>
      </c>
      <c r="C6" s="4">
        <v>2.1</v>
      </c>
      <c r="D6" s="4">
        <v>2.4</v>
      </c>
      <c r="E6" s="4">
        <v>24.3</v>
      </c>
      <c r="F6" s="4">
        <v>38.6</v>
      </c>
      <c r="G6" s="4">
        <v>67.900000000000006</v>
      </c>
    </row>
    <row r="7" spans="1:7" x14ac:dyDescent="0.25">
      <c r="A7" s="3">
        <v>4096</v>
      </c>
      <c r="B7" s="4">
        <v>4.2</v>
      </c>
      <c r="C7" s="4">
        <v>28.3</v>
      </c>
      <c r="D7" s="4">
        <v>32.1</v>
      </c>
      <c r="E7" s="4">
        <v>100.6</v>
      </c>
      <c r="F7" s="4">
        <v>144</v>
      </c>
      <c r="G7" s="4">
        <v>309.2</v>
      </c>
    </row>
    <row r="8" spans="1:7" x14ac:dyDescent="0.25">
      <c r="A8" s="3">
        <v>8192</v>
      </c>
      <c r="B8" s="4">
        <v>54</v>
      </c>
      <c r="C8" s="4"/>
      <c r="D8" s="4"/>
      <c r="E8" s="4"/>
      <c r="F8" s="4"/>
      <c r="G8" s="4">
        <v>54</v>
      </c>
    </row>
    <row r="9" spans="1:7" x14ac:dyDescent="0.25">
      <c r="A9" s="3" t="s">
        <v>9</v>
      </c>
      <c r="B9" s="4">
        <v>59.5</v>
      </c>
      <c r="C9" s="4">
        <v>31.2</v>
      </c>
      <c r="D9" s="4">
        <v>35.4</v>
      </c>
      <c r="E9" s="4">
        <v>136.39999999999998</v>
      </c>
      <c r="F9" s="4">
        <v>194.4</v>
      </c>
      <c r="G9" s="4">
        <v>456.9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DDCC-CD39-4738-9380-17FFC9D6FD79}">
  <dimension ref="A1:I27"/>
  <sheetViews>
    <sheetView workbookViewId="0">
      <selection activeCell="G1" sqref="G1:I27"/>
    </sheetView>
  </sheetViews>
  <sheetFormatPr defaultRowHeight="15" x14ac:dyDescent="0.25"/>
  <cols>
    <col min="1" max="1" width="22.42578125" customWidth="1"/>
    <col min="2" max="2" width="16.7109375" customWidth="1"/>
    <col min="6" max="6" width="21.28515625" customWidth="1"/>
    <col min="7" max="7" width="18.140625" customWidth="1"/>
  </cols>
  <sheetData>
    <row r="1" spans="1:9" x14ac:dyDescent="0.25">
      <c r="A1" t="s">
        <v>0</v>
      </c>
      <c r="B1" t="s">
        <v>18</v>
      </c>
      <c r="C1" t="s">
        <v>7</v>
      </c>
      <c r="F1" t="s">
        <v>19</v>
      </c>
      <c r="G1" t="s">
        <v>0</v>
      </c>
      <c r="H1" t="s">
        <v>18</v>
      </c>
      <c r="I1" t="s">
        <v>7</v>
      </c>
    </row>
    <row r="2" spans="1:9" x14ac:dyDescent="0.25">
      <c r="A2" t="s">
        <v>2</v>
      </c>
      <c r="B2" s="1">
        <v>16</v>
      </c>
      <c r="C2">
        <v>0.1</v>
      </c>
      <c r="F2" t="s">
        <v>22</v>
      </c>
      <c r="G2" t="s">
        <v>2</v>
      </c>
      <c r="H2" s="1">
        <v>16</v>
      </c>
      <c r="I2">
        <v>0</v>
      </c>
    </row>
    <row r="3" spans="1:9" x14ac:dyDescent="0.25">
      <c r="A3" t="s">
        <v>2</v>
      </c>
      <c r="B3" s="1">
        <v>128</v>
      </c>
      <c r="C3">
        <v>0.2</v>
      </c>
      <c r="F3" t="s">
        <v>20</v>
      </c>
      <c r="G3" t="s">
        <v>2</v>
      </c>
      <c r="H3" s="1">
        <v>128</v>
      </c>
      <c r="I3">
        <v>0.1</v>
      </c>
    </row>
    <row r="4" spans="1:9" x14ac:dyDescent="0.25">
      <c r="A4" t="s">
        <v>2</v>
      </c>
      <c r="B4" s="1">
        <v>512</v>
      </c>
      <c r="C4">
        <v>0.9</v>
      </c>
      <c r="F4" t="s">
        <v>21</v>
      </c>
      <c r="G4" t="s">
        <v>2</v>
      </c>
      <c r="H4" s="1">
        <v>512</v>
      </c>
      <c r="I4">
        <v>0.8</v>
      </c>
    </row>
    <row r="5" spans="1:9" x14ac:dyDescent="0.25">
      <c r="A5" t="s">
        <v>2</v>
      </c>
      <c r="B5" s="1">
        <v>1024</v>
      </c>
      <c r="C5">
        <v>2.6</v>
      </c>
      <c r="G5" t="s">
        <v>2</v>
      </c>
      <c r="H5" s="1">
        <v>1024</v>
      </c>
      <c r="I5">
        <v>2.4</v>
      </c>
    </row>
    <row r="6" spans="1:9" x14ac:dyDescent="0.25">
      <c r="A6" t="s">
        <v>2</v>
      </c>
      <c r="B6" s="1">
        <v>4096</v>
      </c>
      <c r="C6">
        <v>35.5</v>
      </c>
      <c r="G6" t="s">
        <v>2</v>
      </c>
      <c r="H6" s="1">
        <v>4096</v>
      </c>
      <c r="I6">
        <v>32.1</v>
      </c>
    </row>
    <row r="7" spans="1:9" x14ac:dyDescent="0.25">
      <c r="A7" t="s">
        <v>3</v>
      </c>
      <c r="B7" s="1">
        <v>16</v>
      </c>
      <c r="C7">
        <v>0.1</v>
      </c>
      <c r="G7" t="s">
        <v>3</v>
      </c>
      <c r="H7" s="1">
        <v>16</v>
      </c>
      <c r="I7">
        <v>0.3</v>
      </c>
    </row>
    <row r="8" spans="1:9" x14ac:dyDescent="0.25">
      <c r="A8" t="s">
        <v>3</v>
      </c>
      <c r="B8" s="1">
        <v>128</v>
      </c>
      <c r="C8">
        <v>0.4</v>
      </c>
      <c r="G8" t="s">
        <v>3</v>
      </c>
      <c r="H8" s="1">
        <v>128</v>
      </c>
      <c r="I8">
        <v>1.2</v>
      </c>
    </row>
    <row r="9" spans="1:9" x14ac:dyDescent="0.25">
      <c r="A9" t="s">
        <v>3</v>
      </c>
      <c r="B9" s="1">
        <v>512</v>
      </c>
      <c r="C9">
        <v>2.2000000000000002</v>
      </c>
      <c r="G9" t="s">
        <v>3</v>
      </c>
      <c r="H9" s="1">
        <v>512</v>
      </c>
      <c r="I9">
        <v>10</v>
      </c>
    </row>
    <row r="10" spans="1:9" x14ac:dyDescent="0.25">
      <c r="A10" t="s">
        <v>3</v>
      </c>
      <c r="B10" s="1">
        <v>1024</v>
      </c>
      <c r="C10">
        <v>6.8</v>
      </c>
      <c r="G10" t="s">
        <v>3</v>
      </c>
      <c r="H10" s="1">
        <v>1024</v>
      </c>
      <c r="I10">
        <v>24.3</v>
      </c>
    </row>
    <row r="11" spans="1:9" x14ac:dyDescent="0.25">
      <c r="A11" t="s">
        <v>3</v>
      </c>
      <c r="B11" s="1">
        <v>4096</v>
      </c>
      <c r="C11">
        <v>77</v>
      </c>
      <c r="G11" t="s">
        <v>3</v>
      </c>
      <c r="H11" s="1">
        <v>4096</v>
      </c>
      <c r="I11">
        <v>100.6</v>
      </c>
    </row>
    <row r="12" spans="1:9" x14ac:dyDescent="0.25">
      <c r="A12" t="s">
        <v>4</v>
      </c>
      <c r="B12" s="1">
        <v>16</v>
      </c>
      <c r="C12">
        <v>0.1</v>
      </c>
      <c r="G12" t="s">
        <v>4</v>
      </c>
      <c r="H12" s="1">
        <v>16</v>
      </c>
      <c r="I12">
        <v>0.3</v>
      </c>
    </row>
    <row r="13" spans="1:9" x14ac:dyDescent="0.25">
      <c r="A13" t="s">
        <v>4</v>
      </c>
      <c r="B13" s="1">
        <v>128</v>
      </c>
      <c r="C13">
        <v>0.5</v>
      </c>
      <c r="G13" t="s">
        <v>4</v>
      </c>
      <c r="H13" s="1">
        <v>128</v>
      </c>
      <c r="I13">
        <v>1.3</v>
      </c>
    </row>
    <row r="14" spans="1:9" x14ac:dyDescent="0.25">
      <c r="A14" t="s">
        <v>4</v>
      </c>
      <c r="B14" s="1">
        <v>512</v>
      </c>
      <c r="C14">
        <v>3.4</v>
      </c>
      <c r="G14" t="s">
        <v>4</v>
      </c>
      <c r="H14" s="1">
        <v>512</v>
      </c>
      <c r="I14">
        <v>10.199999999999999</v>
      </c>
    </row>
    <row r="15" spans="1:9" x14ac:dyDescent="0.25">
      <c r="A15" t="s">
        <v>4</v>
      </c>
      <c r="B15" s="1">
        <v>1024</v>
      </c>
      <c r="C15">
        <v>11.4</v>
      </c>
      <c r="G15" t="s">
        <v>4</v>
      </c>
      <c r="H15" s="1">
        <v>1024</v>
      </c>
      <c r="I15">
        <v>38.6</v>
      </c>
    </row>
    <row r="16" spans="1:9" x14ac:dyDescent="0.25">
      <c r="A16" t="s">
        <v>4</v>
      </c>
      <c r="B16" s="1">
        <v>4096</v>
      </c>
      <c r="C16">
        <v>145.1</v>
      </c>
      <c r="G16" t="s">
        <v>4</v>
      </c>
      <c r="H16" s="1">
        <v>4096</v>
      </c>
      <c r="I16">
        <v>144</v>
      </c>
    </row>
    <row r="17" spans="1:9" x14ac:dyDescent="0.25">
      <c r="A17" t="s">
        <v>5</v>
      </c>
      <c r="B17" s="1">
        <v>16</v>
      </c>
      <c r="C17">
        <v>0.1</v>
      </c>
      <c r="G17" t="s">
        <v>5</v>
      </c>
      <c r="H17" s="1">
        <v>16</v>
      </c>
      <c r="I17">
        <v>0</v>
      </c>
    </row>
    <row r="18" spans="1:9" x14ac:dyDescent="0.25">
      <c r="A18" t="s">
        <v>5</v>
      </c>
      <c r="B18" s="1">
        <v>128</v>
      </c>
      <c r="C18">
        <v>0.2</v>
      </c>
      <c r="G18" t="s">
        <v>5</v>
      </c>
      <c r="H18" s="1">
        <v>128</v>
      </c>
      <c r="I18">
        <v>0.1</v>
      </c>
    </row>
    <row r="19" spans="1:9" x14ac:dyDescent="0.25">
      <c r="A19" t="s">
        <v>5</v>
      </c>
      <c r="B19" s="1">
        <v>512</v>
      </c>
      <c r="C19">
        <v>0.9</v>
      </c>
      <c r="G19" t="s">
        <v>5</v>
      </c>
      <c r="H19" s="1">
        <v>512</v>
      </c>
      <c r="I19">
        <v>0.7</v>
      </c>
    </row>
    <row r="20" spans="1:9" x14ac:dyDescent="0.25">
      <c r="A20" t="s">
        <v>5</v>
      </c>
      <c r="B20" s="1">
        <v>1024</v>
      </c>
      <c r="C20">
        <v>2.7</v>
      </c>
      <c r="G20" t="s">
        <v>5</v>
      </c>
      <c r="H20" s="1">
        <v>1024</v>
      </c>
      <c r="I20">
        <v>2.1</v>
      </c>
    </row>
    <row r="21" spans="1:9" x14ac:dyDescent="0.25">
      <c r="A21" t="s">
        <v>5</v>
      </c>
      <c r="B21" s="1">
        <v>4096</v>
      </c>
      <c r="C21">
        <v>32.5</v>
      </c>
      <c r="G21" t="s">
        <v>5</v>
      </c>
      <c r="H21" s="1">
        <v>4096</v>
      </c>
      <c r="I21">
        <v>28.3</v>
      </c>
    </row>
    <row r="22" spans="1:9" x14ac:dyDescent="0.25">
      <c r="A22" t="s">
        <v>6</v>
      </c>
      <c r="B22" s="1">
        <v>16</v>
      </c>
      <c r="C22">
        <v>0.1</v>
      </c>
      <c r="G22" t="s">
        <v>6</v>
      </c>
      <c r="H22" s="1">
        <v>16</v>
      </c>
      <c r="I22">
        <v>0.1</v>
      </c>
    </row>
    <row r="23" spans="1:9" x14ac:dyDescent="0.25">
      <c r="A23" t="s">
        <v>6</v>
      </c>
      <c r="B23" s="1">
        <v>128</v>
      </c>
      <c r="C23">
        <v>0.2</v>
      </c>
      <c r="G23" t="s">
        <v>6</v>
      </c>
      <c r="H23" s="1">
        <v>128</v>
      </c>
      <c r="I23">
        <v>0.3</v>
      </c>
    </row>
    <row r="24" spans="1:9" x14ac:dyDescent="0.25">
      <c r="A24" t="s">
        <v>6</v>
      </c>
      <c r="B24" s="1">
        <v>512</v>
      </c>
      <c r="C24">
        <v>0.4</v>
      </c>
      <c r="G24" t="s">
        <v>6</v>
      </c>
      <c r="H24" s="1">
        <v>512</v>
      </c>
      <c r="I24">
        <v>0.4</v>
      </c>
    </row>
    <row r="25" spans="1:9" x14ac:dyDescent="0.25">
      <c r="A25" t="s">
        <v>6</v>
      </c>
      <c r="B25" s="1">
        <v>1024</v>
      </c>
      <c r="C25">
        <v>0.9</v>
      </c>
      <c r="G25" t="s">
        <v>6</v>
      </c>
      <c r="H25" s="1">
        <v>1024</v>
      </c>
      <c r="I25">
        <v>0.5</v>
      </c>
    </row>
    <row r="26" spans="1:9" x14ac:dyDescent="0.25">
      <c r="A26" t="s">
        <v>6</v>
      </c>
      <c r="B26" s="1">
        <v>4096</v>
      </c>
      <c r="C26">
        <v>9.5</v>
      </c>
      <c r="G26" t="s">
        <v>6</v>
      </c>
      <c r="H26" s="1">
        <v>4096</v>
      </c>
      <c r="I26">
        <v>4.2</v>
      </c>
    </row>
    <row r="27" spans="1:9" x14ac:dyDescent="0.25">
      <c r="B27" s="1"/>
      <c r="G27" t="s">
        <v>6</v>
      </c>
      <c r="H27">
        <v>8192</v>
      </c>
      <c r="I27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ratio pivot xps</vt:lpstr>
      <vt:lpstr>ratio pivot c4.8xlarge</vt:lpstr>
      <vt:lpstr>ratio</vt:lpstr>
      <vt:lpstr>scaling pivot xps</vt:lpstr>
      <vt:lpstr>scaling pivot c4.8xlarge</vt:lpstr>
      <vt:lpstr>scaling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2017-10-31T15:32:00Z</dcterms:modified>
</cp:coreProperties>
</file>