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55139\Documents\GitHub\excel\"/>
    </mc:Choice>
  </mc:AlternateContent>
  <xr:revisionPtr revIDLastSave="0" documentId="13_ncr:1_{2044D586-80BD-4921-8FBB-F76340C0CA2A}" xr6:coauthVersionLast="47" xr6:coauthVersionMax="47" xr10:uidLastSave="{00000000-0000-0000-0000-000000000000}"/>
  <bookViews>
    <workbookView xWindow="-8325" yWindow="-15000" windowWidth="17460" windowHeight="13350" firstSheet="4" activeTab="5" xr2:uid="{00000000-000D-0000-FFFF-FFFF00000000}"/>
  </bookViews>
  <sheets>
    <sheet name="Basic Functions" sheetId="1" r:id="rId1"/>
    <sheet name="Relative Function" sheetId="2" r:id="rId2"/>
    <sheet name="Conditionals Functions" sheetId="3" r:id="rId3"/>
    <sheet name="Concatenate" sheetId="4" r:id="rId4"/>
    <sheet name="Conditional Formatting" sheetId="5" r:id="rId5"/>
    <sheet name="Graphic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4" l="1"/>
  <c r="G13" i="3"/>
  <c r="G14" i="3"/>
  <c r="G15" i="3"/>
  <c r="G16" i="3"/>
  <c r="G12" i="3"/>
  <c r="G4" i="3"/>
  <c r="G17" i="3"/>
  <c r="C19" i="3"/>
  <c r="G5" i="3"/>
  <c r="G6" i="3"/>
  <c r="G7" i="3"/>
  <c r="G8" i="3"/>
  <c r="D4" i="2"/>
  <c r="D5" i="2"/>
  <c r="D6" i="2"/>
  <c r="D7" i="2"/>
  <c r="G4" i="2"/>
  <c r="F10" i="1"/>
  <c r="F9" i="1"/>
  <c r="F8" i="1"/>
  <c r="F4" i="1"/>
  <c r="F5" i="1"/>
  <c r="F7" i="1"/>
  <c r="F6" i="1"/>
  <c r="G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tc={8D0D2EE1-8F45-48B0-9C6E-50239A3E62D0}</author>
  </authors>
  <commentList>
    <comment ref="H4" authorId="0" shapeId="0" xr:uid="{8D0D2EE1-8F45-48B0-9C6E-50239A3E62D0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WHATS THE DIFFERENCE BETWEEN FUNCTIONS AND FORMULAS?
FUNCTION:
 Predetermined function in the excel.
  ex: =sum, =concat ...
FORMULA:
Like a personalized scrip that you own make and can use one or more functions together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tc={83879869-AE6A-4DE9-BEC3-4103D3362A77}</author>
  </authors>
  <commentList>
    <comment ref="E4" authorId="0" shapeId="0" xr:uid="{83879869-AE6A-4DE9-BEC3-4103D3362A77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ABSOLUTE REFERENCE
USE "$" TO FROZE IT.
$G = it froze the column;
$4 = it froze the line.</t>
        </r>
      </text>
    </comment>
  </commentList>
</comments>
</file>

<file path=xl/sharedStrings.xml><?xml version="1.0" encoding="utf-8"?>
<sst xmlns="http://schemas.openxmlformats.org/spreadsheetml/2006/main" count="111" uniqueCount="56">
  <si>
    <t>Using Basic Funtions</t>
  </si>
  <si>
    <t>Product</t>
  </si>
  <si>
    <t>Price</t>
  </si>
  <si>
    <t>Apple</t>
  </si>
  <si>
    <t>sum</t>
  </si>
  <si>
    <t>=SUM(C4:C7)</t>
  </si>
  <si>
    <t>WHATS THE DIFFERENCE BETWEEN FUNCTIONS AND FORMULAS?</t>
  </si>
  <si>
    <t>Banana</t>
  </si>
  <si>
    <t>subtraction</t>
  </si>
  <si>
    <t>=F4-C4</t>
  </si>
  <si>
    <t>Orange</t>
  </si>
  <si>
    <t>multiplication</t>
  </si>
  <si>
    <t>=C4*C6</t>
  </si>
  <si>
    <t>Lemon</t>
  </si>
  <si>
    <t>division</t>
  </si>
  <si>
    <t>=C4/C7</t>
  </si>
  <si>
    <t>average</t>
  </si>
  <si>
    <t>=AVERAGE(C4:C7)</t>
  </si>
  <si>
    <t>maximum</t>
  </si>
  <si>
    <t>=MAX(C4:C7)</t>
  </si>
  <si>
    <t>minimum</t>
  </si>
  <si>
    <t>=MIN(C4:C7)</t>
  </si>
  <si>
    <t>Using Relative and Absolute Reference</t>
  </si>
  <si>
    <t>Total</t>
  </si>
  <si>
    <t>=$G$4*C4</t>
  </si>
  <si>
    <t>Qtde</t>
  </si>
  <si>
    <t>Using SUMIF and CONT.IF</t>
  </si>
  <si>
    <t>SUMIF</t>
  </si>
  <si>
    <t>(SUM if there are "apple" on the product column)</t>
  </si>
  <si>
    <t>=SUMIF($B$4:$B$18;F4;$C$4:$C$18)</t>
  </si>
  <si>
    <t>SHORTCUT TO FROZE ANY FORMULA: Select it and "F4"</t>
  </si>
  <si>
    <t>Exemple</t>
  </si>
  <si>
    <t>COUNTIF</t>
  </si>
  <si>
    <t>(HOW MANY "Apples" I have?)</t>
  </si>
  <si>
    <t>=COUNTIF($B$4:$B$18;F12)</t>
  </si>
  <si>
    <t>How to Concatenate</t>
  </si>
  <si>
    <t>Name</t>
  </si>
  <si>
    <t>Guilherne</t>
  </si>
  <si>
    <t>=B4 &amp; " " &amp; B5 &amp; " " &amp; B6 &amp; " nasceu em " &amp; B9 &amp; " e tem " &amp; B12 &amp; " anos de idade."</t>
  </si>
  <si>
    <t>Teixeira</t>
  </si>
  <si>
    <t>da Silva</t>
  </si>
  <si>
    <t>Cidade</t>
  </si>
  <si>
    <t>Santos</t>
  </si>
  <si>
    <t>Idade</t>
  </si>
  <si>
    <t>Conditional Formatting</t>
  </si>
  <si>
    <t>Value</t>
  </si>
  <si>
    <t>Problem: Which values are ABOVE AVERAGE?</t>
  </si>
  <si>
    <t>Making Graphics</t>
  </si>
  <si>
    <t>Student</t>
  </si>
  <si>
    <t>Note</t>
  </si>
  <si>
    <t>Age</t>
  </si>
  <si>
    <t>Guilherme</t>
  </si>
  <si>
    <t>Pamela</t>
  </si>
  <si>
    <t>Matheus</t>
  </si>
  <si>
    <t>Maykon</t>
  </si>
  <si>
    <t>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</si>
</sst>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>
    <font>
      <sz val="11"/>
      <color theme="1"/>
      <name val="Aptos Narrow"/>
      <family val="2"/>
      <scheme val="minor"/>
    </font>
    <font>
      <b/>
      <sz val="15"/>
      <color theme="3"/>
      <name val="Aptos Narrow"/>
      <scheme val="minor"/>
    </font>
    <font>
      <b/>
      <sz val="13"/>
      <color theme="3"/>
      <name val="Aptos Narrow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2">
    <xf numFmtId="0" fontId="0" fillId="0" borderId="0" xfId="0"/>
    <xf numFmtId="0" fontId="4" fillId="0" borderId="0" xfId="0" applyFont="1"/>
    <xf numFmtId="49" fontId="0" fillId="0" borderId="3" xfId="0" applyNumberFormat="1" applyBorder="1"/>
    <xf numFmtId="164" fontId="0" fillId="0" borderId="3" xfId="0" applyNumberFormat="1" applyBorder="1"/>
    <xf numFmtId="0" fontId="0" fillId="0" borderId="0" xfId="0" quotePrefix="1"/>
    <xf numFmtId="164" fontId="0" fillId="0" borderId="3" xfId="0" quotePrefix="1" applyNumberFormat="1" applyBorder="1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left" indent="1"/>
    </xf>
    <xf numFmtId="164" fontId="0" fillId="0" borderId="3" xfId="0" applyNumberFormat="1" applyBorder="1" applyAlignment="1">
      <alignment horizontal="center"/>
    </xf>
    <xf numFmtId="49" fontId="3" fillId="2" borderId="4" xfId="0" applyNumberFormat="1" applyFont="1" applyFill="1" applyBorder="1" applyAlignment="1">
      <alignment horizontal="left" indent="1"/>
    </xf>
    <xf numFmtId="164" fontId="0" fillId="0" borderId="5" xfId="0" applyNumberFormat="1" applyBorder="1"/>
    <xf numFmtId="164" fontId="0" fillId="0" borderId="0" xfId="0" applyNumberFormat="1"/>
    <xf numFmtId="1" fontId="0" fillId="0" borderId="3" xfId="0" applyNumberFormat="1" applyBorder="1"/>
    <xf numFmtId="0" fontId="1" fillId="0" borderId="1" xfId="1" applyFill="1"/>
    <xf numFmtId="49" fontId="3" fillId="2" borderId="5" xfId="0" applyNumberFormat="1" applyFont="1" applyFill="1" applyBorder="1" applyAlignment="1">
      <alignment horizontal="left" indent="1"/>
    </xf>
    <xf numFmtId="1" fontId="0" fillId="0" borderId="0" xfId="0" quotePrefix="1" applyNumberFormat="1"/>
    <xf numFmtId="164" fontId="5" fillId="0" borderId="0" xfId="0" applyNumberFormat="1" applyFont="1"/>
    <xf numFmtId="1" fontId="5" fillId="0" borderId="0" xfId="0" applyNumberFormat="1" applyFont="1"/>
    <xf numFmtId="1" fontId="0" fillId="0" borderId="3" xfId="0" applyNumberFormat="1" applyBorder="1" applyAlignment="1">
      <alignment horizontal="center"/>
    </xf>
    <xf numFmtId="0" fontId="1" fillId="0" borderId="1" xfId="1" applyFill="1" applyAlignment="1"/>
    <xf numFmtId="0" fontId="0" fillId="0" borderId="3" xfId="0" applyBorder="1"/>
    <xf numFmtId="0" fontId="3" fillId="3" borderId="3" xfId="0" applyFont="1" applyFill="1" applyBorder="1"/>
    <xf numFmtId="49" fontId="0" fillId="0" borderId="6" xfId="0" applyNumberFormat="1" applyBorder="1"/>
    <xf numFmtId="164" fontId="0" fillId="0" borderId="6" xfId="0" applyNumberFormat="1" applyBorder="1"/>
    <xf numFmtId="0" fontId="6" fillId="4" borderId="0" xfId="0" applyFont="1" applyFill="1"/>
    <xf numFmtId="0" fontId="2" fillId="0" borderId="2" xfId="2" applyFill="1" applyAlignment="1">
      <alignment horizontal="center"/>
    </xf>
    <xf numFmtId="1" fontId="1" fillId="0" borderId="1" xfId="1" applyNumberFormat="1" applyFill="1"/>
    <xf numFmtId="1" fontId="0" fillId="0" borderId="0" xfId="0" applyNumberFormat="1"/>
    <xf numFmtId="49" fontId="1" fillId="0" borderId="1" xfId="1" applyNumberFormat="1" applyFill="1"/>
    <xf numFmtId="49" fontId="0" fillId="0" borderId="0" xfId="0" applyNumberFormat="1"/>
  </cellXfs>
  <cellStyles count="3">
    <cellStyle name="Heading 1" xfId="1" builtinId="16"/>
    <cellStyle name="Heading 2" xfId="2" builtinId="17"/>
    <cellStyle name="Normal" xfId="0" builtinId="0"/>
  </cellStyles>
  <dxfs count="5">
    <dxf>
      <numFmt numFmtId="1" formatCode="0"/>
    </dxf>
    <dxf>
      <numFmt numFmtId="30" formatCode="@"/>
    </dxf>
    <dxf>
      <numFmt numFmtId="30" formatCode="@"/>
    </dxf>
    <dxf>
      <numFmt numFmtId="1" formatCode="0"/>
    </dxf>
    <dxf>
      <font>
        <b/>
        <i val="0"/>
        <color rgb="FF9C0006"/>
      </font>
      <fill>
        <patternFill patternType="solid">
          <bgColor theme="6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Graphics!$C$3</c:f>
              <c:strCache>
                <c:ptCount val="1"/>
                <c:pt idx="0">
                  <c:v>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Graphics!$B$4:$B$8</c:f>
              <c:strCache>
                <c:ptCount val="5"/>
                <c:pt idx="0">
                  <c:v>Angela</c:v>
                </c:pt>
                <c:pt idx="1">
                  <c:v>Guilherme</c:v>
                </c:pt>
                <c:pt idx="2">
                  <c:v>Pamela</c:v>
                </c:pt>
                <c:pt idx="3">
                  <c:v>Matheus</c:v>
                </c:pt>
                <c:pt idx="4">
                  <c:v>Maykon</c:v>
                </c:pt>
              </c:strCache>
            </c:strRef>
          </c:cat>
          <c:val>
            <c:numRef>
              <c:f>Graphics!$C$4:$C$8</c:f>
              <c:numCache>
                <c:formatCode>0</c:formatCode>
                <c:ptCount val="5"/>
                <c:pt idx="0">
                  <c:v>61</c:v>
                </c:pt>
                <c:pt idx="1">
                  <c:v>28</c:v>
                </c:pt>
                <c:pt idx="2">
                  <c:v>24</c:v>
                </c:pt>
                <c:pt idx="3">
                  <c:v>22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2F-488C-992D-2E84DDC09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050048"/>
        <c:axId val="183052128"/>
      </c:barChart>
      <c:catAx>
        <c:axId val="18305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52128"/>
        <c:crosses val="autoZero"/>
        <c:auto val="1"/>
        <c:lblAlgn val="ctr"/>
        <c:lblOffset val="100"/>
        <c:noMultiLvlLbl val="0"/>
      </c:catAx>
      <c:valAx>
        <c:axId val="18305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5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Resultado das</a:t>
            </a:r>
            <a:r>
              <a:rPr lang="en-GB" b="1" baseline="0"/>
              <a:t> Notas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Graphics!$B$15:$B$19</c:f>
              <c:strCache>
                <c:ptCount val="5"/>
                <c:pt idx="0">
                  <c:v>Angela</c:v>
                </c:pt>
                <c:pt idx="1">
                  <c:v>Guilherme</c:v>
                </c:pt>
                <c:pt idx="2">
                  <c:v>Pamela</c:v>
                </c:pt>
                <c:pt idx="3">
                  <c:v>Matheus</c:v>
                </c:pt>
                <c:pt idx="4">
                  <c:v>Maykon</c:v>
                </c:pt>
              </c:strCache>
            </c:strRef>
          </c:cat>
          <c:val>
            <c:numRef>
              <c:f>Graphics!$C$15:$C$19</c:f>
              <c:numCache>
                <c:formatCode>0</c:formatCode>
                <c:ptCount val="5"/>
                <c:pt idx="0">
                  <c:v>61</c:v>
                </c:pt>
                <c:pt idx="1">
                  <c:v>28</c:v>
                </c:pt>
                <c:pt idx="2">
                  <c:v>24</c:v>
                </c:pt>
                <c:pt idx="3">
                  <c:v>22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5-419B-9E28-B3965C5D0E09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Graphics!$B$15:$B$19</c:f>
              <c:strCache>
                <c:ptCount val="5"/>
                <c:pt idx="0">
                  <c:v>Angela</c:v>
                </c:pt>
                <c:pt idx="1">
                  <c:v>Guilherme</c:v>
                </c:pt>
                <c:pt idx="2">
                  <c:v>Pamela</c:v>
                </c:pt>
                <c:pt idx="3">
                  <c:v>Matheus</c:v>
                </c:pt>
                <c:pt idx="4">
                  <c:v>Maykon</c:v>
                </c:pt>
              </c:strCache>
            </c:strRef>
          </c:cat>
          <c:val>
            <c:numRef>
              <c:f>Graphics!$D$15:$D$19</c:f>
              <c:numCache>
                <c:formatCode>General</c:formatCode>
                <c:ptCount val="5"/>
                <c:pt idx="0">
                  <c:v>10</c:v>
                </c:pt>
                <c:pt idx="1">
                  <c:v>6</c:v>
                </c:pt>
                <c:pt idx="2">
                  <c:v>7.5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95-419B-9E28-B3965C5D0E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307830271216098"/>
          <c:y val="0.8524300087489064"/>
          <c:w val="0.70717672790901143"/>
          <c:h val="0.11979221347331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66676</xdr:rowOff>
    </xdr:from>
    <xdr:to>
      <xdr:col>10</xdr:col>
      <xdr:colOff>381000</xdr:colOff>
      <xdr:row>10</xdr:row>
      <xdr:rowOff>123826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B5EFF6-5E13-4820-A953-F33FDB244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123825</xdr:colOff>
      <xdr:row>12</xdr:row>
      <xdr:rowOff>19050</xdr:rowOff>
    </xdr:from>
    <xdr:to>
      <xdr:col>11</xdr:col>
      <xdr:colOff>581025</xdr:colOff>
      <xdr:row>27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4C65FE-54AC-4D96-893B-C6B7246F0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uilherme teixeira" id="{116C0750-AA2F-41C5-8B2E-71EB639AE745}" userId="9a3f381fadf300f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84849-01DF-4156-8CEB-DF70E829968A}" name="Table1" displayName="Table1" ref="B3:C8" totalsRowShown="0">
  <autoFilter ref="B3:C8" xr:uid="{EEF84849-01DF-4156-8CEB-DF70E829968A}"/>
  <sortState xmlns:xlrd2="http://schemas.microsoft.com/office/spreadsheetml/2017/richdata2" ref="B4:C8">
    <sortCondition descending="1" ref="C3:C8"/>
  </sortState>
  <tableColumns count="2">
    <tableColumn id="1" xr3:uid="{0CD02F1B-5075-4043-A0BF-B4ABD0F1E8DD}" name="Student" dataDxfId="2"/>
    <tableColumn id="2" xr3:uid="{3EF91C04-9ECB-489E-A93B-0CAECCB90A8D}" name="Ag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C69DDB-5844-4F24-A26F-FB0C11AC4C1C}" name="Table13" displayName="Table13" ref="B14:D19" totalsRowShown="0">
  <autoFilter ref="B14:D19" xr:uid="{2BC69DDB-5844-4F24-A26F-FB0C11AC4C1C}"/>
  <sortState xmlns:xlrd2="http://schemas.microsoft.com/office/spreadsheetml/2017/richdata2" ref="B15:C19">
    <sortCondition descending="1" ref="C3:C8"/>
  </sortState>
  <tableColumns count="3">
    <tableColumn id="1" xr3:uid="{4B0A0008-8BE9-400E-B2A4-289965EF189B}" name="Student" dataDxfId="1"/>
    <tableColumn id="2" xr3:uid="{93330ECC-6E8D-411F-9FCC-DEBD45AEDD10}" name="Age" dataDxfId="0"/>
    <tableColumn id="3" xr3:uid="{53CEF673-3975-45A8-82EA-5DEC97D0CD17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6-08T00:13:31.42" personId="{116C0750-AA2F-41C5-8B2E-71EB639AE745}" id="{8D0D2EE1-8F45-48B0-9C6E-50239A3E62D0}">
    <text>WHATS THE DIFFERENCE BETWEEN FUNCTIONS AND FORMULAS?
FUNCTION:
 Predetermined function in the excel.
  ex: =sum, =concat ...
FORMULA:
Like a personalized scrip that you own make and can use one or more functions together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4" dT="2024-06-08T00:40:13.34" personId="{116C0750-AA2F-41C5-8B2E-71EB639AE745}" id="{83879869-AE6A-4DE9-BEC3-4103D3362A77}">
    <text>ABSOLUTE REFERENCE
USE "$" TO FROZE IT.
$G = it froze the column;
$4 = it froze the line.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E16" sqref="E16"/>
    </sheetView>
  </sheetViews>
  <sheetFormatPr defaultRowHeight="14.25"/>
  <cols>
    <col min="5" max="5" width="14.875" customWidth="1"/>
    <col min="7" max="7" width="17.375" bestFit="1" customWidth="1"/>
  </cols>
  <sheetData>
    <row r="1" spans="1:9" s="15" customFormat="1" ht="19.5">
      <c r="A1" s="21"/>
      <c r="B1" s="21" t="s">
        <v>0</v>
      </c>
      <c r="C1" s="21"/>
      <c r="D1" s="21"/>
      <c r="E1" s="21"/>
      <c r="F1" s="21"/>
      <c r="G1" s="21"/>
      <c r="H1" s="21"/>
      <c r="I1" s="21"/>
    </row>
    <row r="3" spans="1:9">
      <c r="B3" s="8" t="s">
        <v>1</v>
      </c>
      <c r="C3" s="8" t="s">
        <v>2</v>
      </c>
    </row>
    <row r="4" spans="1:9" ht="15">
      <c r="B4" s="2" t="s">
        <v>3</v>
      </c>
      <c r="C4" s="3">
        <v>1</v>
      </c>
      <c r="E4" s="9" t="s">
        <v>4</v>
      </c>
      <c r="F4" s="3">
        <f>SUM(C4:C7)</f>
        <v>10</v>
      </c>
      <c r="G4" s="7" t="s">
        <v>5</v>
      </c>
      <c r="H4" s="1" t="s">
        <v>6</v>
      </c>
    </row>
    <row r="5" spans="1:9" ht="15">
      <c r="B5" s="2" t="s">
        <v>7</v>
      </c>
      <c r="C5" s="3">
        <v>2</v>
      </c>
      <c r="E5" s="9" t="s">
        <v>8</v>
      </c>
      <c r="F5" s="3">
        <f>F4-C4</f>
        <v>9</v>
      </c>
      <c r="G5" s="7" t="s">
        <v>9</v>
      </c>
    </row>
    <row r="6" spans="1:9" ht="15">
      <c r="B6" s="2" t="s">
        <v>10</v>
      </c>
      <c r="C6" s="3">
        <v>3</v>
      </c>
      <c r="E6" s="9" t="s">
        <v>11</v>
      </c>
      <c r="F6" s="3">
        <f>C4*C6</f>
        <v>3</v>
      </c>
      <c r="G6" s="6" t="s">
        <v>12</v>
      </c>
    </row>
    <row r="7" spans="1:9" ht="15">
      <c r="B7" s="2" t="s">
        <v>13</v>
      </c>
      <c r="C7" s="3">
        <v>4</v>
      </c>
      <c r="E7" s="9" t="s">
        <v>14</v>
      </c>
      <c r="F7" s="3">
        <f>C4/C7</f>
        <v>0.25</v>
      </c>
      <c r="G7" s="6" t="s">
        <v>15</v>
      </c>
    </row>
    <row r="8" spans="1:9" ht="15">
      <c r="E8" s="9" t="s">
        <v>16</v>
      </c>
      <c r="F8" s="5">
        <f>AVERAGE(C4:C7)</f>
        <v>2.5</v>
      </c>
      <c r="G8" s="6" t="s">
        <v>17</v>
      </c>
    </row>
    <row r="9" spans="1:9" ht="15">
      <c r="E9" s="9" t="s">
        <v>18</v>
      </c>
      <c r="F9" s="12">
        <f>MAX(C4:C7)</f>
        <v>4</v>
      </c>
      <c r="G9" s="6" t="s">
        <v>19</v>
      </c>
    </row>
    <row r="10" spans="1:9" ht="15">
      <c r="E10" s="11" t="s">
        <v>20</v>
      </c>
      <c r="F10" s="10">
        <f>MIN(C4:C7)</f>
        <v>1</v>
      </c>
      <c r="G10" s="6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E393-90D8-4EC0-9909-59C34DC9ED00}">
  <dimension ref="B1:G7"/>
  <sheetViews>
    <sheetView workbookViewId="0">
      <selection activeCell="F11" sqref="F11"/>
    </sheetView>
  </sheetViews>
  <sheetFormatPr defaultRowHeight="14.25"/>
  <cols>
    <col min="4" max="4" width="9" customWidth="1"/>
    <col min="5" max="5" width="14.25" customWidth="1"/>
    <col min="6" max="6" width="15.125" bestFit="1" customWidth="1"/>
    <col min="7" max="7" width="8.75" bestFit="1" customWidth="1"/>
  </cols>
  <sheetData>
    <row r="1" spans="2:7" s="15" customFormat="1" ht="19.5">
      <c r="B1" s="15" t="s">
        <v>22</v>
      </c>
    </row>
    <row r="3" spans="2:7">
      <c r="B3" s="8" t="s">
        <v>1</v>
      </c>
      <c r="C3" s="8" t="s">
        <v>2</v>
      </c>
      <c r="D3" s="8" t="s">
        <v>23</v>
      </c>
    </row>
    <row r="4" spans="2:7" ht="15">
      <c r="B4" s="2" t="s">
        <v>3</v>
      </c>
      <c r="C4" s="3">
        <v>1</v>
      </c>
      <c r="D4" s="3">
        <f>$G$4*C4</f>
        <v>10</v>
      </c>
      <c r="E4" s="6" t="s">
        <v>24</v>
      </c>
      <c r="F4" s="9" t="s">
        <v>25</v>
      </c>
      <c r="G4" s="14">
        <f>SUM(C4:C7)</f>
        <v>10</v>
      </c>
    </row>
    <row r="5" spans="2:7">
      <c r="B5" s="2" t="s">
        <v>7</v>
      </c>
      <c r="C5" s="3">
        <v>2</v>
      </c>
      <c r="D5" s="3">
        <f t="shared" ref="D5:D7" si="0">$G$4*C5</f>
        <v>20</v>
      </c>
    </row>
    <row r="6" spans="2:7">
      <c r="B6" s="2" t="s">
        <v>10</v>
      </c>
      <c r="C6" s="3">
        <v>3</v>
      </c>
      <c r="D6" s="3">
        <f t="shared" si="0"/>
        <v>30</v>
      </c>
    </row>
    <row r="7" spans="2:7">
      <c r="B7" s="2" t="s">
        <v>13</v>
      </c>
      <c r="C7" s="3">
        <v>4</v>
      </c>
      <c r="D7" s="3">
        <f t="shared" si="0"/>
        <v>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A807-32B6-4A24-BD80-340DCF19E1AE}">
  <dimension ref="B1:I19"/>
  <sheetViews>
    <sheetView workbookViewId="0">
      <selection activeCell="B4" sqref="B4:C18"/>
    </sheetView>
  </sheetViews>
  <sheetFormatPr defaultRowHeight="14.25"/>
  <cols>
    <col min="3" max="3" width="12.375" customWidth="1"/>
    <col min="5" max="5" width="8.875" customWidth="1"/>
    <col min="6" max="6" width="10.375" customWidth="1"/>
    <col min="7" max="7" width="11.375" customWidth="1"/>
  </cols>
  <sheetData>
    <row r="1" spans="2:9" s="15" customFormat="1" ht="19.5">
      <c r="B1" s="15" t="s">
        <v>26</v>
      </c>
    </row>
    <row r="3" spans="2:9" ht="16.5">
      <c r="B3" s="8" t="s">
        <v>1</v>
      </c>
      <c r="C3" s="8" t="s">
        <v>2</v>
      </c>
      <c r="F3" s="27" t="s">
        <v>27</v>
      </c>
      <c r="G3" s="27"/>
      <c r="H3" s="1" t="s">
        <v>28</v>
      </c>
    </row>
    <row r="4" spans="2:9" ht="15">
      <c r="B4" s="2" t="s">
        <v>3</v>
      </c>
      <c r="C4" s="3">
        <v>1</v>
      </c>
      <c r="D4" s="13"/>
      <c r="E4" s="6"/>
      <c r="F4" s="9" t="s">
        <v>3</v>
      </c>
      <c r="G4" s="3">
        <f>SUMIF($B$4:$B$18,F4,$C$4:$C$18)</f>
        <v>15</v>
      </c>
      <c r="H4" s="17" t="s">
        <v>29</v>
      </c>
    </row>
    <row r="5" spans="2:9" ht="15">
      <c r="B5" s="2" t="s">
        <v>7</v>
      </c>
      <c r="C5" s="3">
        <v>8</v>
      </c>
      <c r="D5" s="13"/>
      <c r="F5" s="9" t="s">
        <v>7</v>
      </c>
      <c r="G5" s="3">
        <f t="shared" ref="G5:G8" si="0">SUMIF($B$4:$B$18,F5,$C$4:$C$18)</f>
        <v>8</v>
      </c>
    </row>
    <row r="6" spans="2:9" ht="15">
      <c r="B6" s="2" t="s">
        <v>10</v>
      </c>
      <c r="C6" s="3">
        <v>8</v>
      </c>
      <c r="D6" s="13"/>
      <c r="F6" s="9" t="s">
        <v>10</v>
      </c>
      <c r="G6" s="3">
        <f t="shared" si="0"/>
        <v>11</v>
      </c>
      <c r="I6" t="s">
        <v>30</v>
      </c>
    </row>
    <row r="7" spans="2:9" ht="15">
      <c r="B7" s="2" t="s">
        <v>13</v>
      </c>
      <c r="C7" s="3">
        <v>65</v>
      </c>
      <c r="D7" s="13"/>
      <c r="F7" s="16" t="s">
        <v>13</v>
      </c>
      <c r="G7" s="3">
        <f t="shared" si="0"/>
        <v>65</v>
      </c>
    </row>
    <row r="8" spans="2:9" ht="15">
      <c r="B8" s="2" t="s">
        <v>31</v>
      </c>
      <c r="C8" s="3">
        <v>8</v>
      </c>
      <c r="D8" s="13"/>
      <c r="F8" s="9" t="s">
        <v>31</v>
      </c>
      <c r="G8" s="3">
        <f t="shared" si="0"/>
        <v>1202</v>
      </c>
    </row>
    <row r="9" spans="2:9">
      <c r="B9" s="2" t="s">
        <v>31</v>
      </c>
      <c r="C9" s="3">
        <v>56</v>
      </c>
      <c r="D9" s="13"/>
      <c r="G9" s="18">
        <f>SUM(G4:G8)</f>
        <v>1301</v>
      </c>
    </row>
    <row r="10" spans="2:9">
      <c r="B10" s="2" t="s">
        <v>3</v>
      </c>
      <c r="C10" s="3">
        <v>14</v>
      </c>
      <c r="D10" s="13"/>
    </row>
    <row r="11" spans="2:9" ht="16.5">
      <c r="B11" s="2" t="s">
        <v>31</v>
      </c>
      <c r="C11" s="3">
        <v>646</v>
      </c>
      <c r="D11" s="13"/>
      <c r="F11" s="27" t="s">
        <v>32</v>
      </c>
      <c r="G11" s="27"/>
      <c r="H11" s="1" t="s">
        <v>33</v>
      </c>
    </row>
    <row r="12" spans="2:9" ht="15">
      <c r="B12" s="2" t="s">
        <v>31</v>
      </c>
      <c r="C12" s="3">
        <v>432</v>
      </c>
      <c r="D12" s="13"/>
      <c r="F12" s="9" t="s">
        <v>3</v>
      </c>
      <c r="G12" s="20">
        <f>COUNTIF($B$4:$B$18,F12)</f>
        <v>2</v>
      </c>
      <c r="H12" s="4" t="s">
        <v>34</v>
      </c>
    </row>
    <row r="13" spans="2:9" ht="15">
      <c r="B13" s="2" t="s">
        <v>10</v>
      </c>
      <c r="C13" s="3">
        <v>3</v>
      </c>
      <c r="D13" s="13"/>
      <c r="F13" s="9" t="s">
        <v>7</v>
      </c>
      <c r="G13" s="20">
        <f t="shared" ref="G13:G16" si="1">COUNTIF($B$4:$B$18,F13)</f>
        <v>1</v>
      </c>
    </row>
    <row r="14" spans="2:9" ht="15">
      <c r="B14" s="2" t="s">
        <v>31</v>
      </c>
      <c r="C14" s="3">
        <v>5</v>
      </c>
      <c r="D14" s="13"/>
      <c r="F14" s="9" t="s">
        <v>10</v>
      </c>
      <c r="G14" s="20">
        <f t="shared" si="1"/>
        <v>2</v>
      </c>
    </row>
    <row r="15" spans="2:9" ht="15">
      <c r="B15" s="2" t="s">
        <v>31</v>
      </c>
      <c r="C15" s="3">
        <v>6</v>
      </c>
      <c r="D15" s="13"/>
      <c r="F15" s="16" t="s">
        <v>13</v>
      </c>
      <c r="G15" s="20">
        <f t="shared" si="1"/>
        <v>1</v>
      </c>
    </row>
    <row r="16" spans="2:9" ht="15">
      <c r="B16" s="2" t="s">
        <v>31</v>
      </c>
      <c r="C16" s="3">
        <v>4</v>
      </c>
      <c r="D16" s="13"/>
      <c r="F16" s="9" t="s">
        <v>31</v>
      </c>
      <c r="G16" s="20">
        <f t="shared" si="1"/>
        <v>9</v>
      </c>
    </row>
    <row r="17" spans="2:7">
      <c r="B17" s="2" t="s">
        <v>31</v>
      </c>
      <c r="C17" s="3">
        <v>34</v>
      </c>
      <c r="D17" s="13"/>
      <c r="G17" s="19">
        <f>SUM(G12:G16)</f>
        <v>15</v>
      </c>
    </row>
    <row r="18" spans="2:7">
      <c r="B18" s="2" t="s">
        <v>31</v>
      </c>
      <c r="C18" s="3">
        <v>11</v>
      </c>
      <c r="D18" s="13"/>
    </row>
    <row r="19" spans="2:7">
      <c r="C19" s="18">
        <f>SUM(C4:C18)</f>
        <v>1301</v>
      </c>
    </row>
  </sheetData>
  <mergeCells count="2">
    <mergeCell ref="F3:G3"/>
    <mergeCell ref="F11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BC02-3050-46FA-BF95-44C6D1266140}">
  <dimension ref="B1:D12"/>
  <sheetViews>
    <sheetView workbookViewId="0">
      <selection activeCell="D14" sqref="D14"/>
    </sheetView>
  </sheetViews>
  <sheetFormatPr defaultRowHeight="14.25"/>
  <cols>
    <col min="2" max="2" width="14" customWidth="1"/>
  </cols>
  <sheetData>
    <row r="1" spans="2:4" s="15" customFormat="1" ht="19.5">
      <c r="B1" s="15" t="s">
        <v>35</v>
      </c>
    </row>
    <row r="3" spans="2:4" ht="15">
      <c r="B3" s="23" t="s">
        <v>36</v>
      </c>
    </row>
    <row r="4" spans="2:4">
      <c r="B4" s="22" t="s">
        <v>37</v>
      </c>
      <c r="D4" s="4" t="s">
        <v>38</v>
      </c>
    </row>
    <row r="5" spans="2:4">
      <c r="B5" s="22" t="s">
        <v>39</v>
      </c>
      <c r="D5" s="4" t="str">
        <f>B4 &amp; " " &amp; B5 &amp; " " &amp; B6 &amp; " nasceu em " &amp; B9 &amp; " e tem " &amp; B12 &amp; " anos de idade."</f>
        <v>Guilherne Teixeira da Silva nasceu em Santos e tem 28 anos de idade.</v>
      </c>
    </row>
    <row r="6" spans="2:4">
      <c r="B6" s="22" t="s">
        <v>40</v>
      </c>
    </row>
    <row r="8" spans="2:4" ht="15">
      <c r="B8" s="23" t="s">
        <v>41</v>
      </c>
    </row>
    <row r="9" spans="2:4">
      <c r="B9" s="22" t="s">
        <v>42</v>
      </c>
    </row>
    <row r="11" spans="2:4" ht="15">
      <c r="B11" s="23" t="s">
        <v>43</v>
      </c>
    </row>
    <row r="12" spans="2:4">
      <c r="B12" s="22">
        <v>28</v>
      </c>
    </row>
  </sheetData>
  <pageMargins left="0.7" right="0.7" top="0.75" bottom="0.75" header="0.3" footer="0.3"/>
  <pageSetup fitToWidth="0"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8A02-6A94-45CB-97CF-D01268BBEEF3}">
  <dimension ref="B1:E18"/>
  <sheetViews>
    <sheetView workbookViewId="0">
      <selection activeCell="C20" sqref="C20"/>
    </sheetView>
  </sheetViews>
  <sheetFormatPr defaultRowHeight="14.25"/>
  <cols>
    <col min="3" max="3" width="13.375" customWidth="1"/>
  </cols>
  <sheetData>
    <row r="1" spans="2:5" s="15" customFormat="1" ht="19.5">
      <c r="B1" s="15" t="s">
        <v>44</v>
      </c>
    </row>
    <row r="3" spans="2:5" ht="18">
      <c r="B3" s="23" t="s">
        <v>1</v>
      </c>
      <c r="C3" s="23" t="s">
        <v>45</v>
      </c>
      <c r="E3" s="26" t="s">
        <v>46</v>
      </c>
    </row>
    <row r="4" spans="2:5">
      <c r="B4" s="24" t="s">
        <v>3</v>
      </c>
      <c r="C4" s="25">
        <v>1</v>
      </c>
    </row>
    <row r="5" spans="2:5">
      <c r="B5" s="2" t="s">
        <v>7</v>
      </c>
      <c r="C5" s="3">
        <v>8</v>
      </c>
    </row>
    <row r="6" spans="2:5">
      <c r="B6" s="2" t="s">
        <v>10</v>
      </c>
      <c r="C6" s="3">
        <v>8</v>
      </c>
    </row>
    <row r="7" spans="2:5">
      <c r="B7" s="2" t="s">
        <v>13</v>
      </c>
      <c r="C7" s="3">
        <v>65</v>
      </c>
    </row>
    <row r="8" spans="2:5">
      <c r="B8" s="2" t="s">
        <v>31</v>
      </c>
      <c r="C8" s="3">
        <v>8</v>
      </c>
    </row>
    <row r="9" spans="2:5">
      <c r="B9" s="2" t="s">
        <v>31</v>
      </c>
      <c r="C9" s="3">
        <v>56</v>
      </c>
    </row>
    <row r="10" spans="2:5">
      <c r="B10" s="2" t="s">
        <v>3</v>
      </c>
      <c r="C10" s="3">
        <v>14</v>
      </c>
    </row>
    <row r="11" spans="2:5">
      <c r="B11" s="2" t="s">
        <v>31</v>
      </c>
      <c r="C11" s="3">
        <v>44</v>
      </c>
    </row>
    <row r="12" spans="2:5">
      <c r="B12" s="2" t="s">
        <v>31</v>
      </c>
      <c r="C12" s="3">
        <v>32</v>
      </c>
    </row>
    <row r="13" spans="2:5">
      <c r="B13" s="2" t="s">
        <v>10</v>
      </c>
      <c r="C13" s="3">
        <v>3</v>
      </c>
    </row>
    <row r="14" spans="2:5">
      <c r="B14" s="2" t="s">
        <v>31</v>
      </c>
      <c r="C14" s="3">
        <v>5</v>
      </c>
    </row>
    <row r="15" spans="2:5">
      <c r="B15" s="2" t="s">
        <v>31</v>
      </c>
      <c r="C15" s="3">
        <v>6</v>
      </c>
    </row>
    <row r="16" spans="2:5">
      <c r="B16" s="2" t="s">
        <v>31</v>
      </c>
      <c r="C16" s="3">
        <v>4</v>
      </c>
    </row>
    <row r="17" spans="2:3">
      <c r="B17" s="2" t="s">
        <v>31</v>
      </c>
      <c r="C17" s="3">
        <v>34</v>
      </c>
    </row>
    <row r="18" spans="2:3">
      <c r="B18" s="2" t="s">
        <v>31</v>
      </c>
      <c r="C18" s="3">
        <v>11</v>
      </c>
    </row>
  </sheetData>
  <conditionalFormatting sqref="C4:C18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C4:C18">
    <cfRule type="aboveAverage" dxfId="4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9FA6-D8C9-4107-AD92-C3DE04CE0800}">
  <dimension ref="B1:D19"/>
  <sheetViews>
    <sheetView tabSelected="1" workbookViewId="0">
      <selection activeCell="G30" sqref="G30"/>
    </sheetView>
  </sheetViews>
  <sheetFormatPr defaultRowHeight="14.25"/>
  <cols>
    <col min="2" max="2" width="21.5" style="31" bestFit="1" customWidth="1"/>
    <col min="3" max="3" width="7.375" style="29" bestFit="1" customWidth="1"/>
  </cols>
  <sheetData>
    <row r="1" spans="2:4" s="15" customFormat="1" ht="20.25" thickBot="1">
      <c r="B1" s="30" t="s">
        <v>47</v>
      </c>
      <c r="C1" s="28"/>
    </row>
    <row r="2" spans="2:4" ht="15" thickTop="1"/>
    <row r="3" spans="2:4">
      <c r="B3" s="31" t="s">
        <v>48</v>
      </c>
      <c r="C3" s="29" t="s">
        <v>50</v>
      </c>
    </row>
    <row r="4" spans="2:4">
      <c r="B4" s="31" t="s">
        <v>55</v>
      </c>
      <c r="C4" s="29">
        <v>61</v>
      </c>
    </row>
    <row r="5" spans="2:4">
      <c r="B5" s="31" t="s">
        <v>51</v>
      </c>
      <c r="C5" s="29">
        <v>28</v>
      </c>
    </row>
    <row r="6" spans="2:4">
      <c r="B6" s="31" t="s">
        <v>52</v>
      </c>
      <c r="C6" s="29">
        <v>24</v>
      </c>
    </row>
    <row r="7" spans="2:4">
      <c r="B7" s="31" t="s">
        <v>53</v>
      </c>
      <c r="C7" s="29">
        <v>22</v>
      </c>
    </row>
    <row r="8" spans="2:4">
      <c r="B8" s="31" t="s">
        <v>54</v>
      </c>
      <c r="C8" s="29">
        <v>21</v>
      </c>
    </row>
    <row r="14" spans="2:4">
      <c r="B14" s="31" t="s">
        <v>48</v>
      </c>
      <c r="C14" s="29" t="s">
        <v>50</v>
      </c>
      <c r="D14" t="s">
        <v>49</v>
      </c>
    </row>
    <row r="15" spans="2:4">
      <c r="B15" s="31" t="s">
        <v>55</v>
      </c>
      <c r="C15" s="29">
        <v>61</v>
      </c>
      <c r="D15">
        <v>10</v>
      </c>
    </row>
    <row r="16" spans="2:4">
      <c r="B16" s="31" t="s">
        <v>51</v>
      </c>
      <c r="C16" s="29">
        <v>28</v>
      </c>
      <c r="D16">
        <v>6</v>
      </c>
    </row>
    <row r="17" spans="2:4">
      <c r="B17" s="31" t="s">
        <v>52</v>
      </c>
      <c r="C17" s="29">
        <v>24</v>
      </c>
      <c r="D17">
        <v>7.5</v>
      </c>
    </row>
    <row r="18" spans="2:4">
      <c r="B18" s="31" t="s">
        <v>53</v>
      </c>
      <c r="C18" s="29">
        <v>22</v>
      </c>
      <c r="D18">
        <v>6</v>
      </c>
    </row>
    <row r="19" spans="2:4">
      <c r="B19" s="31" t="s">
        <v>54</v>
      </c>
      <c r="C19" s="29">
        <v>21</v>
      </c>
      <c r="D19">
        <v>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 Functions</vt:lpstr>
      <vt:lpstr>Relative Function</vt:lpstr>
      <vt:lpstr>Conditionals Functions</vt:lpstr>
      <vt:lpstr>Concatenate</vt:lpstr>
      <vt:lpstr>Conditional Formatting</vt:lpstr>
      <vt:lpstr>Graphics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</cp:lastModifiedBy>
  <cp:revision/>
  <dcterms:created xsi:type="dcterms:W3CDTF">2024-06-07T23:59:03Z</dcterms:created>
  <dcterms:modified xsi:type="dcterms:W3CDTF">2024-06-19T23:22:35Z</dcterms:modified>
  <cp:category/>
  <cp:contentStatus/>
</cp:coreProperties>
</file>