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P\criando_dash\"/>
    </mc:Choice>
  </mc:AlternateContent>
  <xr:revisionPtr revIDLastSave="0" documentId="13_ncr:1_{FC3BEADD-B750-49C7-974C-88FD2E610ED5}" xr6:coauthVersionLast="47" xr6:coauthVersionMax="47" xr10:uidLastSave="{00000000-0000-0000-0000-000000000000}"/>
  <bookViews>
    <workbookView xWindow="-120" yWindow="-120" windowWidth="20730" windowHeight="11160" tabRatio="112" firstSheet="3" activeTab="3" xr2:uid="{28DD5B76-0634-4F87-BE60-8BFA7EF2E23B}"/>
  </bookViews>
  <sheets>
    <sheet name="A̳ssets" sheetId="1" state="hidden" r:id="rId1"/>
    <sheet name="Planilha2" sheetId="6" state="hidden" r:id="rId2"/>
    <sheet name="B̳ases" sheetId="2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6" l="1"/>
  <c r="D20" i="6"/>
</calcChain>
</file>

<file path=xl/sharedStrings.xml><?xml version="1.0" encoding="utf-8"?>
<sst xmlns="http://schemas.openxmlformats.org/spreadsheetml/2006/main" count="2019" uniqueCount="322">
  <si>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</si>
  <si>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</si>
  <si>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</si>
  <si>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</si>
  <si>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</si>
  <si>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</si>
  <si>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</si>
  <si>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</si>
  <si>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</si>
  <si>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</si>
  <si>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</si>
  <si>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</si>
  <si>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</si>
  <si>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</si>
  <si>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</si>
  <si>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</si>
  <si>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</si>
  <si>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</si>
  <si>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</si>
  <si>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</si>
  <si>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</si>
  <si>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</si>
  <si>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</si>
  <si>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</si>
  <si>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</si>
  <si>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</si>
  <si>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</si>
  <si>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</si>
  <si>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</si>
  <si>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</si>
  <si>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</si>
  <si>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</si>
  <si>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</si>
  <si>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</si>
  <si>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</si>
  <si>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</si>
  <si>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</si>
  <si>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</si>
  <si>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</si>
  <si>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</si>
  <si>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</si>
  <si>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</si>
  <si>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</si>
  <si>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</si>
  <si>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</si>
  <si>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</si>
  <si>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</si>
  <si>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</si>
  <si>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</si>
  <si>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</si>
  <si>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</si>
  <si>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</si>
  <si>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</si>
  <si>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</si>
  <si>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</si>
  <si>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</si>
  <si>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</si>
  <si>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</si>
  <si>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</si>
  <si>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</si>
  <si>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</si>
  <si>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</si>
  <si>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</si>
  <si>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</si>
  <si>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</si>
  <si>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</si>
  <si>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</si>
  <si>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</si>
  <si>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</si>
  <si>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</si>
  <si>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</si>
  <si>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</si>
  <si>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</si>
  <si>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</si>
  <si>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</si>
  <si>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</si>
  <si>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</si>
  <si>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</si>
  <si>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</si>
  <si>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</si>
  <si>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</si>
  <si>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</si>
  <si>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</si>
  <si>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</si>
  <si>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</si>
  <si>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</si>
  <si>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</si>
  <si>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</si>
  <si>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</si>
  <si>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</si>
  <si>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</si>
  <si>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</si>
  <si>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</si>
  <si>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</si>
  <si>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</si>
  <si>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</si>
  <si>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</si>
  <si>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</si>
  <si>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</si>
  <si>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</si>
  <si>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</si>
  <si>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</si>
  <si>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</si>
  <si>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</si>
  <si>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</si>
  <si>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</si>
  <si>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</si>
  <si>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</si>
  <si>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</si>
  <si>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</si>
  <si>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</si>
  <si>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</si>
  <si>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</si>
  <si>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</si>
  <si>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</si>
  <si>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</si>
  <si>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</si>
  <si>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</si>
  <si>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</si>
  <si>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</si>
  <si>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</si>
  <si>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</si>
  <si>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</si>
  <si>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</si>
  <si>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</si>
  <si>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</si>
  <si>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</si>
  <si>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</si>
  <si>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</si>
  <si>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</si>
  <si>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</si>
  <si>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</si>
  <si>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</si>
  <si>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</si>
  <si>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</si>
  <si>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</si>
  <si>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</si>
  <si>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</si>
  <si>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</si>
  <si>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</si>
  <si>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</si>
  <si>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</si>
  <si>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</si>
  <si>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</si>
  <si>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</si>
  <si>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</si>
  <si>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</si>
  <si>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</si>
  <si>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</si>
  <si>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</si>
  <si>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</si>
  <si>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</si>
  <si>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</si>
  <si>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</si>
  <si>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</si>
  <si>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</si>
  <si>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</si>
  <si>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</si>
  <si>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</si>
  <si>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</si>
  <si>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</si>
  <si>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</si>
  <si>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</si>
  <si>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</si>
  <si>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</si>
  <si>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</si>
  <si>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</si>
  <si>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</si>
  <si>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</si>
  <si>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</si>
  <si>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</si>
  <si>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</si>
  <si>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</si>
  <si>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</si>
  <si>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</si>
  <si>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</si>
  <si>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</si>
  <si>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</si>
  <si>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</si>
  <si>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</si>
  <si>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</si>
  <si>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</si>
  <si>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</si>
  <si>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</si>
  <si>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</si>
  <si>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</si>
  <si>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</si>
  <si>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</si>
  <si>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</si>
  <si>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</si>
  <si>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</si>
  <si>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</si>
  <si>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</si>
  <si>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</si>
  <si>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</si>
  <si>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</si>
  <si>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</si>
  <si>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</si>
  <si>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</si>
  <si>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</si>
  <si>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</si>
  <si>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</si>
  <si>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</si>
  <si>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</si>
  <si>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</si>
  <si>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</si>
  <si>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</si>
  <si>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</si>
  <si>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</si>
  <si>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</si>
  <si>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</si>
  <si>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</si>
  <si>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</si>
  <si>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</si>
  <si>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</si>
  <si>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</si>
  <si>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</si>
  <si>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</si>
  <si>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</si>
  <si>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</si>
  <si>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</si>
  <si>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</si>
  <si>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</si>
  <si>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</si>
  <si>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</si>
  <si>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</si>
  <si>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</si>
  <si>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</si>
  <si>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</si>
  <si>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</si>
  <si>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</si>
  <si>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</si>
  <si>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</si>
  <si>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</si>
  <si>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</si>
  <si>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</si>
  <si>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</si>
  <si>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</si>
  <si>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</si>
  <si>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</si>
  <si>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</si>
  <si>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</si>
  <si>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</si>
  <si>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</si>
  <si>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</si>
  <si>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</si>
  <si>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</si>
  <si>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</si>
  <si>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</si>
  <si>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</si>
  <si>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</si>
  <si>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</si>
  <si>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</si>
  <si>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</si>
  <si>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</si>
  <si>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</si>
  <si>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</si>
  <si>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</si>
  <si>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</si>
  <si>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</si>
  <si>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</si>
  <si>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</si>
  <si>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</si>
  <si>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</si>
  <si>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</si>
  <si>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</si>
  <si>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</si>
  <si>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</si>
  <si>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</si>
  <si>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</si>
  <si>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</si>
  <si>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</si>
  <si>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</si>
  <si>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</si>
  <si>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</si>
  <si>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</si>
  <si>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</si>
  <si>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</si>
  <si>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</si>
  <si>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</si>
  <si>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</si>
  <si>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</si>
  <si>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</si>
  <si>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</si>
  <si>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</si>
  <si>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</si>
  <si>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</si>
  <si>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</si>
  <si>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</si>
  <si>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</si>
  <si>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</si>
  <si>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</si>
  <si>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</si>
  <si>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</si>
  <si>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</si>
  <si>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</si>
  <si>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</si>
  <si>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</si>
  <si>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</si>
  <si>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</si>
  <si>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</si>
  <si>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</si>
  <si>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</si>
  <si>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</si>
  <si>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</si>
  <si>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</si>
  <si>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</si>
  <si>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</si>
  <si>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</si>
  <si>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</si>
  <si>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</si>
  <si>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</si>
  <si>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</si>
  <si>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</si>
  <si>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</si>
  <si>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</si>
  <si>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</si>
  <si>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XBOX GAME PASSA SUBSCRIPIONS SALES</t>
  </si>
  <si>
    <t>Soma de Minecraft Season Pass Price</t>
  </si>
  <si>
    <t>Soma de EA Play Season Pass</t>
  </si>
  <si>
    <t>Welcome Marcelo</t>
  </si>
  <si>
    <t>To subscriptions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</si>
</sst>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8"/>
      <color rgb="FF22C55E"/>
      <name val="Segoe UI"/>
      <family val="2"/>
    </font>
    <font>
      <sz val="11"/>
      <color rgb="FF22C55E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22C55E"/>
      </right>
      <top/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7" borderId="2" xfId="0" applyFill="1" applyBorder="1"/>
    <xf numFmtId="0" fontId="0" fillId="0" borderId="0" xfId="0" applyNumberFormat="1"/>
    <xf numFmtId="165" fontId="0" fillId="0" borderId="0" xfId="0" applyNumberFormat="1"/>
    <xf numFmtId="0" fontId="5" fillId="0" borderId="3" xfId="3" applyFont="1" applyBorder="1" applyAlignment="1">
      <alignment horizontal="left" indent="9"/>
    </xf>
    <xf numFmtId="0" fontId="6" fillId="0" borderId="3" xfId="0" applyFont="1" applyBorder="1"/>
    <xf numFmtId="0" fontId="0" fillId="6" borderId="0" xfId="0" applyFont="1" applyFill="1" applyAlignment="1">
      <alignment horizontal="center" vertical="center"/>
    </xf>
    <xf numFmtId="0" fontId="7" fillId="7" borderId="0" xfId="0" applyFont="1" applyFill="1"/>
  </cellXfs>
  <cellStyles count="4">
    <cellStyle name="Moeda" xfId="2" builtinId="4"/>
    <cellStyle name="Normal" xfId="0" builtinId="0"/>
    <cellStyle name="Título" xfId="3" builtinId="15"/>
    <cellStyle name="Título 1" xfId="1" builtinId="16"/>
  </cellStyles>
  <dxfs count="15">
    <dxf>
      <fill>
        <patternFill>
          <bgColor rgb="FF5BF6A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3" xr9:uid="{FCAD77E3-520F-4B3F-B01C-DA33EE382D8C}">
      <tableStyleElement type="wholeTable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0" tint="-4.9989318521683403E-2"/>
            </patternFill>
          </fill>
        </dxf>
        <dxf>
          <fill>
            <patternFill>
              <bgColor theme="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- Copia.xlsx]Planilha2!tbl_annual_total</c:name>
    <c:fmtId val="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Planilha2!$B$4:$B$6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C3A-9093-5A68147C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8743919"/>
        <c:axId val="658744399"/>
      </c:barChart>
      <c:catAx>
        <c:axId val="65874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44399"/>
        <c:crosses val="autoZero"/>
        <c:auto val="1"/>
        <c:lblAlgn val="ctr"/>
        <c:lblOffset val="100"/>
        <c:noMultiLvlLbl val="0"/>
      </c:catAx>
      <c:valAx>
        <c:axId val="65874439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587439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0</xdr:row>
      <xdr:rowOff>71437</xdr:rowOff>
    </xdr:from>
    <xdr:to>
      <xdr:col>2</xdr:col>
      <xdr:colOff>345282</xdr:colOff>
      <xdr:row>2</xdr:row>
      <xdr:rowOff>119062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C97E39-3947-4A4F-A8D2-B7C644F346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r="64295" b="-26340"/>
        <a:stretch>
          <a:fillRect/>
        </a:stretch>
      </xdr:blipFill>
      <xdr:spPr>
        <a:xfrm>
          <a:off x="1940720" y="71437"/>
          <a:ext cx="535781" cy="5834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180975</xdr:rowOff>
    </xdr:from>
    <xdr:to>
      <xdr:col>0</xdr:col>
      <xdr:colOff>1828800</xdr:colOff>
      <xdr:row>20</xdr:row>
      <xdr:rowOff>145256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87AA55D-604A-4BF7-ABDA-E1C1CFF9AB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5444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11906</xdr:colOff>
      <xdr:row>4</xdr:row>
      <xdr:rowOff>54769</xdr:rowOff>
    </xdr:from>
    <xdr:to>
      <xdr:col>9</xdr:col>
      <xdr:colOff>416720</xdr:colOff>
      <xdr:row>10</xdr:row>
      <xdr:rowOff>138113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6E2BC40-AABD-9479-2F0F-7F5A4A934635}"/>
            </a:ext>
          </a:extLst>
        </xdr:cNvPr>
        <xdr:cNvGrpSpPr/>
      </xdr:nvGrpSpPr>
      <xdr:grpSpPr>
        <a:xfrm>
          <a:off x="2143125" y="900113"/>
          <a:ext cx="4655345" cy="1500188"/>
          <a:chOff x="2143125" y="881063"/>
          <a:chExt cx="4655345" cy="1500188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7CF528A-CE52-BD87-6B1D-C82A2FBFDB17}"/>
              </a:ext>
            </a:extLst>
          </xdr:cNvPr>
          <xdr:cNvSpPr/>
        </xdr:nvSpPr>
        <xdr:spPr>
          <a:xfrm>
            <a:off x="2143126" y="881063"/>
            <a:ext cx="4655344" cy="150018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/>
          </a:p>
        </xdr:txBody>
      </xdr:sp>
      <xdr:sp macro="" textlink="Planilha2!D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FA4F3F3-A687-CE59-55EE-215C8FD790DA}"/>
              </a:ext>
            </a:extLst>
          </xdr:cNvPr>
          <xdr:cNvSpPr/>
        </xdr:nvSpPr>
        <xdr:spPr>
          <a:xfrm>
            <a:off x="3667125" y="1264445"/>
            <a:ext cx="2976563" cy="92868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B4F5C6F-687D-4675-BA53-B8B2DC907295}" type="TxLink">
              <a:rPr lang="en-US" sz="4000" b="1" i="0" u="none" strike="noStrike">
                <a:solidFill>
                  <a:srgbClr val="22C55E"/>
                </a:solidFill>
                <a:latin typeface="Aptos Narrow"/>
              </a:rPr>
              <a:pPr algn="ctr"/>
              <a:t>R$ 2.940,00</a:t>
            </a:fld>
            <a:endParaRPr lang="pt-BR" sz="4000" b="1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5FFD844-087A-493F-800C-3CD4DB9356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5533" y="1119188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8F4A6E4A-547F-0F5F-ACAE-A36ACDE70568}"/>
              </a:ext>
            </a:extLst>
          </xdr:cNvPr>
          <xdr:cNvSpPr/>
        </xdr:nvSpPr>
        <xdr:spPr>
          <a:xfrm>
            <a:off x="2143125" y="892969"/>
            <a:ext cx="4655344" cy="48815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</a:rPr>
              <a:t>Total</a:t>
            </a:r>
            <a:r>
              <a:rPr lang="pt-BR" sz="1800" b="1" baseline="0">
                <a:solidFill>
                  <a:schemeClr val="bg1"/>
                </a:solidFill>
              </a:rPr>
              <a:t> subscriptions EA play season pass</a:t>
            </a:r>
            <a:endParaRPr lang="pt-BR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226219</xdr:colOff>
      <xdr:row>4</xdr:row>
      <xdr:rowOff>35719</xdr:rowOff>
    </xdr:from>
    <xdr:to>
      <xdr:col>18</xdr:col>
      <xdr:colOff>190502</xdr:colOff>
      <xdr:row>12</xdr:row>
      <xdr:rowOff>50008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7704429E-E3B4-4735-04C8-BCE0FA823524}"/>
            </a:ext>
          </a:extLst>
        </xdr:cNvPr>
        <xdr:cNvGrpSpPr/>
      </xdr:nvGrpSpPr>
      <xdr:grpSpPr>
        <a:xfrm>
          <a:off x="7215188" y="881063"/>
          <a:ext cx="4655345" cy="1812133"/>
          <a:chOff x="9072563" y="1226344"/>
          <a:chExt cx="4655345" cy="153828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C921A27B-9C7C-47F3-9E3D-DE76EFA44336}"/>
              </a:ext>
            </a:extLst>
          </xdr:cNvPr>
          <xdr:cNvGrpSpPr/>
        </xdr:nvGrpSpPr>
        <xdr:grpSpPr>
          <a:xfrm>
            <a:off x="9072563" y="1226344"/>
            <a:ext cx="4655345" cy="1538289"/>
            <a:chOff x="2143125" y="881063"/>
            <a:chExt cx="4655345" cy="153828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F81B1B07-1A87-720E-ADF9-8CFB9F70AB58}"/>
                </a:ext>
              </a:extLst>
            </xdr:cNvPr>
            <xdr:cNvSpPr/>
          </xdr:nvSpPr>
          <xdr:spPr>
            <a:xfrm>
              <a:off x="2143126" y="881063"/>
              <a:ext cx="4655344" cy="150018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b="1"/>
            </a:p>
          </xdr:txBody>
        </xdr:sp>
        <xdr:sp macro="" textlink="Planilha2!D31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78F0C596-A9AA-8C2E-B283-3C5CF6736116}"/>
                </a:ext>
              </a:extLst>
            </xdr:cNvPr>
            <xdr:cNvSpPr/>
          </xdr:nvSpPr>
          <xdr:spPr>
            <a:xfrm>
              <a:off x="3786187" y="1404938"/>
              <a:ext cx="2976563" cy="1014414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E6F22F3-454F-4D53-AC5A-0CD50C73D72C}" type="TxLink">
                <a:rPr lang="en-US" sz="3600" b="1" i="0" u="none" strike="noStrike">
                  <a:solidFill>
                    <a:srgbClr val="22C55E"/>
                  </a:solidFill>
                  <a:latin typeface="Aptos Narrow"/>
                </a:rPr>
                <a:t> R$ 3.880,00 </a:t>
              </a:fld>
              <a:endParaRPr lang="pt-BR" sz="96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B84B1685-7C92-017A-BFF9-A3B5A9BC9FF2}"/>
                </a:ext>
              </a:extLst>
            </xdr:cNvPr>
            <xdr:cNvSpPr/>
          </xdr:nvSpPr>
          <xdr:spPr>
            <a:xfrm>
              <a:off x="2143125" y="892969"/>
              <a:ext cx="4655344" cy="48815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bg1"/>
                  </a:solidFill>
                </a:rPr>
                <a:t>Total</a:t>
              </a:r>
              <a:r>
                <a:rPr lang="pt-BR" sz="1800" b="1" baseline="0">
                  <a:solidFill>
                    <a:schemeClr val="bg1"/>
                  </a:solidFill>
                </a:rPr>
                <a:t> subscriptions Minecraft season pass</a:t>
              </a:r>
              <a:endParaRPr lang="pt-BR" sz="11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2E0AB6B7-1D6B-4692-95B7-87F8E37D0B63}"/>
              </a:ext>
            </a:extLst>
          </xdr:cNvPr>
          <xdr:cNvGrpSpPr/>
        </xdr:nvGrpSpPr>
        <xdr:grpSpPr>
          <a:xfrm>
            <a:off x="9417843" y="1774032"/>
            <a:ext cx="1549476" cy="75247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2D97FB7-5BC5-0A95-2DE7-77E7749D2D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B6C06C89-16FF-2BE3-3B04-8FE7D0B5F8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130968</xdr:colOff>
      <xdr:row>14</xdr:row>
      <xdr:rowOff>0</xdr:rowOff>
    </xdr:from>
    <xdr:to>
      <xdr:col>18</xdr:col>
      <xdr:colOff>309563</xdr:colOff>
      <xdr:row>30</xdr:row>
      <xdr:rowOff>11906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D4F73266-0C32-763C-4C0A-594DA54431B6}"/>
            </a:ext>
          </a:extLst>
        </xdr:cNvPr>
        <xdr:cNvGrpSpPr/>
      </xdr:nvGrpSpPr>
      <xdr:grpSpPr>
        <a:xfrm>
          <a:off x="2262187" y="3024188"/>
          <a:ext cx="9727407" cy="3059906"/>
          <a:chOff x="2213476" y="2750344"/>
          <a:chExt cx="4799305" cy="3059906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9E3C2BA-2130-7750-6F4E-FE202E744019}"/>
              </a:ext>
            </a:extLst>
          </xdr:cNvPr>
          <xdr:cNvGrpSpPr/>
        </xdr:nvGrpSpPr>
        <xdr:grpSpPr>
          <a:xfrm>
            <a:off x="2214561" y="2762250"/>
            <a:ext cx="4786313" cy="3048000"/>
            <a:chOff x="2166937" y="1059656"/>
            <a:chExt cx="4786313" cy="30480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204BFB06-8933-763D-69A7-A0E442532FA9}"/>
                </a:ext>
              </a:extLst>
            </xdr:cNvPr>
            <xdr:cNvSpPr/>
          </xdr:nvSpPr>
          <xdr:spPr>
            <a:xfrm>
              <a:off x="2166937" y="1059656"/>
              <a:ext cx="4786313" cy="30480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1F732EC-FE1B-4B22-8B3C-6BD9AA75D872}"/>
                </a:ext>
              </a:extLst>
            </xdr:cNvPr>
            <xdr:cNvGraphicFramePr>
              <a:graphicFrameLocks/>
            </xdr:cNvGraphicFramePr>
          </xdr:nvGraphicFramePr>
          <xdr:xfrm>
            <a:off x="2297907" y="1226343"/>
            <a:ext cx="457199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D5BDB81-56A5-448A-9611-0E0D7CB9E6FB}"/>
              </a:ext>
            </a:extLst>
          </xdr:cNvPr>
          <xdr:cNvSpPr/>
        </xdr:nvSpPr>
        <xdr:spPr>
          <a:xfrm>
            <a:off x="2213476" y="2750344"/>
            <a:ext cx="4799305" cy="48815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chemeClr val="bg1"/>
                </a:solidFill>
              </a:rPr>
              <a:t>Total</a:t>
            </a:r>
            <a:r>
              <a:rPr lang="pt-BR" sz="2000" b="1" baseline="0">
                <a:solidFill>
                  <a:schemeClr val="bg1"/>
                </a:solidFill>
              </a:rPr>
              <a:t> auto renew</a:t>
            </a:r>
            <a:endParaRPr lang="pt-BR" sz="2000" b="1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59531</xdr:colOff>
      <xdr:row>1</xdr:row>
      <xdr:rowOff>35718</xdr:rowOff>
    </xdr:from>
    <xdr:to>
      <xdr:col>0</xdr:col>
      <xdr:colOff>754856</xdr:colOff>
      <xdr:row>4</xdr:row>
      <xdr:rowOff>76199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7B287D95-ECBD-4D7B-8B5E-03A2D6987476}"/>
            </a:ext>
          </a:extLst>
        </xdr:cNvPr>
        <xdr:cNvSpPr/>
      </xdr:nvSpPr>
      <xdr:spPr>
        <a:xfrm>
          <a:off x="59531" y="226218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herme José de Araújo" refreshedDate="45922.710206365744" createdVersion="8" refreshedVersion="8" minRefreshableVersion="3" recordCount="295" xr:uid="{3E6929B9-1293-4014-85A2-49CB152F853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923680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x v="0"/>
    <n v="5"/>
    <n v="60"/>
  </r>
  <r>
    <n v="3232"/>
    <s v="Maria Oliveira"/>
    <x v="1"/>
    <d v="2024-01-15T00:00:00"/>
    <x v="1"/>
    <n v="5"/>
    <x v="1"/>
    <s v="No"/>
    <s v="-"/>
    <s v="No"/>
    <x v="1"/>
    <n v="0"/>
    <n v="5"/>
  </r>
  <r>
    <n v="3233"/>
    <s v="Lucas Fernandes"/>
    <x v="2"/>
    <d v="2024-02-10T00:00:00"/>
    <x v="0"/>
    <n v="10"/>
    <x v="2"/>
    <s v="No"/>
    <s v="-"/>
    <s v="Yes"/>
    <x v="0"/>
    <n v="10"/>
    <n v="20"/>
  </r>
  <r>
    <n v="3234"/>
    <s v="Ana Souza"/>
    <x v="0"/>
    <d v="2024-02-20T00:00:00"/>
    <x v="1"/>
    <n v="15"/>
    <x v="0"/>
    <s v="Yes"/>
    <n v="30"/>
    <s v="Yes"/>
    <x v="0"/>
    <n v="3"/>
    <n v="62"/>
  </r>
  <r>
    <n v="3235"/>
    <s v="Pedro Gonçalves"/>
    <x v="1"/>
    <d v="2024-03-05T00:00:00"/>
    <x v="0"/>
    <n v="5"/>
    <x v="0"/>
    <s v="No"/>
    <s v="-"/>
    <s v="No"/>
    <x v="1"/>
    <n v="1"/>
    <n v="4"/>
  </r>
  <r>
    <n v="3236"/>
    <s v="Felipe Costa"/>
    <x v="2"/>
    <d v="2024-03-02T00:00:00"/>
    <x v="1"/>
    <n v="10"/>
    <x v="0"/>
    <s v="No"/>
    <s v="-"/>
    <s v="Yes"/>
    <x v="0"/>
    <n v="2"/>
    <n v="28"/>
  </r>
  <r>
    <n v="3237"/>
    <s v="Camila Ribeiro"/>
    <x v="0"/>
    <d v="2024-03-03T00:00:00"/>
    <x v="0"/>
    <n v="15"/>
    <x v="2"/>
    <s v="Yes"/>
    <n v="30"/>
    <s v="Yes"/>
    <x v="0"/>
    <n v="10"/>
    <n v="55"/>
  </r>
  <r>
    <n v="3238"/>
    <s v="André Mendes"/>
    <x v="1"/>
    <d v="2024-03-04T00:00:00"/>
    <x v="0"/>
    <n v="5"/>
    <x v="1"/>
    <s v="No"/>
    <s v="-"/>
    <s v="No"/>
    <x v="1"/>
    <n v="0"/>
    <n v="5"/>
  </r>
  <r>
    <n v="3239"/>
    <s v="Sofia Almeida"/>
    <x v="0"/>
    <d v="2024-03-05T00:00:00"/>
    <x v="1"/>
    <n v="15"/>
    <x v="0"/>
    <s v="Yes"/>
    <n v="30"/>
    <s v="Yes"/>
    <x v="0"/>
    <n v="5"/>
    <n v="60"/>
  </r>
  <r>
    <n v="3240"/>
    <s v="Bruno Martins"/>
    <x v="2"/>
    <d v="2024-03-06T00:00:00"/>
    <x v="0"/>
    <n v="10"/>
    <x v="2"/>
    <s v="No"/>
    <s v="-"/>
    <s v="Yes"/>
    <x v="0"/>
    <n v="15"/>
    <n v="15"/>
  </r>
  <r>
    <n v="3241"/>
    <s v="Rita Castro"/>
    <x v="1"/>
    <d v="2024-03-07T00:00:00"/>
    <x v="1"/>
    <n v="5"/>
    <x v="0"/>
    <s v="No"/>
    <s v="-"/>
    <s v="No"/>
    <x v="1"/>
    <n v="1"/>
    <n v="4"/>
  </r>
  <r>
    <n v="3242"/>
    <s v="Marco Túlio"/>
    <x v="0"/>
    <d v="2024-03-08T00:00:00"/>
    <x v="0"/>
    <n v="15"/>
    <x v="1"/>
    <s v="Yes"/>
    <n v="30"/>
    <s v="Yes"/>
    <x v="0"/>
    <n v="20"/>
    <n v="45"/>
  </r>
  <r>
    <n v="3243"/>
    <s v="Lívia Silveira"/>
    <x v="2"/>
    <d v="2024-03-09T00:00:00"/>
    <x v="1"/>
    <n v="10"/>
    <x v="0"/>
    <s v="No"/>
    <s v="-"/>
    <s v="Yes"/>
    <x v="0"/>
    <n v="10"/>
    <n v="20"/>
  </r>
  <r>
    <n v="3244"/>
    <s v="Diogo Sousa"/>
    <x v="1"/>
    <d v="2024-03-10T00:00:00"/>
    <x v="0"/>
    <n v="5"/>
    <x v="2"/>
    <s v="No"/>
    <s v="-"/>
    <s v="No"/>
    <x v="1"/>
    <n v="0"/>
    <n v="5"/>
  </r>
  <r>
    <n v="3245"/>
    <s v="Fernanda Lima"/>
    <x v="0"/>
    <d v="2024-03-11T00:00:00"/>
    <x v="1"/>
    <n v="15"/>
    <x v="0"/>
    <s v="Yes"/>
    <n v="30"/>
    <s v="Yes"/>
    <x v="0"/>
    <n v="8"/>
    <n v="57"/>
  </r>
  <r>
    <n v="3246"/>
    <s v="Caio Pereira"/>
    <x v="2"/>
    <d v="2024-03-12T00:00:00"/>
    <x v="0"/>
    <n v="10"/>
    <x v="1"/>
    <s v="No"/>
    <s v="-"/>
    <s v="Yes"/>
    <x v="0"/>
    <n v="12"/>
    <n v="18"/>
  </r>
  <r>
    <n v="3247"/>
    <s v="Beatriz Gomes"/>
    <x v="1"/>
    <d v="2024-03-13T00:00:00"/>
    <x v="1"/>
    <n v="5"/>
    <x v="0"/>
    <s v="No"/>
    <s v="-"/>
    <s v="No"/>
    <x v="1"/>
    <n v="2"/>
    <n v="3"/>
  </r>
  <r>
    <n v="3248"/>
    <s v="Cesar Oliveira"/>
    <x v="0"/>
    <d v="2024-03-14T00:00:00"/>
    <x v="0"/>
    <n v="15"/>
    <x v="2"/>
    <s v="Yes"/>
    <n v="30"/>
    <s v="Yes"/>
    <x v="0"/>
    <n v="7"/>
    <n v="58"/>
  </r>
  <r>
    <n v="3249"/>
    <s v="Débora Machado"/>
    <x v="2"/>
    <d v="2024-03-15T00:00:00"/>
    <x v="1"/>
    <n v="10"/>
    <x v="0"/>
    <s v="No"/>
    <s v="-"/>
    <s v="Yes"/>
    <x v="0"/>
    <n v="5"/>
    <n v="25"/>
  </r>
  <r>
    <n v="3250"/>
    <s v="Eduardo Vargas"/>
    <x v="1"/>
    <d v="2024-03-16T00:00:00"/>
    <x v="0"/>
    <n v="5"/>
    <x v="1"/>
    <s v="No"/>
    <s v="-"/>
    <s v="No"/>
    <x v="1"/>
    <n v="0"/>
    <n v="5"/>
  </r>
  <r>
    <n v="3251"/>
    <s v="Gabriela Santos"/>
    <x v="0"/>
    <d v="2024-03-17T00:00:00"/>
    <x v="1"/>
    <n v="15"/>
    <x v="0"/>
    <s v="Yes"/>
    <n v="30"/>
    <s v="Yes"/>
    <x v="0"/>
    <n v="3"/>
    <n v="62"/>
  </r>
  <r>
    <n v="3252"/>
    <s v="Henrique Dias"/>
    <x v="2"/>
    <d v="2024-03-18T00:00:00"/>
    <x v="0"/>
    <n v="10"/>
    <x v="2"/>
    <s v="No"/>
    <s v="-"/>
    <s v="Yes"/>
    <x v="0"/>
    <n v="15"/>
    <n v="15"/>
  </r>
  <r>
    <n v="3253"/>
    <s v="Isabela Moreira"/>
    <x v="1"/>
    <d v="2024-03-19T00:00:00"/>
    <x v="1"/>
    <n v="5"/>
    <x v="0"/>
    <s v="No"/>
    <s v="-"/>
    <s v="No"/>
    <x v="1"/>
    <n v="1"/>
    <n v="4"/>
  </r>
  <r>
    <n v="3254"/>
    <s v="Joaquim Barbosa"/>
    <x v="0"/>
    <d v="2024-03-20T00:00:00"/>
    <x v="0"/>
    <n v="15"/>
    <x v="1"/>
    <s v="Yes"/>
    <n v="30"/>
    <s v="Yes"/>
    <x v="0"/>
    <n v="20"/>
    <n v="45"/>
  </r>
  <r>
    <n v="3255"/>
    <s v="Lara Rocha"/>
    <x v="2"/>
    <d v="2024-03-21T00:00:00"/>
    <x v="1"/>
    <n v="10"/>
    <x v="0"/>
    <s v="No"/>
    <s v="-"/>
    <s v="Yes"/>
    <x v="0"/>
    <n v="10"/>
    <n v="20"/>
  </r>
  <r>
    <n v="3256"/>
    <s v="Matheus Silva"/>
    <x v="1"/>
    <d v="2024-03-22T00:00:00"/>
    <x v="0"/>
    <n v="5"/>
    <x v="2"/>
    <s v="No"/>
    <s v="-"/>
    <s v="No"/>
    <x v="1"/>
    <n v="0"/>
    <n v="5"/>
  </r>
  <r>
    <n v="3257"/>
    <s v="Nicole Costa"/>
    <x v="0"/>
    <d v="2024-03-23T00:00:00"/>
    <x v="1"/>
    <n v="15"/>
    <x v="0"/>
    <s v="Yes"/>
    <n v="30"/>
    <s v="Yes"/>
    <x v="0"/>
    <n v="5"/>
    <n v="60"/>
  </r>
  <r>
    <n v="3258"/>
    <s v="Otávio Mendonça"/>
    <x v="2"/>
    <d v="2024-03-24T00:00:00"/>
    <x v="0"/>
    <n v="10"/>
    <x v="1"/>
    <s v="No"/>
    <s v="-"/>
    <s v="Yes"/>
    <x v="0"/>
    <n v="15"/>
    <n v="15"/>
  </r>
  <r>
    <n v="3259"/>
    <s v="Paula Ferreira"/>
    <x v="1"/>
    <d v="2024-03-25T00:00:00"/>
    <x v="1"/>
    <n v="5"/>
    <x v="0"/>
    <s v="No"/>
    <s v="-"/>
    <s v="No"/>
    <x v="1"/>
    <n v="1"/>
    <n v="4"/>
  </r>
  <r>
    <n v="3260"/>
    <s v="Raquel Alves"/>
    <x v="0"/>
    <d v="2024-03-26T00:00:00"/>
    <x v="0"/>
    <n v="15"/>
    <x v="2"/>
    <s v="Yes"/>
    <n v="30"/>
    <s v="Yes"/>
    <x v="0"/>
    <n v="7"/>
    <n v="58"/>
  </r>
  <r>
    <n v="3261"/>
    <s v="Samuel Pires"/>
    <x v="2"/>
    <d v="2024-03-27T00:00:00"/>
    <x v="1"/>
    <n v="10"/>
    <x v="0"/>
    <s v="No"/>
    <s v="-"/>
    <s v="Yes"/>
    <x v="0"/>
    <n v="10"/>
    <n v="20"/>
  </r>
  <r>
    <n v="3262"/>
    <s v="Tânia Barros"/>
    <x v="1"/>
    <d v="2024-03-28T00:00:00"/>
    <x v="0"/>
    <n v="5"/>
    <x v="1"/>
    <s v="No"/>
    <s v="-"/>
    <s v="No"/>
    <x v="1"/>
    <n v="0"/>
    <n v="5"/>
  </r>
  <r>
    <n v="3263"/>
    <s v="Vinicius Lima"/>
    <x v="0"/>
    <d v="2024-03-29T00:00:00"/>
    <x v="1"/>
    <n v="15"/>
    <x v="0"/>
    <s v="Yes"/>
    <n v="30"/>
    <s v="Yes"/>
    <x v="0"/>
    <n v="3"/>
    <n v="62"/>
  </r>
  <r>
    <n v="3264"/>
    <s v="Yasmin Teixeira"/>
    <x v="2"/>
    <d v="2024-03-30T00:00:00"/>
    <x v="0"/>
    <n v="10"/>
    <x v="2"/>
    <s v="No"/>
    <s v="-"/>
    <s v="Yes"/>
    <x v="0"/>
    <n v="15"/>
    <n v="15"/>
  </r>
  <r>
    <n v="3265"/>
    <s v="Zé Carlos"/>
    <x v="1"/>
    <d v="2024-03-31T00:00:00"/>
    <x v="1"/>
    <n v="5"/>
    <x v="0"/>
    <s v="No"/>
    <s v="-"/>
    <s v="No"/>
    <x v="1"/>
    <n v="1"/>
    <n v="4"/>
  </r>
  <r>
    <n v="3266"/>
    <s v="Amanda Nogueira"/>
    <x v="1"/>
    <d v="2024-04-01T00:00:00"/>
    <x v="0"/>
    <n v="5"/>
    <x v="0"/>
    <s v="No"/>
    <s v="-"/>
    <s v="No"/>
    <x v="1"/>
    <n v="0"/>
    <n v="5"/>
  </r>
  <r>
    <n v="3267"/>
    <s v="Bruno Cavalheiro"/>
    <x v="0"/>
    <d v="2024-04-02T00:00:00"/>
    <x v="1"/>
    <n v="15"/>
    <x v="2"/>
    <s v="Yes"/>
    <n v="30"/>
    <s v="Yes"/>
    <x v="0"/>
    <n v="7"/>
    <n v="58"/>
  </r>
  <r>
    <n v="3268"/>
    <s v="Carla Dias"/>
    <x v="2"/>
    <d v="2024-04-03T00:00:00"/>
    <x v="0"/>
    <n v="10"/>
    <x v="1"/>
    <s v="No"/>
    <s v="-"/>
    <s v="Yes"/>
    <x v="0"/>
    <n v="10"/>
    <n v="20"/>
  </r>
  <r>
    <n v="3269"/>
    <s v="Diego Fontes"/>
    <x v="1"/>
    <d v="2024-04-04T00:00:00"/>
    <x v="1"/>
    <n v="5"/>
    <x v="2"/>
    <s v="No"/>
    <s v="-"/>
    <s v="No"/>
    <x v="1"/>
    <n v="1"/>
    <n v="4"/>
  </r>
  <r>
    <n v="3270"/>
    <s v="Eunice Lima"/>
    <x v="0"/>
    <d v="2024-04-05T00:00:00"/>
    <x v="0"/>
    <n v="15"/>
    <x v="0"/>
    <s v="Yes"/>
    <n v="30"/>
    <s v="Yes"/>
    <x v="0"/>
    <n v="15"/>
    <n v="50"/>
  </r>
  <r>
    <n v="3271"/>
    <s v="Fábio Martins"/>
    <x v="2"/>
    <d v="2024-04-06T00:00:00"/>
    <x v="1"/>
    <n v="10"/>
    <x v="0"/>
    <s v="No"/>
    <s v="-"/>
    <s v="Yes"/>
    <x v="0"/>
    <n v="5"/>
    <n v="25"/>
  </r>
  <r>
    <n v="3272"/>
    <s v="Gisele Araújo"/>
    <x v="1"/>
    <d v="2024-04-07T00:00:00"/>
    <x v="0"/>
    <n v="5"/>
    <x v="1"/>
    <s v="No"/>
    <s v="-"/>
    <s v="No"/>
    <x v="1"/>
    <n v="0"/>
    <n v="5"/>
  </r>
  <r>
    <n v="3273"/>
    <s v="Hélio Castro"/>
    <x v="0"/>
    <d v="2024-04-08T00:00:00"/>
    <x v="1"/>
    <n v="15"/>
    <x v="2"/>
    <s v="Yes"/>
    <n v="30"/>
    <s v="Yes"/>
    <x v="0"/>
    <n v="20"/>
    <n v="45"/>
  </r>
  <r>
    <n v="3274"/>
    <s v="Ingrid Menezes"/>
    <x v="2"/>
    <d v="2024-04-09T00:00:00"/>
    <x v="0"/>
    <n v="10"/>
    <x v="2"/>
    <s v="No"/>
    <s v="-"/>
    <s v="Yes"/>
    <x v="0"/>
    <n v="12"/>
    <n v="18"/>
  </r>
  <r>
    <n v="3275"/>
    <s v="Jorge Baptista"/>
    <x v="1"/>
    <d v="2024-04-10T00:00:00"/>
    <x v="1"/>
    <n v="5"/>
    <x v="0"/>
    <s v="No"/>
    <s v="-"/>
    <s v="No"/>
    <x v="1"/>
    <n v="2"/>
    <n v="3"/>
  </r>
  <r>
    <n v="3276"/>
    <s v="Kléber Oliveira"/>
    <x v="0"/>
    <d v="2024-04-11T00:00:00"/>
    <x v="0"/>
    <n v="15"/>
    <x v="1"/>
    <s v="Yes"/>
    <n v="30"/>
    <s v="Yes"/>
    <x v="0"/>
    <n v="5"/>
    <n v="60"/>
  </r>
  <r>
    <n v="3277"/>
    <s v="Luciana Freitas"/>
    <x v="2"/>
    <d v="2024-04-12T00:00:00"/>
    <x v="1"/>
    <n v="10"/>
    <x v="0"/>
    <s v="No"/>
    <s v="-"/>
    <s v="Yes"/>
    <x v="0"/>
    <n v="10"/>
    <n v="20"/>
  </r>
  <r>
    <n v="3278"/>
    <s v="Márcia Eller"/>
    <x v="1"/>
    <d v="2024-04-13T00:00:00"/>
    <x v="0"/>
    <n v="5"/>
    <x v="2"/>
    <s v="No"/>
    <s v="-"/>
    <s v="No"/>
    <x v="1"/>
    <n v="0"/>
    <n v="5"/>
  </r>
  <r>
    <n v="3279"/>
    <s v="Nilo Peçanha"/>
    <x v="0"/>
    <d v="2024-04-14T00:00:00"/>
    <x v="1"/>
    <n v="15"/>
    <x v="0"/>
    <s v="Yes"/>
    <n v="30"/>
    <s v="Yes"/>
    <x v="0"/>
    <n v="3"/>
    <n v="62"/>
  </r>
  <r>
    <n v="3280"/>
    <s v="Oscar Neves"/>
    <x v="2"/>
    <d v="2024-04-15T00:00:00"/>
    <x v="0"/>
    <n v="10"/>
    <x v="1"/>
    <s v="No"/>
    <s v="-"/>
    <s v="Yes"/>
    <x v="0"/>
    <n v="15"/>
    <n v="15"/>
  </r>
  <r>
    <n v="3281"/>
    <s v="Patrícia Soares"/>
    <x v="1"/>
    <d v="2024-04-16T00:00:00"/>
    <x v="1"/>
    <n v="5"/>
    <x v="0"/>
    <s v="No"/>
    <s v="-"/>
    <s v="No"/>
    <x v="1"/>
    <n v="1"/>
    <n v="4"/>
  </r>
  <r>
    <n v="3282"/>
    <s v="Quirino Gonçalves"/>
    <x v="0"/>
    <d v="2024-04-17T00:00:00"/>
    <x v="0"/>
    <n v="15"/>
    <x v="2"/>
    <s v="Yes"/>
    <n v="30"/>
    <s v="Yes"/>
    <x v="0"/>
    <n v="7"/>
    <n v="58"/>
  </r>
  <r>
    <n v="3283"/>
    <s v="Raul Machado"/>
    <x v="2"/>
    <d v="2024-04-18T00:00:00"/>
    <x v="1"/>
    <n v="10"/>
    <x v="0"/>
    <s v="No"/>
    <s v="-"/>
    <s v="Yes"/>
    <x v="0"/>
    <n v="10"/>
    <n v="20"/>
  </r>
  <r>
    <n v="3284"/>
    <s v="Sônia Lobo"/>
    <x v="1"/>
    <d v="2024-04-19T00:00:00"/>
    <x v="0"/>
    <n v="5"/>
    <x v="1"/>
    <s v="No"/>
    <s v="-"/>
    <s v="No"/>
    <x v="1"/>
    <n v="0"/>
    <n v="5"/>
  </r>
  <r>
    <n v="3285"/>
    <s v="Tiago Ramos"/>
    <x v="0"/>
    <d v="2024-04-20T00:00:00"/>
    <x v="1"/>
    <n v="15"/>
    <x v="0"/>
    <s v="Yes"/>
    <n v="30"/>
    <s v="Yes"/>
    <x v="0"/>
    <n v="20"/>
    <n v="45"/>
  </r>
  <r>
    <n v="3286"/>
    <s v="Ugo Pires"/>
    <x v="2"/>
    <d v="2024-04-21T00:00:00"/>
    <x v="0"/>
    <n v="10"/>
    <x v="2"/>
    <s v="No"/>
    <s v="-"/>
    <s v="Yes"/>
    <x v="0"/>
    <n v="15"/>
    <n v="15"/>
  </r>
  <r>
    <n v="3287"/>
    <s v="Valéria Nobre"/>
    <x v="1"/>
    <d v="2024-04-22T00:00:00"/>
    <x v="1"/>
    <n v="5"/>
    <x v="0"/>
    <s v="No"/>
    <s v="-"/>
    <s v="No"/>
    <x v="1"/>
    <n v="1"/>
    <n v="4"/>
  </r>
  <r>
    <n v="3288"/>
    <s v="William Siqueira"/>
    <x v="0"/>
    <d v="2024-04-23T00:00:00"/>
    <x v="0"/>
    <n v="15"/>
    <x v="1"/>
    <s v="Yes"/>
    <n v="30"/>
    <s v="Yes"/>
    <x v="0"/>
    <n v="3"/>
    <n v="62"/>
  </r>
  <r>
    <n v="3289"/>
    <s v="Xuxa Meneghel"/>
    <x v="2"/>
    <d v="2024-04-24T00:00:00"/>
    <x v="1"/>
    <n v="10"/>
    <x v="0"/>
    <s v="No"/>
    <s v="-"/>
    <s v="Yes"/>
    <x v="0"/>
    <n v="10"/>
    <n v="20"/>
  </r>
  <r>
    <n v="3290"/>
    <s v="Yara Figueiredo"/>
    <x v="1"/>
    <d v="2024-04-25T00:00:00"/>
    <x v="0"/>
    <n v="5"/>
    <x v="2"/>
    <s v="No"/>
    <s v="-"/>
    <s v="No"/>
    <x v="1"/>
    <n v="0"/>
    <n v="5"/>
  </r>
  <r>
    <n v="3291"/>
    <s v="Zacarias Alves"/>
    <x v="0"/>
    <d v="2024-04-26T00:00:00"/>
    <x v="1"/>
    <n v="15"/>
    <x v="0"/>
    <s v="Yes"/>
    <n v="30"/>
    <s v="Yes"/>
    <x v="0"/>
    <n v="5"/>
    <n v="60"/>
  </r>
  <r>
    <n v="3292"/>
    <s v="Amanda Bynes"/>
    <x v="2"/>
    <d v="2024-04-27T00:00:00"/>
    <x v="0"/>
    <n v="10"/>
    <x v="1"/>
    <s v="No"/>
    <s v="-"/>
    <s v="Yes"/>
    <x v="0"/>
    <n v="15"/>
    <n v="15"/>
  </r>
  <r>
    <n v="3293"/>
    <s v="Bruno Mars"/>
    <x v="1"/>
    <d v="2024-04-28T00:00:00"/>
    <x v="1"/>
    <n v="5"/>
    <x v="0"/>
    <s v="No"/>
    <s v="-"/>
    <s v="No"/>
    <x v="1"/>
    <n v="1"/>
    <n v="4"/>
  </r>
  <r>
    <n v="3294"/>
    <s v="Carla Bruni"/>
    <x v="0"/>
    <d v="2024-04-29T00:00:00"/>
    <x v="0"/>
    <n v="15"/>
    <x v="2"/>
    <s v="Yes"/>
    <n v="30"/>
    <s v="Yes"/>
    <x v="0"/>
    <n v="20"/>
    <n v="45"/>
  </r>
  <r>
    <n v="3295"/>
    <s v="Diego Maradona"/>
    <x v="2"/>
    <d v="2024-04-30T00:00:00"/>
    <x v="1"/>
    <n v="10"/>
    <x v="0"/>
    <s v="No"/>
    <s v="-"/>
    <s v="Yes"/>
    <x v="0"/>
    <n v="5"/>
    <n v="25"/>
  </r>
  <r>
    <n v="3296"/>
    <s v="Estela Marques"/>
    <x v="1"/>
    <d v="2024-05-01T00:00:00"/>
    <x v="1"/>
    <n v="5"/>
    <x v="0"/>
    <s v="No"/>
    <s v="-"/>
    <s v="No"/>
    <x v="1"/>
    <n v="0"/>
    <n v="5"/>
  </r>
  <r>
    <n v="3297"/>
    <s v="Fábio Nobre"/>
    <x v="0"/>
    <d v="2024-05-02T00:00:00"/>
    <x v="0"/>
    <n v="15"/>
    <x v="2"/>
    <s v="Yes"/>
    <n v="30"/>
    <s v="Yes"/>
    <x v="0"/>
    <n v="7"/>
    <n v="58"/>
  </r>
  <r>
    <n v="3298"/>
    <s v="Gabriel Oliveira"/>
    <x v="2"/>
    <d v="2024-05-03T00:00:00"/>
    <x v="1"/>
    <n v="10"/>
    <x v="1"/>
    <s v="No"/>
    <s v="-"/>
    <s v="Yes"/>
    <x v="0"/>
    <n v="10"/>
    <n v="20"/>
  </r>
  <r>
    <n v="3299"/>
    <s v="Helena Santos"/>
    <x v="1"/>
    <d v="2024-05-04T00:00:00"/>
    <x v="0"/>
    <n v="5"/>
    <x v="2"/>
    <s v="No"/>
    <s v="-"/>
    <s v="No"/>
    <x v="1"/>
    <n v="1"/>
    <n v="4"/>
  </r>
  <r>
    <n v="3300"/>
    <s v="Ivan Carvalho"/>
    <x v="0"/>
    <d v="2024-05-05T00:00:00"/>
    <x v="1"/>
    <n v="15"/>
    <x v="0"/>
    <s v="Yes"/>
    <n v="30"/>
    <s v="Yes"/>
    <x v="0"/>
    <n v="15"/>
    <n v="50"/>
  </r>
  <r>
    <n v="3301"/>
    <s v="Júlia Ferreira"/>
    <x v="2"/>
    <d v="2024-05-06T00:00:00"/>
    <x v="0"/>
    <n v="10"/>
    <x v="0"/>
    <s v="No"/>
    <s v="-"/>
    <s v="Yes"/>
    <x v="0"/>
    <n v="5"/>
    <n v="25"/>
  </r>
  <r>
    <n v="3302"/>
    <s v="Karla Alves"/>
    <x v="1"/>
    <d v="2024-05-07T00:00:00"/>
    <x v="1"/>
    <n v="5"/>
    <x v="1"/>
    <s v="No"/>
    <s v="-"/>
    <s v="No"/>
    <x v="1"/>
    <n v="0"/>
    <n v="5"/>
  </r>
  <r>
    <n v="3303"/>
    <s v="Lucas Mendes"/>
    <x v="0"/>
    <d v="2024-05-08T00:00:00"/>
    <x v="0"/>
    <n v="15"/>
    <x v="2"/>
    <s v="Yes"/>
    <n v="30"/>
    <s v="Yes"/>
    <x v="0"/>
    <n v="20"/>
    <n v="45"/>
  </r>
  <r>
    <n v="3304"/>
    <s v="Mônica Gomes"/>
    <x v="2"/>
    <d v="2024-05-09T00:00:00"/>
    <x v="1"/>
    <n v="10"/>
    <x v="2"/>
    <s v="No"/>
    <s v="-"/>
    <s v="Yes"/>
    <x v="0"/>
    <n v="12"/>
    <n v="18"/>
  </r>
  <r>
    <n v="3305"/>
    <s v="Norberto Queiroz"/>
    <x v="1"/>
    <d v="2024-05-10T00:00:00"/>
    <x v="0"/>
    <n v="5"/>
    <x v="0"/>
    <s v="No"/>
    <s v="-"/>
    <s v="No"/>
    <x v="1"/>
    <n v="2"/>
    <n v="3"/>
  </r>
  <r>
    <n v="3306"/>
    <s v="Otávio Barros"/>
    <x v="0"/>
    <d v="2024-05-11T00:00:00"/>
    <x v="1"/>
    <n v="15"/>
    <x v="1"/>
    <s v="Yes"/>
    <n v="30"/>
    <s v="Yes"/>
    <x v="0"/>
    <n v="5"/>
    <n v="60"/>
  </r>
  <r>
    <n v="3307"/>
    <s v="Paula Vieira"/>
    <x v="2"/>
    <d v="2024-05-12T00:00:00"/>
    <x v="0"/>
    <n v="10"/>
    <x v="0"/>
    <s v="No"/>
    <s v="-"/>
    <s v="Yes"/>
    <x v="0"/>
    <n v="10"/>
    <n v="20"/>
  </r>
  <r>
    <n v="3308"/>
    <s v="Quentin Ramos"/>
    <x v="1"/>
    <d v="2024-05-13T00:00:00"/>
    <x v="1"/>
    <n v="5"/>
    <x v="2"/>
    <s v="No"/>
    <s v="-"/>
    <s v="No"/>
    <x v="1"/>
    <n v="0"/>
    <n v="5"/>
  </r>
  <r>
    <n v="3309"/>
    <s v="Raquel Novaes"/>
    <x v="0"/>
    <d v="2024-05-14T00:00:00"/>
    <x v="0"/>
    <n v="15"/>
    <x v="0"/>
    <s v="Yes"/>
    <n v="30"/>
    <s v="Yes"/>
    <x v="0"/>
    <n v="3"/>
    <n v="62"/>
  </r>
  <r>
    <n v="3310"/>
    <s v="Samantha Lopes"/>
    <x v="2"/>
    <d v="2024-05-15T00:00:00"/>
    <x v="1"/>
    <n v="10"/>
    <x v="1"/>
    <s v="No"/>
    <s v="-"/>
    <s v="Yes"/>
    <x v="0"/>
    <n v="15"/>
    <n v="15"/>
  </r>
  <r>
    <n v="3311"/>
    <s v="Tiago Martins"/>
    <x v="1"/>
    <d v="2024-05-16T00:00:00"/>
    <x v="0"/>
    <n v="5"/>
    <x v="0"/>
    <s v="No"/>
    <s v="-"/>
    <s v="No"/>
    <x v="1"/>
    <n v="1"/>
    <n v="4"/>
  </r>
  <r>
    <n v="3312"/>
    <s v="Ulysses Guimarães"/>
    <x v="0"/>
    <d v="2024-05-17T00:00:00"/>
    <x v="1"/>
    <n v="15"/>
    <x v="2"/>
    <s v="Yes"/>
    <n v="30"/>
    <s v="Yes"/>
    <x v="0"/>
    <n v="7"/>
    <n v="58"/>
  </r>
  <r>
    <n v="3313"/>
    <s v="Vanessa Silva"/>
    <x v="2"/>
    <d v="2024-05-18T00:00:00"/>
    <x v="0"/>
    <n v="10"/>
    <x v="0"/>
    <s v="No"/>
    <s v="-"/>
    <s v="Yes"/>
    <x v="0"/>
    <n v="10"/>
    <n v="20"/>
  </r>
  <r>
    <n v="3314"/>
    <s v="William Carneiro"/>
    <x v="1"/>
    <d v="2024-05-19T00:00:00"/>
    <x v="1"/>
    <n v="5"/>
    <x v="1"/>
    <s v="No"/>
    <s v="-"/>
    <s v="No"/>
    <x v="1"/>
    <n v="0"/>
    <n v="5"/>
  </r>
  <r>
    <n v="3315"/>
    <s v="Ximena Rocha"/>
    <x v="0"/>
    <d v="2024-05-20T00:00:00"/>
    <x v="0"/>
    <n v="15"/>
    <x v="0"/>
    <s v="Yes"/>
    <n v="30"/>
    <s v="Yes"/>
    <x v="0"/>
    <n v="20"/>
    <n v="45"/>
  </r>
  <r>
    <n v="3316"/>
    <s v="Yasmin Figueiredo"/>
    <x v="2"/>
    <d v="2024-05-21T00:00:00"/>
    <x v="1"/>
    <n v="10"/>
    <x v="2"/>
    <s v="No"/>
    <s v="-"/>
    <s v="Yes"/>
    <x v="0"/>
    <n v="15"/>
    <n v="15"/>
  </r>
  <r>
    <n v="3317"/>
    <s v="Zara Cunha"/>
    <x v="1"/>
    <d v="2024-05-22T00:00:00"/>
    <x v="0"/>
    <n v="5"/>
    <x v="0"/>
    <s v="No"/>
    <s v="-"/>
    <s v="No"/>
    <x v="1"/>
    <n v="1"/>
    <n v="4"/>
  </r>
  <r>
    <n v="3318"/>
    <s v="Alan Teixeira"/>
    <x v="0"/>
    <d v="2024-05-23T00:00:00"/>
    <x v="1"/>
    <n v="15"/>
    <x v="1"/>
    <s v="Yes"/>
    <n v="30"/>
    <s v="Yes"/>
    <x v="0"/>
    <n v="3"/>
    <n v="62"/>
  </r>
  <r>
    <n v="3319"/>
    <s v="Bárbara Oliveira"/>
    <x v="2"/>
    <d v="2024-05-24T00:00:00"/>
    <x v="0"/>
    <n v="10"/>
    <x v="0"/>
    <s v="No"/>
    <s v="-"/>
    <s v="Yes"/>
    <x v="0"/>
    <n v="10"/>
    <n v="20"/>
  </r>
  <r>
    <n v="3320"/>
    <s v="Carlos Junqueira"/>
    <x v="1"/>
    <d v="2024-05-25T00:00:00"/>
    <x v="1"/>
    <n v="5"/>
    <x v="2"/>
    <s v="No"/>
    <s v="-"/>
    <s v="No"/>
    <x v="1"/>
    <n v="0"/>
    <n v="5"/>
  </r>
  <r>
    <n v="3321"/>
    <s v="Daniela Moura"/>
    <x v="0"/>
    <d v="2024-05-26T00:00:00"/>
    <x v="0"/>
    <n v="15"/>
    <x v="0"/>
    <s v="Yes"/>
    <n v="30"/>
    <s v="Yes"/>
    <x v="0"/>
    <n v="5"/>
    <n v="60"/>
  </r>
  <r>
    <n v="3322"/>
    <s v="Eduardo Lima"/>
    <x v="2"/>
    <d v="2024-05-27T00:00:00"/>
    <x v="1"/>
    <n v="10"/>
    <x v="1"/>
    <s v="No"/>
    <s v="-"/>
    <s v="Yes"/>
    <x v="0"/>
    <n v="15"/>
    <n v="15"/>
  </r>
  <r>
    <n v="3323"/>
    <s v="Fabiana Araújo"/>
    <x v="1"/>
    <d v="2024-05-28T00:00:00"/>
    <x v="0"/>
    <n v="5"/>
    <x v="0"/>
    <s v="No"/>
    <s v="-"/>
    <s v="No"/>
    <x v="1"/>
    <n v="1"/>
    <n v="4"/>
  </r>
  <r>
    <n v="3324"/>
    <s v="Geraldo Ribeiro"/>
    <x v="0"/>
    <d v="2024-05-29T00:00:00"/>
    <x v="1"/>
    <n v="15"/>
    <x v="2"/>
    <s v="Yes"/>
    <n v="30"/>
    <s v="Yes"/>
    <x v="0"/>
    <n v="20"/>
    <n v="45"/>
  </r>
  <r>
    <n v="3325"/>
    <s v="Héctor Vargas"/>
    <x v="2"/>
    <d v="2024-05-30T00:00:00"/>
    <x v="0"/>
    <n v="10"/>
    <x v="2"/>
    <s v="No"/>
    <s v="-"/>
    <s v="Yes"/>
    <x v="0"/>
    <n v="15"/>
    <n v="15"/>
  </r>
  <r>
    <n v="3326"/>
    <s v="Isabela Fonseca"/>
    <x v="1"/>
    <d v="2024-05-31T00:00:00"/>
    <x v="1"/>
    <n v="5"/>
    <x v="1"/>
    <s v="No"/>
    <s v="-"/>
    <s v="No"/>
    <x v="1"/>
    <n v="0"/>
    <n v="5"/>
  </r>
  <r>
    <n v="3327"/>
    <s v="João Pedro Almeida"/>
    <x v="0"/>
    <d v="2024-06-01T00:00:00"/>
    <x v="0"/>
    <n v="15"/>
    <x v="0"/>
    <s v="Yes"/>
    <n v="30"/>
    <s v="Yes"/>
    <x v="0"/>
    <n v="7"/>
    <n v="58"/>
  </r>
  <r>
    <n v="3328"/>
    <s v="Klara Costa"/>
    <x v="2"/>
    <d v="2024-06-02T00:00:00"/>
    <x v="1"/>
    <n v="10"/>
    <x v="1"/>
    <s v="No"/>
    <s v="-"/>
    <s v="Yes"/>
    <x v="0"/>
    <n v="10"/>
    <n v="20"/>
  </r>
  <r>
    <n v="3329"/>
    <s v="Luciana Mendes"/>
    <x v="1"/>
    <d v="2024-06-03T00:00:00"/>
    <x v="0"/>
    <n v="5"/>
    <x v="2"/>
    <s v="No"/>
    <s v="-"/>
    <s v="No"/>
    <x v="1"/>
    <n v="1"/>
    <n v="4"/>
  </r>
  <r>
    <n v="3330"/>
    <s v="Marcelo Gouveia"/>
    <x v="0"/>
    <d v="2024-06-04T00:00:00"/>
    <x v="1"/>
    <n v="15"/>
    <x v="0"/>
    <s v="Yes"/>
    <n v="30"/>
    <s v="Yes"/>
    <x v="0"/>
    <n v="15"/>
    <n v="50"/>
  </r>
  <r>
    <n v="3331"/>
    <s v="Nívea Borges"/>
    <x v="2"/>
    <d v="2024-06-05T00:00:00"/>
    <x v="0"/>
    <n v="10"/>
    <x v="0"/>
    <s v="No"/>
    <s v="-"/>
    <s v="Yes"/>
    <x v="0"/>
    <n v="5"/>
    <n v="25"/>
  </r>
  <r>
    <n v="3332"/>
    <s v="Oscar Nogueira"/>
    <x v="1"/>
    <d v="2024-06-06T00:00:00"/>
    <x v="1"/>
    <n v="5"/>
    <x v="1"/>
    <s v="No"/>
    <s v="-"/>
    <s v="No"/>
    <x v="1"/>
    <n v="0"/>
    <n v="5"/>
  </r>
  <r>
    <n v="3333"/>
    <s v="Patrícia Alves"/>
    <x v="0"/>
    <d v="2024-06-07T00:00:00"/>
    <x v="0"/>
    <n v="15"/>
    <x v="2"/>
    <s v="Yes"/>
    <n v="30"/>
    <s v="Yes"/>
    <x v="0"/>
    <n v="20"/>
    <n v="45"/>
  </r>
  <r>
    <n v="3334"/>
    <s v="Rafaela Silva"/>
    <x v="2"/>
    <d v="2024-06-08T00:00:00"/>
    <x v="1"/>
    <n v="10"/>
    <x v="2"/>
    <s v="No"/>
    <s v="-"/>
    <s v="Yes"/>
    <x v="0"/>
    <n v="12"/>
    <n v="18"/>
  </r>
  <r>
    <n v="3335"/>
    <s v="Samantha Moraes"/>
    <x v="1"/>
    <d v="2024-06-09T00:00:00"/>
    <x v="0"/>
    <n v="5"/>
    <x v="0"/>
    <s v="No"/>
    <s v="-"/>
    <s v="No"/>
    <x v="1"/>
    <n v="2"/>
    <n v="3"/>
  </r>
  <r>
    <n v="3336"/>
    <s v="Tatiana Rocha"/>
    <x v="1"/>
    <d v="2024-06-10T00:00:00"/>
    <x v="0"/>
    <n v="5"/>
    <x v="0"/>
    <s v="No"/>
    <s v="-"/>
    <s v="No"/>
    <x v="1"/>
    <n v="0"/>
    <n v="5"/>
  </r>
  <r>
    <n v="3337"/>
    <s v="Ulisses Tavares"/>
    <x v="0"/>
    <d v="2024-06-11T00:00:00"/>
    <x v="1"/>
    <n v="15"/>
    <x v="2"/>
    <s v="Yes"/>
    <n v="30"/>
    <s v="Yes"/>
    <x v="0"/>
    <n v="7"/>
    <n v="58"/>
  </r>
  <r>
    <n v="3338"/>
    <s v="Víctor Lemos"/>
    <x v="2"/>
    <d v="2024-06-12T00:00:00"/>
    <x v="0"/>
    <n v="10"/>
    <x v="1"/>
    <s v="No"/>
    <s v="-"/>
    <s v="Yes"/>
    <x v="0"/>
    <n v="10"/>
    <n v="20"/>
  </r>
  <r>
    <n v="3339"/>
    <s v="Wilma Barros"/>
    <x v="1"/>
    <d v="2024-06-13T00:00:00"/>
    <x v="1"/>
    <n v="5"/>
    <x v="2"/>
    <s v="No"/>
    <s v="-"/>
    <s v="No"/>
    <x v="1"/>
    <n v="1"/>
    <n v="4"/>
  </r>
  <r>
    <n v="3340"/>
    <s v="Xavier Nascimento"/>
    <x v="0"/>
    <d v="2024-06-14T00:00:00"/>
    <x v="0"/>
    <n v="15"/>
    <x v="0"/>
    <s v="Yes"/>
    <n v="30"/>
    <s v="Yes"/>
    <x v="0"/>
    <n v="15"/>
    <n v="50"/>
  </r>
  <r>
    <n v="3341"/>
    <s v="Yago Pereira"/>
    <x v="2"/>
    <d v="2024-06-15T00:00:00"/>
    <x v="1"/>
    <n v="10"/>
    <x v="0"/>
    <s v="No"/>
    <s v="-"/>
    <s v="Yes"/>
    <x v="0"/>
    <n v="5"/>
    <n v="25"/>
  </r>
  <r>
    <n v="3342"/>
    <s v="Zilda Ferreira"/>
    <x v="1"/>
    <d v="2024-06-16T00:00:00"/>
    <x v="0"/>
    <n v="5"/>
    <x v="1"/>
    <s v="No"/>
    <s v="-"/>
    <s v="No"/>
    <x v="1"/>
    <n v="0"/>
    <n v="5"/>
  </r>
  <r>
    <n v="3343"/>
    <s v="Amanda Lopes"/>
    <x v="0"/>
    <d v="2024-06-17T00:00:00"/>
    <x v="1"/>
    <n v="15"/>
    <x v="2"/>
    <s v="Yes"/>
    <n v="30"/>
    <s v="Yes"/>
    <x v="0"/>
    <n v="20"/>
    <n v="45"/>
  </r>
  <r>
    <n v="3344"/>
    <s v="Bruno Miranda"/>
    <x v="2"/>
    <d v="2024-06-18T00:00:00"/>
    <x v="0"/>
    <n v="10"/>
    <x v="2"/>
    <s v="No"/>
    <s v="-"/>
    <s v="Yes"/>
    <x v="0"/>
    <n v="12"/>
    <n v="18"/>
  </r>
  <r>
    <n v="3345"/>
    <s v="Célia Torres"/>
    <x v="1"/>
    <d v="2024-06-19T00:00:00"/>
    <x v="1"/>
    <n v="5"/>
    <x v="0"/>
    <s v="No"/>
    <s v="-"/>
    <s v="No"/>
    <x v="1"/>
    <n v="2"/>
    <n v="3"/>
  </r>
  <r>
    <n v="3346"/>
    <s v="Diogo Souza"/>
    <x v="0"/>
    <d v="2024-06-20T00:00:00"/>
    <x v="0"/>
    <n v="15"/>
    <x v="1"/>
    <s v="Yes"/>
    <n v="30"/>
    <s v="Yes"/>
    <x v="0"/>
    <n v="5"/>
    <n v="60"/>
  </r>
  <r>
    <n v="3347"/>
    <s v="Elisa Castro"/>
    <x v="2"/>
    <d v="2024-06-21T00:00:00"/>
    <x v="1"/>
    <n v="10"/>
    <x v="0"/>
    <s v="No"/>
    <s v="-"/>
    <s v="Yes"/>
    <x v="0"/>
    <n v="10"/>
    <n v="20"/>
  </r>
  <r>
    <n v="3348"/>
    <s v="Fátima Lima"/>
    <x v="1"/>
    <d v="2024-06-22T00:00:00"/>
    <x v="0"/>
    <n v="5"/>
    <x v="2"/>
    <s v="No"/>
    <s v="-"/>
    <s v="No"/>
    <x v="1"/>
    <n v="0"/>
    <n v="5"/>
  </r>
  <r>
    <n v="3349"/>
    <s v="Geraldo Ribeiro"/>
    <x v="0"/>
    <d v="2024-06-23T00:00:00"/>
    <x v="1"/>
    <n v="15"/>
    <x v="0"/>
    <s v="Yes"/>
    <n v="30"/>
    <s v="Yes"/>
    <x v="0"/>
    <n v="3"/>
    <n v="62"/>
  </r>
  <r>
    <n v="3350"/>
    <s v="Hélio Martins"/>
    <x v="2"/>
    <d v="2024-06-24T00:00:00"/>
    <x v="0"/>
    <n v="10"/>
    <x v="1"/>
    <s v="No"/>
    <s v="-"/>
    <s v="Yes"/>
    <x v="0"/>
    <n v="15"/>
    <n v="15"/>
  </r>
  <r>
    <n v="3351"/>
    <s v="Íris Santos"/>
    <x v="1"/>
    <d v="2024-06-25T00:00:00"/>
    <x v="1"/>
    <n v="5"/>
    <x v="0"/>
    <s v="No"/>
    <s v="-"/>
    <s v="No"/>
    <x v="1"/>
    <n v="1"/>
    <n v="4"/>
  </r>
  <r>
    <n v="3352"/>
    <s v="João Marcelo"/>
    <x v="0"/>
    <d v="2024-06-26T00:00:00"/>
    <x v="0"/>
    <n v="15"/>
    <x v="2"/>
    <s v="Yes"/>
    <n v="30"/>
    <s v="Yes"/>
    <x v="0"/>
    <n v="7"/>
    <n v="58"/>
  </r>
  <r>
    <n v="3353"/>
    <s v="Larissa Gomes"/>
    <x v="2"/>
    <d v="2024-06-27T00:00:00"/>
    <x v="1"/>
    <n v="10"/>
    <x v="0"/>
    <s v="No"/>
    <s v="-"/>
    <s v="Yes"/>
    <x v="0"/>
    <n v="10"/>
    <n v="20"/>
  </r>
  <r>
    <n v="3354"/>
    <s v="Márcio Silva"/>
    <x v="1"/>
    <d v="2024-06-28T00:00:00"/>
    <x v="0"/>
    <n v="5"/>
    <x v="1"/>
    <s v="No"/>
    <s v="-"/>
    <s v="No"/>
    <x v="1"/>
    <n v="0"/>
    <n v="5"/>
  </r>
  <r>
    <n v="3355"/>
    <s v="Nadia Costa"/>
    <x v="0"/>
    <d v="2024-06-29T00:00:00"/>
    <x v="1"/>
    <n v="15"/>
    <x v="0"/>
    <s v="Yes"/>
    <n v="30"/>
    <s v="Yes"/>
    <x v="0"/>
    <n v="20"/>
    <n v="45"/>
  </r>
  <r>
    <n v="3356"/>
    <s v="Oscar Almeida"/>
    <x v="2"/>
    <d v="2024-06-30T00:00:00"/>
    <x v="0"/>
    <n v="10"/>
    <x v="2"/>
    <s v="No"/>
    <s v="-"/>
    <s v="Yes"/>
    <x v="0"/>
    <n v="15"/>
    <n v="15"/>
  </r>
  <r>
    <n v="3357"/>
    <s v="Patricia Soares"/>
    <x v="1"/>
    <d v="2024-07-01T00:00:00"/>
    <x v="1"/>
    <n v="5"/>
    <x v="0"/>
    <s v="No"/>
    <s v="-"/>
    <s v="No"/>
    <x v="1"/>
    <n v="1"/>
    <n v="4"/>
  </r>
  <r>
    <n v="3358"/>
    <s v="Quênia Barros"/>
    <x v="0"/>
    <d v="2024-07-02T00:00:00"/>
    <x v="0"/>
    <n v="15"/>
    <x v="1"/>
    <s v="Yes"/>
    <n v="30"/>
    <s v="Yes"/>
    <x v="0"/>
    <n v="3"/>
    <n v="62"/>
  </r>
  <r>
    <n v="3359"/>
    <s v="Rafael Torres"/>
    <x v="2"/>
    <d v="2024-07-03T00:00:00"/>
    <x v="1"/>
    <n v="10"/>
    <x v="0"/>
    <s v="No"/>
    <s v="-"/>
    <s v="Yes"/>
    <x v="0"/>
    <n v="10"/>
    <n v="20"/>
  </r>
  <r>
    <n v="3360"/>
    <s v="Silvia Nascimento"/>
    <x v="1"/>
    <d v="2024-07-04T00:00:00"/>
    <x v="0"/>
    <n v="5"/>
    <x v="2"/>
    <s v="No"/>
    <s v="-"/>
    <s v="No"/>
    <x v="1"/>
    <n v="0"/>
    <n v="5"/>
  </r>
  <r>
    <n v="3361"/>
    <s v="Tiago Mendes"/>
    <x v="0"/>
    <d v="2024-07-05T00:00:00"/>
    <x v="1"/>
    <n v="15"/>
    <x v="0"/>
    <s v="Yes"/>
    <n v="30"/>
    <s v="Yes"/>
    <x v="0"/>
    <n v="15"/>
    <n v="50"/>
  </r>
  <r>
    <n v="3362"/>
    <s v="Ursula Silva"/>
    <x v="2"/>
    <d v="2024-07-06T00:00:00"/>
    <x v="0"/>
    <n v="10"/>
    <x v="1"/>
    <s v="No"/>
    <s v="-"/>
    <s v="Yes"/>
    <x v="0"/>
    <n v="15"/>
    <n v="15"/>
  </r>
  <r>
    <n v="3363"/>
    <s v="Vanessa Moraes"/>
    <x v="1"/>
    <d v="2024-07-07T00:00:00"/>
    <x v="1"/>
    <n v="5"/>
    <x v="0"/>
    <s v="No"/>
    <s v="-"/>
    <s v="No"/>
    <x v="1"/>
    <n v="1"/>
    <n v="4"/>
  </r>
  <r>
    <n v="3364"/>
    <s v="Waldir Junior"/>
    <x v="0"/>
    <d v="2024-07-08T00:00:00"/>
    <x v="0"/>
    <n v="15"/>
    <x v="2"/>
    <s v="Yes"/>
    <n v="30"/>
    <s v="Yes"/>
    <x v="0"/>
    <n v="7"/>
    <n v="58"/>
  </r>
  <r>
    <n v="3365"/>
    <s v="Xavier Lopes"/>
    <x v="2"/>
    <d v="2024-07-09T00:00:00"/>
    <x v="1"/>
    <n v="10"/>
    <x v="0"/>
    <s v="No"/>
    <s v="-"/>
    <s v="Yes"/>
    <x v="0"/>
    <n v="10"/>
    <n v="20"/>
  </r>
  <r>
    <n v="3366"/>
    <s v="Yolanda Freitas"/>
    <x v="1"/>
    <d v="2024-07-10T00:00:00"/>
    <x v="0"/>
    <n v="5"/>
    <x v="0"/>
    <s v="No"/>
    <s v="-"/>
    <s v="No"/>
    <x v="1"/>
    <n v="0"/>
    <n v="5"/>
  </r>
  <r>
    <n v="3367"/>
    <s v="Zacarias Nunes"/>
    <x v="0"/>
    <d v="2024-07-11T00:00:00"/>
    <x v="1"/>
    <n v="15"/>
    <x v="2"/>
    <s v="Yes"/>
    <n v="30"/>
    <s v="Yes"/>
    <x v="0"/>
    <n v="7"/>
    <n v="58"/>
  </r>
  <r>
    <n v="3368"/>
    <s v="Ana Clara Barreto"/>
    <x v="2"/>
    <d v="2024-07-12T00:00:00"/>
    <x v="0"/>
    <n v="10"/>
    <x v="1"/>
    <s v="No"/>
    <s v="-"/>
    <s v="Yes"/>
    <x v="0"/>
    <n v="10"/>
    <n v="20"/>
  </r>
  <r>
    <n v="3369"/>
    <s v="Bruno Henrique"/>
    <x v="1"/>
    <d v="2024-07-13T00:00:00"/>
    <x v="1"/>
    <n v="5"/>
    <x v="2"/>
    <s v="No"/>
    <s v="-"/>
    <s v="No"/>
    <x v="1"/>
    <n v="1"/>
    <n v="4"/>
  </r>
  <r>
    <n v="3370"/>
    <s v="Carlos Eduardo"/>
    <x v="0"/>
    <d v="2024-07-14T00:00:00"/>
    <x v="0"/>
    <n v="15"/>
    <x v="0"/>
    <s v="Yes"/>
    <n v="30"/>
    <s v="Yes"/>
    <x v="0"/>
    <n v="15"/>
    <n v="50"/>
  </r>
  <r>
    <n v="3371"/>
    <s v="Débora Lima"/>
    <x v="2"/>
    <d v="2024-07-15T00:00:00"/>
    <x v="1"/>
    <n v="10"/>
    <x v="0"/>
    <s v="No"/>
    <s v="-"/>
    <s v="Yes"/>
    <x v="0"/>
    <n v="5"/>
    <n v="25"/>
  </r>
  <r>
    <n v="3372"/>
    <s v="Elisa Neves"/>
    <x v="1"/>
    <d v="2024-07-16T00:00:00"/>
    <x v="0"/>
    <n v="5"/>
    <x v="1"/>
    <s v="No"/>
    <s v="-"/>
    <s v="No"/>
    <x v="1"/>
    <n v="0"/>
    <n v="5"/>
  </r>
  <r>
    <n v="3373"/>
    <s v="Fabiano Gomes"/>
    <x v="0"/>
    <d v="2024-07-17T00:00:00"/>
    <x v="1"/>
    <n v="15"/>
    <x v="2"/>
    <s v="Yes"/>
    <n v="30"/>
    <s v="Yes"/>
    <x v="0"/>
    <n v="20"/>
    <n v="45"/>
  </r>
  <r>
    <n v="3374"/>
    <s v="Gisele Oliveira"/>
    <x v="2"/>
    <d v="2024-07-18T00:00:00"/>
    <x v="0"/>
    <n v="10"/>
    <x v="2"/>
    <s v="No"/>
    <s v="-"/>
    <s v="Yes"/>
    <x v="0"/>
    <n v="12"/>
    <n v="18"/>
  </r>
  <r>
    <n v="3375"/>
    <s v="Héctor Silva"/>
    <x v="1"/>
    <d v="2024-07-19T00:00:00"/>
    <x v="1"/>
    <n v="5"/>
    <x v="0"/>
    <s v="No"/>
    <s v="-"/>
    <s v="No"/>
    <x v="1"/>
    <n v="2"/>
    <n v="3"/>
  </r>
  <r>
    <n v="3376"/>
    <s v="Igor Martins"/>
    <x v="0"/>
    <d v="2024-07-20T00:00:00"/>
    <x v="0"/>
    <n v="15"/>
    <x v="1"/>
    <s v="Yes"/>
    <n v="30"/>
    <s v="Yes"/>
    <x v="0"/>
    <n v="5"/>
    <n v="60"/>
  </r>
  <r>
    <n v="3377"/>
    <s v="Joana Figueiredo"/>
    <x v="2"/>
    <d v="2024-07-21T00:00:00"/>
    <x v="1"/>
    <n v="10"/>
    <x v="0"/>
    <s v="No"/>
    <s v="-"/>
    <s v="Yes"/>
    <x v="0"/>
    <n v="10"/>
    <n v="20"/>
  </r>
  <r>
    <n v="3378"/>
    <s v="Kleber Machado"/>
    <x v="1"/>
    <d v="2024-07-22T00:00:00"/>
    <x v="0"/>
    <n v="5"/>
    <x v="2"/>
    <s v="No"/>
    <s v="-"/>
    <s v="No"/>
    <x v="1"/>
    <n v="0"/>
    <n v="5"/>
  </r>
  <r>
    <n v="3379"/>
    <s v="Luciana Santos"/>
    <x v="0"/>
    <d v="2024-07-23T00:00:00"/>
    <x v="1"/>
    <n v="15"/>
    <x v="0"/>
    <s v="Yes"/>
    <n v="30"/>
    <s v="Yes"/>
    <x v="0"/>
    <n v="3"/>
    <n v="62"/>
  </r>
  <r>
    <n v="3380"/>
    <s v="Marcos Teixeira"/>
    <x v="2"/>
    <d v="2024-07-24T00:00:00"/>
    <x v="0"/>
    <n v="10"/>
    <x v="1"/>
    <s v="No"/>
    <s v="-"/>
    <s v="Yes"/>
    <x v="0"/>
    <n v="15"/>
    <n v="15"/>
  </r>
  <r>
    <n v="3381"/>
    <s v="Natalia Costa"/>
    <x v="1"/>
    <d v="2024-07-25T00:00:00"/>
    <x v="1"/>
    <n v="5"/>
    <x v="0"/>
    <s v="No"/>
    <s v="-"/>
    <s v="No"/>
    <x v="1"/>
    <n v="1"/>
    <n v="4"/>
  </r>
  <r>
    <n v="3382"/>
    <s v="Oscar Ribeiro"/>
    <x v="0"/>
    <d v="2024-07-26T00:00:00"/>
    <x v="0"/>
    <n v="15"/>
    <x v="2"/>
    <s v="Yes"/>
    <n v="30"/>
    <s v="Yes"/>
    <x v="0"/>
    <n v="7"/>
    <n v="58"/>
  </r>
  <r>
    <n v="3383"/>
    <s v="Patricia Almeida"/>
    <x v="2"/>
    <d v="2024-07-27T00:00:00"/>
    <x v="1"/>
    <n v="10"/>
    <x v="0"/>
    <s v="No"/>
    <s v="-"/>
    <s v="Yes"/>
    <x v="0"/>
    <n v="10"/>
    <n v="20"/>
  </r>
  <r>
    <n v="3384"/>
    <s v="Quirino Junior"/>
    <x v="1"/>
    <d v="2024-07-28T00:00:00"/>
    <x v="0"/>
    <n v="5"/>
    <x v="1"/>
    <s v="No"/>
    <s v="-"/>
    <s v="No"/>
    <x v="1"/>
    <n v="0"/>
    <n v="5"/>
  </r>
  <r>
    <n v="3385"/>
    <s v="Renata Machado"/>
    <x v="0"/>
    <d v="2024-07-29T00:00:00"/>
    <x v="1"/>
    <n v="15"/>
    <x v="0"/>
    <s v="Yes"/>
    <n v="30"/>
    <s v="Yes"/>
    <x v="0"/>
    <n v="20"/>
    <n v="45"/>
  </r>
  <r>
    <n v="3386"/>
    <s v="Sônia Alves"/>
    <x v="2"/>
    <d v="2024-07-30T00:00:00"/>
    <x v="0"/>
    <n v="10"/>
    <x v="2"/>
    <s v="No"/>
    <s v="-"/>
    <s v="Yes"/>
    <x v="0"/>
    <n v="15"/>
    <n v="15"/>
  </r>
  <r>
    <n v="3387"/>
    <s v="Tiago Nunes"/>
    <x v="1"/>
    <d v="2024-07-31T00:00:00"/>
    <x v="1"/>
    <n v="5"/>
    <x v="0"/>
    <s v="No"/>
    <s v="-"/>
    <s v="No"/>
    <x v="1"/>
    <n v="1"/>
    <n v="4"/>
  </r>
  <r>
    <n v="3388"/>
    <s v="Ulysses Pereira"/>
    <x v="0"/>
    <d v="2024-08-01T00:00:00"/>
    <x v="0"/>
    <n v="15"/>
    <x v="1"/>
    <s v="Yes"/>
    <n v="30"/>
    <s v="Yes"/>
    <x v="0"/>
    <n v="3"/>
    <n v="62"/>
  </r>
  <r>
    <n v="3389"/>
    <s v="Vanessa Lima"/>
    <x v="2"/>
    <d v="2024-08-02T00:00:00"/>
    <x v="1"/>
    <n v="10"/>
    <x v="0"/>
    <s v="No"/>
    <s v="-"/>
    <s v="Yes"/>
    <x v="0"/>
    <n v="10"/>
    <n v="20"/>
  </r>
  <r>
    <n v="3390"/>
    <s v="Wagner Santos"/>
    <x v="1"/>
    <d v="2024-08-03T00:00:00"/>
    <x v="0"/>
    <n v="5"/>
    <x v="2"/>
    <s v="No"/>
    <s v="-"/>
    <s v="No"/>
    <x v="1"/>
    <n v="0"/>
    <n v="5"/>
  </r>
  <r>
    <n v="3391"/>
    <s v="Xuxa Meneghel"/>
    <x v="0"/>
    <d v="2024-08-04T00:00:00"/>
    <x v="1"/>
    <n v="15"/>
    <x v="0"/>
    <s v="Yes"/>
    <n v="30"/>
    <s v="Yes"/>
    <x v="0"/>
    <n v="15"/>
    <n v="50"/>
  </r>
  <r>
    <n v="3392"/>
    <s v="Yasmin Silva"/>
    <x v="2"/>
    <d v="2024-08-05T00:00:00"/>
    <x v="0"/>
    <n v="10"/>
    <x v="1"/>
    <s v="No"/>
    <s v="-"/>
    <s v="Yes"/>
    <x v="0"/>
    <n v="15"/>
    <n v="15"/>
  </r>
  <r>
    <n v="3393"/>
    <s v="Zacarias de Souza"/>
    <x v="1"/>
    <d v="2024-08-06T00:00:00"/>
    <x v="1"/>
    <n v="5"/>
    <x v="0"/>
    <s v="No"/>
    <s v="-"/>
    <s v="No"/>
    <x v="1"/>
    <n v="1"/>
    <n v="4"/>
  </r>
  <r>
    <n v="3394"/>
    <s v="André Lima"/>
    <x v="0"/>
    <d v="2024-08-07T00:00:00"/>
    <x v="0"/>
    <n v="15"/>
    <x v="2"/>
    <s v="Yes"/>
    <n v="30"/>
    <s v="Yes"/>
    <x v="0"/>
    <n v="7"/>
    <n v="58"/>
  </r>
  <r>
    <n v="3395"/>
    <s v="Bianca Freitas"/>
    <x v="2"/>
    <d v="2024-08-08T00:00:00"/>
    <x v="1"/>
    <n v="10"/>
    <x v="0"/>
    <s v="No"/>
    <s v="-"/>
    <s v="Yes"/>
    <x v="0"/>
    <n v="10"/>
    <n v="20"/>
  </r>
  <r>
    <n v="3396"/>
    <s v="Caio Mendes"/>
    <x v="1"/>
    <d v="2024-08-09T00:00:00"/>
    <x v="0"/>
    <n v="5"/>
    <x v="1"/>
    <s v="No"/>
    <s v="-"/>
    <s v="No"/>
    <x v="1"/>
    <n v="0"/>
    <n v="5"/>
  </r>
  <r>
    <n v="3397"/>
    <s v="Daniela Moura"/>
    <x v="0"/>
    <d v="2024-08-10T00:00:00"/>
    <x v="1"/>
    <n v="15"/>
    <x v="0"/>
    <s v="Yes"/>
    <n v="30"/>
    <s v="Yes"/>
    <x v="0"/>
    <n v="20"/>
    <n v="45"/>
  </r>
  <r>
    <n v="3398"/>
    <s v="Eduardo Costa"/>
    <x v="2"/>
    <d v="2024-08-11T00:00:00"/>
    <x v="0"/>
    <n v="10"/>
    <x v="2"/>
    <s v="No"/>
    <s v="-"/>
    <s v="Yes"/>
    <x v="0"/>
    <n v="15"/>
    <n v="15"/>
  </r>
  <r>
    <n v="3399"/>
    <s v="Fernanda Gomes"/>
    <x v="1"/>
    <d v="2024-08-12T00:00:00"/>
    <x v="1"/>
    <n v="5"/>
    <x v="0"/>
    <s v="No"/>
    <s v="-"/>
    <s v="No"/>
    <x v="1"/>
    <n v="1"/>
    <n v="4"/>
  </r>
  <r>
    <n v="3400"/>
    <s v="Guilherme Souza"/>
    <x v="0"/>
    <d v="2024-08-13T00:00:00"/>
    <x v="0"/>
    <n v="15"/>
    <x v="1"/>
    <s v="Yes"/>
    <n v="30"/>
    <s v="Yes"/>
    <x v="0"/>
    <n v="5"/>
    <n v="60"/>
  </r>
  <r>
    <n v="3401"/>
    <s v="Helena Ribeiro"/>
    <x v="2"/>
    <d v="2024-08-14T00:00:00"/>
    <x v="1"/>
    <n v="10"/>
    <x v="0"/>
    <s v="No"/>
    <s v="-"/>
    <s v="Yes"/>
    <x v="0"/>
    <n v="10"/>
    <n v="20"/>
  </r>
  <r>
    <n v="3402"/>
    <s v="Igor Santos"/>
    <x v="1"/>
    <d v="2024-08-15T00:00:00"/>
    <x v="0"/>
    <n v="5"/>
    <x v="2"/>
    <s v="No"/>
    <s v="-"/>
    <s v="No"/>
    <x v="1"/>
    <n v="0"/>
    <n v="5"/>
  </r>
  <r>
    <n v="3403"/>
    <s v="João Carvalho"/>
    <x v="0"/>
    <d v="2024-08-16T00:00:00"/>
    <x v="1"/>
    <n v="15"/>
    <x v="0"/>
    <s v="Yes"/>
    <n v="30"/>
    <s v="Yes"/>
    <x v="0"/>
    <n v="3"/>
    <n v="62"/>
  </r>
  <r>
    <n v="3404"/>
    <s v="Klara Fagundes"/>
    <x v="2"/>
    <d v="2024-08-17T00:00:00"/>
    <x v="0"/>
    <n v="10"/>
    <x v="1"/>
    <s v="No"/>
    <s v="-"/>
    <s v="Yes"/>
    <x v="0"/>
    <n v="15"/>
    <n v="15"/>
  </r>
  <r>
    <n v="3405"/>
    <s v="Lúcia Mendonça"/>
    <x v="1"/>
    <d v="2024-08-18T00:00:00"/>
    <x v="1"/>
    <n v="5"/>
    <x v="0"/>
    <s v="No"/>
    <s v="-"/>
    <s v="No"/>
    <x v="1"/>
    <n v="1"/>
    <n v="4"/>
  </r>
  <r>
    <n v="3406"/>
    <s v="Marcelo Novaes"/>
    <x v="1"/>
    <d v="2024-08-19T00:00:00"/>
    <x v="0"/>
    <n v="5"/>
    <x v="0"/>
    <s v="No"/>
    <s v="-"/>
    <s v="No"/>
    <x v="1"/>
    <n v="0"/>
    <n v="5"/>
  </r>
  <r>
    <n v="3407"/>
    <s v="Nina Pacheco"/>
    <x v="0"/>
    <d v="2024-08-20T00:00:00"/>
    <x v="1"/>
    <n v="15"/>
    <x v="2"/>
    <s v="Yes"/>
    <n v="30"/>
    <s v="Yes"/>
    <x v="0"/>
    <n v="7"/>
    <n v="58"/>
  </r>
  <r>
    <n v="3408"/>
    <s v="Olívia Rios"/>
    <x v="2"/>
    <d v="2024-08-21T00:00:00"/>
    <x v="0"/>
    <n v="10"/>
    <x v="1"/>
    <s v="No"/>
    <s v="-"/>
    <s v="Yes"/>
    <x v="0"/>
    <n v="10"/>
    <n v="20"/>
  </r>
  <r>
    <n v="3409"/>
    <s v="Paulo Quintana"/>
    <x v="1"/>
    <d v="2024-08-22T00:00:00"/>
    <x v="1"/>
    <n v="5"/>
    <x v="2"/>
    <s v="No"/>
    <s v="-"/>
    <s v="No"/>
    <x v="1"/>
    <n v="1"/>
    <n v="4"/>
  </r>
  <r>
    <n v="3410"/>
    <s v="Raquel Domingos"/>
    <x v="0"/>
    <d v="2024-08-23T00:00:00"/>
    <x v="0"/>
    <n v="15"/>
    <x v="0"/>
    <s v="Yes"/>
    <n v="30"/>
    <s v="Yes"/>
    <x v="0"/>
    <n v="15"/>
    <n v="50"/>
  </r>
  <r>
    <n v="3411"/>
    <s v="Samuel Viana"/>
    <x v="2"/>
    <d v="2024-08-24T00:00:00"/>
    <x v="1"/>
    <n v="10"/>
    <x v="0"/>
    <s v="No"/>
    <s v="-"/>
    <s v="Yes"/>
    <x v="0"/>
    <n v="5"/>
    <n v="25"/>
  </r>
  <r>
    <n v="3412"/>
    <s v="Tatiane Rocha"/>
    <x v="1"/>
    <d v="2024-08-25T00:00:00"/>
    <x v="0"/>
    <n v="5"/>
    <x v="1"/>
    <s v="No"/>
    <s v="-"/>
    <s v="No"/>
    <x v="1"/>
    <n v="0"/>
    <n v="5"/>
  </r>
  <r>
    <n v="3413"/>
    <s v="Ulysses Farias"/>
    <x v="0"/>
    <d v="2024-08-26T00:00:00"/>
    <x v="1"/>
    <n v="15"/>
    <x v="2"/>
    <s v="Yes"/>
    <n v="30"/>
    <s v="Yes"/>
    <x v="0"/>
    <n v="20"/>
    <n v="45"/>
  </r>
  <r>
    <n v="3414"/>
    <s v="Vanessa Moreira"/>
    <x v="2"/>
    <d v="2024-08-27T00:00:00"/>
    <x v="0"/>
    <n v="10"/>
    <x v="2"/>
    <s v="No"/>
    <s v="-"/>
    <s v="Yes"/>
    <x v="0"/>
    <n v="12"/>
    <n v="18"/>
  </r>
  <r>
    <n v="3415"/>
    <s v="William Carvalho"/>
    <x v="1"/>
    <d v="2024-08-28T00:00:00"/>
    <x v="1"/>
    <n v="5"/>
    <x v="0"/>
    <s v="No"/>
    <s v="-"/>
    <s v="No"/>
    <x v="1"/>
    <n v="2"/>
    <n v="3"/>
  </r>
  <r>
    <n v="3416"/>
    <s v="Ximena Barros"/>
    <x v="0"/>
    <d v="2024-08-29T00:00:00"/>
    <x v="0"/>
    <n v="15"/>
    <x v="1"/>
    <s v="Yes"/>
    <n v="30"/>
    <s v="Yes"/>
    <x v="0"/>
    <n v="5"/>
    <n v="60"/>
  </r>
  <r>
    <n v="3417"/>
    <s v="Yara Machado"/>
    <x v="2"/>
    <d v="2024-08-30T00:00:00"/>
    <x v="1"/>
    <n v="10"/>
    <x v="0"/>
    <s v="No"/>
    <s v="-"/>
    <s v="Yes"/>
    <x v="0"/>
    <n v="10"/>
    <n v="20"/>
  </r>
  <r>
    <n v="3418"/>
    <s v="Zacarias Costa"/>
    <x v="1"/>
    <d v="2024-08-31T00:00:00"/>
    <x v="0"/>
    <n v="5"/>
    <x v="2"/>
    <s v="No"/>
    <s v="-"/>
    <s v="No"/>
    <x v="1"/>
    <n v="0"/>
    <n v="5"/>
  </r>
  <r>
    <n v="3419"/>
    <s v="André Lopes"/>
    <x v="0"/>
    <d v="2024-09-01T00:00:00"/>
    <x v="1"/>
    <n v="15"/>
    <x v="0"/>
    <s v="Yes"/>
    <n v="30"/>
    <s v="Yes"/>
    <x v="0"/>
    <n v="3"/>
    <n v="62"/>
  </r>
  <r>
    <n v="3420"/>
    <s v="Beatriz Souza"/>
    <x v="2"/>
    <d v="2024-09-02T00:00:00"/>
    <x v="0"/>
    <n v="10"/>
    <x v="1"/>
    <s v="No"/>
    <s v="-"/>
    <s v="Yes"/>
    <x v="0"/>
    <n v="15"/>
    <n v="15"/>
  </r>
  <r>
    <n v="3421"/>
    <s v="Caio Pereira"/>
    <x v="1"/>
    <d v="2024-09-03T00:00:00"/>
    <x v="1"/>
    <n v="5"/>
    <x v="0"/>
    <s v="No"/>
    <s v="-"/>
    <s v="No"/>
    <x v="1"/>
    <n v="1"/>
    <n v="4"/>
  </r>
  <r>
    <n v="3422"/>
    <s v="Daniela Araújo"/>
    <x v="0"/>
    <d v="2024-09-04T00:00:00"/>
    <x v="0"/>
    <n v="15"/>
    <x v="2"/>
    <s v="Yes"/>
    <n v="30"/>
    <s v="Yes"/>
    <x v="0"/>
    <n v="7"/>
    <n v="58"/>
  </r>
  <r>
    <n v="3423"/>
    <s v="Eduardo Santos"/>
    <x v="2"/>
    <d v="2024-09-05T00:00:00"/>
    <x v="1"/>
    <n v="10"/>
    <x v="0"/>
    <s v="No"/>
    <s v="-"/>
    <s v="Yes"/>
    <x v="0"/>
    <n v="10"/>
    <n v="20"/>
  </r>
  <r>
    <n v="3424"/>
    <s v="Fernanda Lima"/>
    <x v="1"/>
    <d v="2024-09-06T00:00:00"/>
    <x v="0"/>
    <n v="5"/>
    <x v="1"/>
    <s v="No"/>
    <s v="-"/>
    <s v="No"/>
    <x v="1"/>
    <n v="0"/>
    <n v="5"/>
  </r>
  <r>
    <n v="3425"/>
    <s v="Gabriel Teixeira"/>
    <x v="0"/>
    <d v="2024-09-07T00:00:00"/>
    <x v="1"/>
    <n v="15"/>
    <x v="0"/>
    <s v="Yes"/>
    <n v="30"/>
    <s v="Yes"/>
    <x v="0"/>
    <n v="20"/>
    <n v="45"/>
  </r>
  <r>
    <n v="3426"/>
    <s v="Helena Ribeiro"/>
    <x v="2"/>
    <d v="2024-09-08T00:00:00"/>
    <x v="0"/>
    <n v="10"/>
    <x v="2"/>
    <s v="No"/>
    <s v="-"/>
    <s v="Yes"/>
    <x v="0"/>
    <n v="15"/>
    <n v="15"/>
  </r>
  <r>
    <n v="3427"/>
    <s v="Igor Mendes"/>
    <x v="1"/>
    <d v="2024-09-09T00:00:00"/>
    <x v="1"/>
    <n v="5"/>
    <x v="0"/>
    <s v="No"/>
    <s v="-"/>
    <s v="No"/>
    <x v="1"/>
    <n v="1"/>
    <n v="4"/>
  </r>
  <r>
    <n v="3428"/>
    <s v="Joana Silveira"/>
    <x v="0"/>
    <d v="2024-09-10T00:00:00"/>
    <x v="0"/>
    <n v="15"/>
    <x v="1"/>
    <s v="Yes"/>
    <n v="30"/>
    <s v="Yes"/>
    <x v="0"/>
    <n v="3"/>
    <n v="62"/>
  </r>
  <r>
    <n v="3429"/>
    <s v="Lucas Martins"/>
    <x v="2"/>
    <d v="2024-09-11T00:00:00"/>
    <x v="1"/>
    <n v="10"/>
    <x v="0"/>
    <s v="No"/>
    <s v="-"/>
    <s v="Yes"/>
    <x v="0"/>
    <n v="10"/>
    <n v="20"/>
  </r>
  <r>
    <n v="3430"/>
    <s v="Marcela Gouveia"/>
    <x v="1"/>
    <d v="2024-09-12T00:00:00"/>
    <x v="0"/>
    <n v="5"/>
    <x v="2"/>
    <s v="No"/>
    <s v="-"/>
    <s v="No"/>
    <x v="1"/>
    <n v="0"/>
    <n v="5"/>
  </r>
  <r>
    <n v="3431"/>
    <s v="Nicolas Borges"/>
    <x v="0"/>
    <d v="2024-09-13T00:00:00"/>
    <x v="1"/>
    <n v="15"/>
    <x v="0"/>
    <s v="Yes"/>
    <n v="30"/>
    <s v="Yes"/>
    <x v="0"/>
    <n v="15"/>
    <n v="50"/>
  </r>
  <r>
    <n v="3432"/>
    <s v="Olivia Freitas"/>
    <x v="2"/>
    <d v="2024-09-14T00:00:00"/>
    <x v="0"/>
    <n v="10"/>
    <x v="1"/>
    <s v="No"/>
    <s v="-"/>
    <s v="Yes"/>
    <x v="0"/>
    <n v="15"/>
    <n v="15"/>
  </r>
  <r>
    <n v="3433"/>
    <s v="Paulo Nogueira"/>
    <x v="1"/>
    <d v="2024-09-15T00:00:00"/>
    <x v="1"/>
    <n v="5"/>
    <x v="0"/>
    <s v="No"/>
    <s v="-"/>
    <s v="No"/>
    <x v="1"/>
    <n v="1"/>
    <n v="4"/>
  </r>
  <r>
    <n v="3434"/>
    <s v="Raquel Andrade"/>
    <x v="0"/>
    <d v="2024-09-16T00:00:00"/>
    <x v="0"/>
    <n v="15"/>
    <x v="2"/>
    <s v="Yes"/>
    <n v="30"/>
    <s v="Yes"/>
    <x v="0"/>
    <n v="7"/>
    <n v="58"/>
  </r>
  <r>
    <n v="3435"/>
    <s v="Sônia Carvalho"/>
    <x v="2"/>
    <d v="2024-09-17T00:00:00"/>
    <x v="1"/>
    <n v="10"/>
    <x v="0"/>
    <s v="No"/>
    <s v="-"/>
    <s v="Yes"/>
    <x v="0"/>
    <n v="10"/>
    <n v="20"/>
  </r>
  <r>
    <n v="3436"/>
    <s v="Tiago Rodrigues"/>
    <x v="1"/>
    <d v="2024-09-18T00:00:00"/>
    <x v="0"/>
    <n v="5"/>
    <x v="0"/>
    <s v="No"/>
    <s v="-"/>
    <s v="No"/>
    <x v="1"/>
    <n v="0"/>
    <n v="5"/>
  </r>
  <r>
    <n v="3437"/>
    <s v="Ursula Monteiro"/>
    <x v="0"/>
    <d v="2024-09-19T00:00:00"/>
    <x v="1"/>
    <n v="15"/>
    <x v="2"/>
    <s v="Yes"/>
    <n v="30"/>
    <s v="Yes"/>
    <x v="0"/>
    <n v="7"/>
    <n v="58"/>
  </r>
  <r>
    <n v="3438"/>
    <s v="Vanessa Pereira"/>
    <x v="2"/>
    <d v="2024-09-20T00:00:00"/>
    <x v="0"/>
    <n v="10"/>
    <x v="1"/>
    <s v="No"/>
    <s v="-"/>
    <s v="Yes"/>
    <x v="0"/>
    <n v="10"/>
    <n v="20"/>
  </r>
  <r>
    <n v="3439"/>
    <s v="Walter Silva"/>
    <x v="1"/>
    <d v="2024-09-21T00:00:00"/>
    <x v="1"/>
    <n v="5"/>
    <x v="2"/>
    <s v="No"/>
    <s v="-"/>
    <s v="No"/>
    <x v="1"/>
    <n v="1"/>
    <n v="4"/>
  </r>
  <r>
    <n v="3440"/>
    <s v="Xavier Almeida"/>
    <x v="0"/>
    <d v="2024-09-22T00:00:00"/>
    <x v="0"/>
    <n v="15"/>
    <x v="0"/>
    <s v="Yes"/>
    <n v="30"/>
    <s v="Yes"/>
    <x v="0"/>
    <n v="15"/>
    <n v="50"/>
  </r>
  <r>
    <n v="3441"/>
    <s v="Yasmine Correia"/>
    <x v="2"/>
    <d v="2024-09-23T00:00:00"/>
    <x v="1"/>
    <n v="10"/>
    <x v="0"/>
    <s v="No"/>
    <s v="-"/>
    <s v="Yes"/>
    <x v="0"/>
    <n v="5"/>
    <n v="25"/>
  </r>
  <r>
    <n v="3442"/>
    <s v="Zacarias Almeida"/>
    <x v="1"/>
    <d v="2024-09-24T00:00:00"/>
    <x v="0"/>
    <n v="5"/>
    <x v="1"/>
    <s v="No"/>
    <s v="-"/>
    <s v="No"/>
    <x v="1"/>
    <n v="0"/>
    <n v="5"/>
  </r>
  <r>
    <n v="3443"/>
    <s v="Amanda Costa"/>
    <x v="0"/>
    <d v="2024-09-25T00:00:00"/>
    <x v="1"/>
    <n v="15"/>
    <x v="2"/>
    <s v="Yes"/>
    <n v="30"/>
    <s v="Yes"/>
    <x v="0"/>
    <n v="20"/>
    <n v="45"/>
  </r>
  <r>
    <n v="3444"/>
    <s v="Bruno Ferreira"/>
    <x v="2"/>
    <d v="2024-09-26T00:00:00"/>
    <x v="0"/>
    <n v="10"/>
    <x v="2"/>
    <s v="No"/>
    <s v="-"/>
    <s v="Yes"/>
    <x v="0"/>
    <n v="12"/>
    <n v="18"/>
  </r>
  <r>
    <n v="3445"/>
    <s v="Carla Dias"/>
    <x v="1"/>
    <d v="2024-09-27T00:00:00"/>
    <x v="1"/>
    <n v="5"/>
    <x v="0"/>
    <s v="No"/>
    <s v="-"/>
    <s v="No"/>
    <x v="1"/>
    <n v="2"/>
    <n v="3"/>
  </r>
  <r>
    <n v="3446"/>
    <s v="Diogo Martins"/>
    <x v="0"/>
    <d v="2024-09-28T00:00:00"/>
    <x v="0"/>
    <n v="15"/>
    <x v="1"/>
    <s v="Yes"/>
    <n v="30"/>
    <s v="Yes"/>
    <x v="0"/>
    <n v="5"/>
    <n v="60"/>
  </r>
  <r>
    <n v="3447"/>
    <s v="Elisa Campos"/>
    <x v="2"/>
    <d v="2024-09-29T00:00:00"/>
    <x v="1"/>
    <n v="10"/>
    <x v="0"/>
    <s v="No"/>
    <s v="-"/>
    <s v="Yes"/>
    <x v="0"/>
    <n v="10"/>
    <n v="20"/>
  </r>
  <r>
    <n v="3448"/>
    <s v="Fabiana Lima"/>
    <x v="1"/>
    <d v="2024-09-30T00:00:00"/>
    <x v="0"/>
    <n v="5"/>
    <x v="2"/>
    <s v="No"/>
    <s v="-"/>
    <s v="No"/>
    <x v="1"/>
    <n v="0"/>
    <n v="5"/>
  </r>
  <r>
    <n v="3449"/>
    <s v="Gabriel Santos"/>
    <x v="0"/>
    <d v="2024-10-01T00:00:00"/>
    <x v="1"/>
    <n v="15"/>
    <x v="0"/>
    <s v="Yes"/>
    <n v="30"/>
    <s v="Yes"/>
    <x v="0"/>
    <n v="3"/>
    <n v="62"/>
  </r>
  <r>
    <n v="3450"/>
    <s v="Helena Ferreira"/>
    <x v="2"/>
    <d v="2024-10-02T00:00:00"/>
    <x v="0"/>
    <n v="10"/>
    <x v="1"/>
    <s v="No"/>
    <s v="-"/>
    <s v="Yes"/>
    <x v="0"/>
    <n v="15"/>
    <n v="15"/>
  </r>
  <r>
    <n v="3451"/>
    <s v="Ígor Nunes"/>
    <x v="1"/>
    <d v="2024-10-03T00:00:00"/>
    <x v="1"/>
    <n v="5"/>
    <x v="0"/>
    <s v="No"/>
    <s v="-"/>
    <s v="No"/>
    <x v="1"/>
    <n v="1"/>
    <n v="4"/>
  </r>
  <r>
    <n v="3452"/>
    <s v="Joana Silveira"/>
    <x v="0"/>
    <d v="2024-10-04T00:00:00"/>
    <x v="0"/>
    <n v="15"/>
    <x v="2"/>
    <s v="Yes"/>
    <n v="30"/>
    <s v="Yes"/>
    <x v="0"/>
    <n v="7"/>
    <n v="58"/>
  </r>
  <r>
    <n v="3453"/>
    <s v="Kléber Oliveira"/>
    <x v="2"/>
    <d v="2024-10-05T00:00:00"/>
    <x v="1"/>
    <n v="10"/>
    <x v="0"/>
    <s v="No"/>
    <s v="-"/>
    <s v="Yes"/>
    <x v="0"/>
    <n v="10"/>
    <n v="20"/>
  </r>
  <r>
    <n v="3454"/>
    <s v="Luciana Morais"/>
    <x v="1"/>
    <d v="2024-10-06T00:00:00"/>
    <x v="0"/>
    <n v="5"/>
    <x v="1"/>
    <s v="No"/>
    <s v="-"/>
    <s v="No"/>
    <x v="1"/>
    <n v="0"/>
    <n v="5"/>
  </r>
  <r>
    <n v="3455"/>
    <s v="Marcos Vinícius"/>
    <x v="0"/>
    <d v="2024-10-07T00:00:00"/>
    <x v="1"/>
    <n v="15"/>
    <x v="0"/>
    <s v="Yes"/>
    <n v="30"/>
    <s v="Yes"/>
    <x v="0"/>
    <n v="20"/>
    <n v="45"/>
  </r>
  <r>
    <n v="3456"/>
    <s v="Natália Barros"/>
    <x v="2"/>
    <d v="2024-10-08T00:00:00"/>
    <x v="0"/>
    <n v="10"/>
    <x v="2"/>
    <s v="No"/>
    <s v="-"/>
    <s v="Yes"/>
    <x v="0"/>
    <n v="15"/>
    <n v="15"/>
  </r>
  <r>
    <n v="3457"/>
    <s v="Oscar Sampaio"/>
    <x v="1"/>
    <d v="2024-10-09T00:00:00"/>
    <x v="1"/>
    <n v="5"/>
    <x v="0"/>
    <s v="No"/>
    <s v="-"/>
    <s v="No"/>
    <x v="1"/>
    <n v="1"/>
    <n v="4"/>
  </r>
  <r>
    <n v="3458"/>
    <s v="Patrícia Leite"/>
    <x v="0"/>
    <d v="2024-10-10T00:00:00"/>
    <x v="0"/>
    <n v="15"/>
    <x v="1"/>
    <s v="Yes"/>
    <n v="30"/>
    <s v="Yes"/>
    <x v="0"/>
    <n v="3"/>
    <n v="62"/>
  </r>
  <r>
    <n v="3459"/>
    <s v="Quênia Rocha"/>
    <x v="2"/>
    <d v="2024-10-11T00:00:00"/>
    <x v="1"/>
    <n v="10"/>
    <x v="0"/>
    <s v="No"/>
    <s v="-"/>
    <s v="Yes"/>
    <x v="0"/>
    <n v="10"/>
    <n v="20"/>
  </r>
  <r>
    <n v="3460"/>
    <s v="Rafael Torres"/>
    <x v="1"/>
    <d v="2024-10-12T00:00:00"/>
    <x v="0"/>
    <n v="5"/>
    <x v="2"/>
    <s v="No"/>
    <s v="-"/>
    <s v="No"/>
    <x v="1"/>
    <n v="0"/>
    <n v="5"/>
  </r>
  <r>
    <n v="3461"/>
    <s v="Sandra Gouveia"/>
    <x v="0"/>
    <d v="2024-10-13T00:00:00"/>
    <x v="1"/>
    <n v="15"/>
    <x v="0"/>
    <s v="Yes"/>
    <n v="30"/>
    <s v="Yes"/>
    <x v="0"/>
    <n v="15"/>
    <n v="50"/>
  </r>
  <r>
    <n v="3462"/>
    <s v="Tiago Lacerda"/>
    <x v="2"/>
    <d v="2024-10-14T00:00:00"/>
    <x v="0"/>
    <n v="10"/>
    <x v="1"/>
    <s v="No"/>
    <s v="-"/>
    <s v="Yes"/>
    <x v="0"/>
    <n v="15"/>
    <n v="15"/>
  </r>
  <r>
    <n v="3463"/>
    <s v="Ursula Fonseca"/>
    <x v="1"/>
    <d v="2024-10-15T00:00:00"/>
    <x v="1"/>
    <n v="5"/>
    <x v="0"/>
    <s v="No"/>
    <s v="-"/>
    <s v="No"/>
    <x v="1"/>
    <n v="1"/>
    <n v="4"/>
  </r>
  <r>
    <n v="3464"/>
    <s v="Vanessa Andrade"/>
    <x v="0"/>
    <d v="2024-10-16T00:00:00"/>
    <x v="0"/>
    <n v="15"/>
    <x v="2"/>
    <s v="Yes"/>
    <n v="30"/>
    <s v="Yes"/>
    <x v="0"/>
    <n v="7"/>
    <n v="58"/>
  </r>
  <r>
    <n v="3465"/>
    <s v="William Castro"/>
    <x v="2"/>
    <d v="2024-10-17T00:00:00"/>
    <x v="1"/>
    <n v="10"/>
    <x v="0"/>
    <s v="No"/>
    <s v="-"/>
    <s v="Yes"/>
    <x v="0"/>
    <n v="10"/>
    <n v="20"/>
  </r>
  <r>
    <n v="3466"/>
    <s v="Xavier Monteiro"/>
    <x v="1"/>
    <d v="2024-10-18T00:00:00"/>
    <x v="0"/>
    <n v="5"/>
    <x v="1"/>
    <s v="No"/>
    <s v="-"/>
    <s v="No"/>
    <x v="1"/>
    <n v="0"/>
    <n v="5"/>
  </r>
  <r>
    <n v="3467"/>
    <s v="Yasmin Figueira"/>
    <x v="0"/>
    <d v="2024-10-19T00:00:00"/>
    <x v="1"/>
    <n v="15"/>
    <x v="0"/>
    <s v="Yes"/>
    <n v="30"/>
    <s v="Yes"/>
    <x v="0"/>
    <n v="15"/>
    <n v="50"/>
  </r>
  <r>
    <n v="3468"/>
    <s v="Zacarias Mendonça"/>
    <x v="2"/>
    <d v="2024-10-20T00:00:00"/>
    <x v="0"/>
    <n v="10"/>
    <x v="2"/>
    <s v="No"/>
    <s v="-"/>
    <s v="Yes"/>
    <x v="0"/>
    <n v="12"/>
    <n v="18"/>
  </r>
  <r>
    <n v="3469"/>
    <s v="Amanda Menezes"/>
    <x v="1"/>
    <d v="2024-10-21T00:00:00"/>
    <x v="1"/>
    <n v="5"/>
    <x v="0"/>
    <s v="No"/>
    <s v="-"/>
    <s v="No"/>
    <x v="1"/>
    <n v="2"/>
    <n v="3"/>
  </r>
  <r>
    <n v="3470"/>
    <s v="Bruno Santos"/>
    <x v="0"/>
    <d v="2024-10-22T00:00:00"/>
    <x v="0"/>
    <n v="15"/>
    <x v="1"/>
    <s v="Yes"/>
    <n v="30"/>
    <s v="Yes"/>
    <x v="0"/>
    <n v="5"/>
    <n v="60"/>
  </r>
  <r>
    <n v="3471"/>
    <s v="Carla Ferreira"/>
    <x v="2"/>
    <d v="2024-10-23T00:00:00"/>
    <x v="1"/>
    <n v="10"/>
    <x v="0"/>
    <s v="No"/>
    <s v="-"/>
    <s v="Yes"/>
    <x v="0"/>
    <n v="10"/>
    <n v="20"/>
  </r>
  <r>
    <n v="3472"/>
    <s v="Diogo Alves"/>
    <x v="1"/>
    <d v="2024-10-24T00:00:00"/>
    <x v="0"/>
    <n v="5"/>
    <x v="2"/>
    <s v="No"/>
    <s v="-"/>
    <s v="No"/>
    <x v="1"/>
    <n v="0"/>
    <n v="5"/>
  </r>
  <r>
    <n v="3473"/>
    <s v="Elisa Neves"/>
    <x v="0"/>
    <d v="2024-10-25T00:00:00"/>
    <x v="1"/>
    <n v="15"/>
    <x v="0"/>
    <s v="Yes"/>
    <n v="30"/>
    <s v="Yes"/>
    <x v="0"/>
    <n v="3"/>
    <n v="62"/>
  </r>
  <r>
    <n v="3474"/>
    <s v="Fabiano Pires"/>
    <x v="2"/>
    <d v="2024-10-26T00:00:00"/>
    <x v="0"/>
    <n v="10"/>
    <x v="1"/>
    <s v="No"/>
    <s v="-"/>
    <s v="Yes"/>
    <x v="0"/>
    <n v="15"/>
    <n v="15"/>
  </r>
  <r>
    <n v="3475"/>
    <s v="Giovana Ribeiro"/>
    <x v="1"/>
    <d v="2024-10-27T00:00:00"/>
    <x v="1"/>
    <n v="5"/>
    <x v="0"/>
    <s v="No"/>
    <s v="-"/>
    <s v="No"/>
    <x v="1"/>
    <n v="1"/>
    <n v="4"/>
  </r>
  <r>
    <n v="3476"/>
    <s v="Hélio Costa"/>
    <x v="0"/>
    <d v="2024-10-28T00:00:00"/>
    <x v="0"/>
    <n v="15"/>
    <x v="2"/>
    <s v="Yes"/>
    <n v="30"/>
    <s v="Yes"/>
    <x v="0"/>
    <n v="7"/>
    <n v="58"/>
  </r>
  <r>
    <n v="3477"/>
    <s v="Íris Loureiro"/>
    <x v="2"/>
    <d v="2024-10-29T00:00:00"/>
    <x v="1"/>
    <n v="10"/>
    <x v="0"/>
    <s v="No"/>
    <s v="-"/>
    <s v="Yes"/>
    <x v="0"/>
    <n v="10"/>
    <n v="20"/>
  </r>
  <r>
    <n v="3478"/>
    <s v="João Pereira"/>
    <x v="1"/>
    <d v="2024-10-30T00:00:00"/>
    <x v="0"/>
    <n v="5"/>
    <x v="1"/>
    <s v="No"/>
    <s v="-"/>
    <s v="No"/>
    <x v="1"/>
    <n v="0"/>
    <n v="5"/>
  </r>
  <r>
    <n v="3479"/>
    <s v="Klara Silva"/>
    <x v="0"/>
    <d v="2024-10-31T00:00:00"/>
    <x v="1"/>
    <n v="15"/>
    <x v="0"/>
    <s v="Yes"/>
    <n v="30"/>
    <s v="Yes"/>
    <x v="0"/>
    <n v="20"/>
    <n v="45"/>
  </r>
  <r>
    <n v="3480"/>
    <s v="Luciana Barros"/>
    <x v="2"/>
    <d v="2024-11-01T00:00:00"/>
    <x v="0"/>
    <n v="10"/>
    <x v="2"/>
    <s v="No"/>
    <s v="-"/>
    <s v="Yes"/>
    <x v="0"/>
    <n v="15"/>
    <n v="15"/>
  </r>
  <r>
    <n v="3481"/>
    <s v="Marcos Gomes"/>
    <x v="1"/>
    <d v="2024-11-02T00:00:00"/>
    <x v="1"/>
    <n v="5"/>
    <x v="0"/>
    <s v="No"/>
    <s v="-"/>
    <s v="No"/>
    <x v="1"/>
    <n v="1"/>
    <n v="4"/>
  </r>
  <r>
    <n v="3482"/>
    <s v="Natália Soares"/>
    <x v="0"/>
    <d v="2024-11-03T00:00:00"/>
    <x v="0"/>
    <n v="15"/>
    <x v="1"/>
    <s v="Yes"/>
    <n v="30"/>
    <s v="Yes"/>
    <x v="0"/>
    <n v="3"/>
    <n v="62"/>
  </r>
  <r>
    <n v="3483"/>
    <s v="Oscar Machado"/>
    <x v="2"/>
    <d v="2024-11-04T00:00:00"/>
    <x v="1"/>
    <n v="10"/>
    <x v="0"/>
    <s v="No"/>
    <s v="-"/>
    <s v="Yes"/>
    <x v="0"/>
    <n v="10"/>
    <n v="20"/>
  </r>
  <r>
    <n v="3484"/>
    <s v="Patrícia Lima"/>
    <x v="1"/>
    <d v="2024-11-05T00:00:00"/>
    <x v="0"/>
    <n v="5"/>
    <x v="2"/>
    <s v="No"/>
    <s v="-"/>
    <s v="No"/>
    <x v="1"/>
    <n v="0"/>
    <n v="5"/>
  </r>
  <r>
    <n v="3485"/>
    <s v="Quirino Neto"/>
    <x v="0"/>
    <d v="2024-11-06T00:00:00"/>
    <x v="1"/>
    <n v="15"/>
    <x v="0"/>
    <s v="Yes"/>
    <n v="30"/>
    <s v="Yes"/>
    <x v="0"/>
    <n v="15"/>
    <n v="50"/>
  </r>
  <r>
    <n v="3486"/>
    <s v="Rafaela Souza"/>
    <x v="1"/>
    <d v="2024-11-07T00:00:00"/>
    <x v="0"/>
    <n v="5"/>
    <x v="0"/>
    <s v="No"/>
    <s v="-"/>
    <s v="No"/>
    <x v="1"/>
    <n v="0"/>
    <n v="5"/>
  </r>
  <r>
    <n v="3487"/>
    <s v="Sandro Almeida"/>
    <x v="0"/>
    <d v="2024-11-08T00:00:00"/>
    <x v="1"/>
    <n v="15"/>
    <x v="2"/>
    <s v="Yes"/>
    <n v="30"/>
    <s v="Yes"/>
    <x v="0"/>
    <n v="7"/>
    <n v="58"/>
  </r>
  <r>
    <n v="3488"/>
    <s v="Tânia Ribeiro"/>
    <x v="2"/>
    <d v="2024-11-09T00:00:00"/>
    <x v="0"/>
    <n v="10"/>
    <x v="1"/>
    <s v="No"/>
    <s v="-"/>
    <s v="Yes"/>
    <x v="0"/>
    <n v="10"/>
    <n v="20"/>
  </r>
  <r>
    <n v="3489"/>
    <s v="Ugo Dias"/>
    <x v="1"/>
    <d v="2024-11-10T00:00:00"/>
    <x v="1"/>
    <n v="5"/>
    <x v="2"/>
    <s v="No"/>
    <s v="-"/>
    <s v="No"/>
    <x v="1"/>
    <n v="1"/>
    <n v="4"/>
  </r>
  <r>
    <n v="3490"/>
    <s v="Valéria Lima"/>
    <x v="0"/>
    <d v="2024-11-11T00:00:00"/>
    <x v="0"/>
    <n v="15"/>
    <x v="0"/>
    <s v="Yes"/>
    <n v="30"/>
    <s v="Yes"/>
    <x v="0"/>
    <n v="15"/>
    <n v="50"/>
  </r>
  <r>
    <n v="3491"/>
    <s v="William Fernandes"/>
    <x v="2"/>
    <d v="2024-11-12T00:00:00"/>
    <x v="1"/>
    <n v="10"/>
    <x v="0"/>
    <s v="No"/>
    <s v="-"/>
    <s v="Yes"/>
    <x v="0"/>
    <n v="5"/>
    <n v="25"/>
  </r>
  <r>
    <n v="3492"/>
    <s v="Xuxa Mendes"/>
    <x v="1"/>
    <d v="2024-11-13T00:00:00"/>
    <x v="0"/>
    <n v="5"/>
    <x v="1"/>
    <s v="No"/>
    <s v="-"/>
    <s v="No"/>
    <x v="1"/>
    <n v="0"/>
    <n v="5"/>
  </r>
  <r>
    <n v="3493"/>
    <s v="Ygor Farias"/>
    <x v="0"/>
    <d v="2024-11-14T00:00:00"/>
    <x v="1"/>
    <n v="15"/>
    <x v="2"/>
    <s v="Yes"/>
    <n v="30"/>
    <s v="Yes"/>
    <x v="0"/>
    <n v="20"/>
    <n v="45"/>
  </r>
  <r>
    <n v="3494"/>
    <s v="Zilda Barros"/>
    <x v="2"/>
    <d v="2024-11-15T00:00:00"/>
    <x v="0"/>
    <n v="10"/>
    <x v="2"/>
    <s v="No"/>
    <s v="-"/>
    <s v="Yes"/>
    <x v="0"/>
    <n v="12"/>
    <n v="18"/>
  </r>
  <r>
    <n v="3495"/>
    <s v="Amanda Santos"/>
    <x v="1"/>
    <d v="2024-11-16T00:00:00"/>
    <x v="1"/>
    <n v="5"/>
    <x v="0"/>
    <s v="No"/>
    <s v="-"/>
    <s v="No"/>
    <x v="1"/>
    <n v="2"/>
    <n v="3"/>
  </r>
  <r>
    <n v="3496"/>
    <s v="Bruno Costa"/>
    <x v="0"/>
    <d v="2024-11-17T00:00:00"/>
    <x v="0"/>
    <n v="15"/>
    <x v="1"/>
    <s v="Yes"/>
    <n v="30"/>
    <s v="Yes"/>
    <x v="0"/>
    <n v="5"/>
    <n v="60"/>
  </r>
  <r>
    <n v="3497"/>
    <s v="Carla Rodrigues"/>
    <x v="2"/>
    <d v="2024-11-18T00:00:00"/>
    <x v="1"/>
    <n v="10"/>
    <x v="0"/>
    <s v="No"/>
    <s v="-"/>
    <s v="Yes"/>
    <x v="0"/>
    <n v="10"/>
    <n v="20"/>
  </r>
  <r>
    <n v="3498"/>
    <s v="Diogo Pereira"/>
    <x v="1"/>
    <d v="2024-11-19T00:00:00"/>
    <x v="0"/>
    <n v="5"/>
    <x v="2"/>
    <s v="No"/>
    <s v="-"/>
    <s v="No"/>
    <x v="1"/>
    <n v="0"/>
    <n v="5"/>
  </r>
  <r>
    <n v="3499"/>
    <s v="Elisa Correia"/>
    <x v="0"/>
    <d v="2024-11-20T00:00:00"/>
    <x v="1"/>
    <n v="15"/>
    <x v="0"/>
    <s v="Yes"/>
    <n v="30"/>
    <s v="Yes"/>
    <x v="0"/>
    <n v="3"/>
    <n v="62"/>
  </r>
  <r>
    <n v="3500"/>
    <s v="Fábio Lourenço"/>
    <x v="2"/>
    <d v="2024-11-21T00:00:00"/>
    <x v="0"/>
    <n v="10"/>
    <x v="1"/>
    <s v="No"/>
    <s v="-"/>
    <s v="Yes"/>
    <x v="0"/>
    <n v="15"/>
    <n v="15"/>
  </r>
  <r>
    <n v="3501"/>
    <s v="Gabriela Neves"/>
    <x v="1"/>
    <d v="2024-11-22T00:00:00"/>
    <x v="1"/>
    <n v="5"/>
    <x v="0"/>
    <s v="No"/>
    <s v="-"/>
    <s v="No"/>
    <x v="1"/>
    <n v="1"/>
    <n v="4"/>
  </r>
  <r>
    <n v="3502"/>
    <s v="Henrique Gonçalves"/>
    <x v="0"/>
    <d v="2024-11-23T00:00:00"/>
    <x v="0"/>
    <n v="15"/>
    <x v="2"/>
    <s v="Yes"/>
    <n v="30"/>
    <s v="Yes"/>
    <x v="0"/>
    <n v="7"/>
    <n v="58"/>
  </r>
  <r>
    <n v="3503"/>
    <s v="Íris Santos"/>
    <x v="2"/>
    <d v="2024-11-24T00:00:00"/>
    <x v="1"/>
    <n v="10"/>
    <x v="0"/>
    <s v="No"/>
    <s v="-"/>
    <s v="Yes"/>
    <x v="0"/>
    <n v="10"/>
    <n v="20"/>
  </r>
  <r>
    <n v="3504"/>
    <s v="João Marcelo Alves"/>
    <x v="1"/>
    <d v="2024-11-25T00:00:00"/>
    <x v="0"/>
    <n v="5"/>
    <x v="1"/>
    <s v="No"/>
    <s v="-"/>
    <s v="No"/>
    <x v="1"/>
    <n v="0"/>
    <n v="5"/>
  </r>
  <r>
    <n v="3505"/>
    <s v="Klara Fonseca"/>
    <x v="0"/>
    <d v="2024-11-26T00:00:00"/>
    <x v="1"/>
    <n v="15"/>
    <x v="0"/>
    <s v="Yes"/>
    <n v="30"/>
    <s v="Yes"/>
    <x v="0"/>
    <n v="20"/>
    <n v="45"/>
  </r>
  <r>
    <n v="3506"/>
    <s v="Lucas Mendonça"/>
    <x v="2"/>
    <d v="2024-11-27T00:00:00"/>
    <x v="0"/>
    <n v="10"/>
    <x v="2"/>
    <s v="No"/>
    <s v="-"/>
    <s v="Yes"/>
    <x v="0"/>
    <n v="15"/>
    <n v="15"/>
  </r>
  <r>
    <n v="3507"/>
    <s v="Marcela Torres"/>
    <x v="1"/>
    <d v="2024-11-28T00:00:00"/>
    <x v="1"/>
    <n v="5"/>
    <x v="0"/>
    <s v="No"/>
    <s v="-"/>
    <s v="No"/>
    <x v="1"/>
    <n v="1"/>
    <n v="4"/>
  </r>
  <r>
    <n v="3508"/>
    <s v="Natália Castro"/>
    <x v="0"/>
    <d v="2024-11-29T00:00:00"/>
    <x v="0"/>
    <n v="15"/>
    <x v="1"/>
    <s v="Yes"/>
    <n v="30"/>
    <s v="Yes"/>
    <x v="0"/>
    <n v="3"/>
    <n v="62"/>
  </r>
  <r>
    <n v="3509"/>
    <s v="Oscar Martins"/>
    <x v="2"/>
    <d v="2024-11-30T00:00:00"/>
    <x v="1"/>
    <n v="10"/>
    <x v="0"/>
    <s v="No"/>
    <s v="-"/>
    <s v="Yes"/>
    <x v="0"/>
    <n v="10"/>
    <n v="20"/>
  </r>
  <r>
    <n v="3510"/>
    <s v="Patrícia Oliveira"/>
    <x v="1"/>
    <d v="2024-12-01T00:00:00"/>
    <x v="0"/>
    <n v="5"/>
    <x v="2"/>
    <s v="No"/>
    <s v="-"/>
    <s v="No"/>
    <x v="1"/>
    <n v="0"/>
    <n v="5"/>
  </r>
  <r>
    <n v="3511"/>
    <s v="Quentin Nogueira"/>
    <x v="0"/>
    <d v="2024-12-02T00:00:00"/>
    <x v="1"/>
    <n v="15"/>
    <x v="0"/>
    <s v="Yes"/>
    <n v="30"/>
    <s v="Yes"/>
    <x v="0"/>
    <n v="15"/>
    <n v="50"/>
  </r>
  <r>
    <n v="3512"/>
    <s v="Raquel Silva"/>
    <x v="2"/>
    <d v="2024-12-03T00:00:00"/>
    <x v="0"/>
    <n v="10"/>
    <x v="1"/>
    <s v="No"/>
    <s v="-"/>
    <s v="Yes"/>
    <x v="0"/>
    <n v="15"/>
    <n v="15"/>
  </r>
  <r>
    <n v="3513"/>
    <s v="Sandro Gomes"/>
    <x v="1"/>
    <d v="2024-12-04T00:00:00"/>
    <x v="1"/>
    <n v="5"/>
    <x v="0"/>
    <s v="No"/>
    <s v="-"/>
    <s v="No"/>
    <x v="1"/>
    <n v="1"/>
    <n v="4"/>
  </r>
  <r>
    <n v="3514"/>
    <s v="Tânia Machado"/>
    <x v="0"/>
    <d v="2024-12-05T00:00:00"/>
    <x v="0"/>
    <n v="15"/>
    <x v="2"/>
    <s v="Yes"/>
    <n v="30"/>
    <s v="Yes"/>
    <x v="0"/>
    <n v="7"/>
    <n v="58"/>
  </r>
  <r>
    <n v="3515"/>
    <s v="Ursula Silva"/>
    <x v="2"/>
    <d v="2024-12-06T00:00:00"/>
    <x v="1"/>
    <n v="10"/>
    <x v="0"/>
    <s v="No"/>
    <s v="-"/>
    <s v="Yes"/>
    <x v="0"/>
    <n v="10"/>
    <n v="20"/>
  </r>
  <r>
    <n v="3516"/>
    <s v="Vanessa Moraes"/>
    <x v="1"/>
    <d v="2024-12-07T00:00:00"/>
    <x v="0"/>
    <n v="5"/>
    <x v="1"/>
    <s v="No"/>
    <s v="-"/>
    <s v="No"/>
    <x v="1"/>
    <n v="0"/>
    <n v="5"/>
  </r>
  <r>
    <n v="3517"/>
    <s v="William Carvalho"/>
    <x v="0"/>
    <d v="2024-12-08T00:00:00"/>
    <x v="1"/>
    <n v="15"/>
    <x v="0"/>
    <s v="Yes"/>
    <n v="30"/>
    <s v="Yes"/>
    <x v="0"/>
    <n v="20"/>
    <n v="45"/>
  </r>
  <r>
    <n v="3518"/>
    <s v="Xavier Reis"/>
    <x v="2"/>
    <d v="2024-12-09T00:00:00"/>
    <x v="0"/>
    <n v="10"/>
    <x v="2"/>
    <s v="No"/>
    <s v="-"/>
    <s v="Yes"/>
    <x v="0"/>
    <n v="12"/>
    <n v="18"/>
  </r>
  <r>
    <n v="3519"/>
    <s v="Yasmin Rocha"/>
    <x v="1"/>
    <d v="2024-12-10T00:00:00"/>
    <x v="1"/>
    <n v="5"/>
    <x v="0"/>
    <s v="No"/>
    <s v="-"/>
    <s v="No"/>
    <x v="1"/>
    <n v="2"/>
    <n v="3"/>
  </r>
  <r>
    <n v="3520"/>
    <s v="Zacarias Duarte"/>
    <x v="0"/>
    <d v="2024-12-11T00:00:00"/>
    <x v="0"/>
    <n v="15"/>
    <x v="1"/>
    <s v="Yes"/>
    <n v="30"/>
    <s v="Yes"/>
    <x v="0"/>
    <n v="5"/>
    <n v="60"/>
  </r>
  <r>
    <n v="3521"/>
    <s v="Amanda Freitas"/>
    <x v="2"/>
    <d v="2024-12-12T00:00:00"/>
    <x v="1"/>
    <n v="10"/>
    <x v="0"/>
    <s v="No"/>
    <s v="-"/>
    <s v="Yes"/>
    <x v="0"/>
    <n v="10"/>
    <n v="20"/>
  </r>
  <r>
    <n v="3522"/>
    <s v="Bruno Almeida"/>
    <x v="1"/>
    <d v="2024-12-13T00:00:00"/>
    <x v="0"/>
    <n v="5"/>
    <x v="2"/>
    <s v="No"/>
    <s v="-"/>
    <s v="No"/>
    <x v="1"/>
    <n v="0"/>
    <n v="5"/>
  </r>
  <r>
    <n v="3523"/>
    <s v="Carla Siqueira"/>
    <x v="0"/>
    <d v="2024-12-14T00:00:00"/>
    <x v="1"/>
    <n v="15"/>
    <x v="0"/>
    <s v="Yes"/>
    <n v="30"/>
    <s v="Yes"/>
    <x v="0"/>
    <n v="3"/>
    <n v="62"/>
  </r>
  <r>
    <n v="3524"/>
    <s v="Diogo Ramos"/>
    <x v="2"/>
    <d v="2024-12-15T00:00:00"/>
    <x v="0"/>
    <n v="10"/>
    <x v="1"/>
    <s v="No"/>
    <s v="-"/>
    <s v="Yes"/>
    <x v="0"/>
    <n v="15"/>
    <n v="15"/>
  </r>
  <r>
    <n v="3525"/>
    <s v="Elisa Magalhães"/>
    <x v="1"/>
    <d v="2024-12-16T00:00:00"/>
    <x v="1"/>
    <n v="5"/>
    <x v="0"/>
    <s v="No"/>
    <s v="-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7866F-E323-472F-9770-47CB3FB23DDE}" name="Tabela dinâmica4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7:B3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59F1D1-2BEE-49EE-82AA-4BA23E058952}" name="TBL_EA_SEASON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6:B2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CDBB2-6615-4B8C-9009-05C8E67CC271}" name="tbl_annual_total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6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C024FAD-9AEA-4854-AFB1-9E29870F574B}" sourceName="Subscription Type">
  <pivotTables>
    <pivotTable tabId="6" name="tbl_annual_total"/>
    <pivotTable tabId="6" name="TBL_EA_SEASON"/>
    <pivotTable tabId="6" name="Tabela dinâmica4"/>
  </pivotTables>
  <data>
    <tabular pivotCacheId="39236803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2EED8F8-17E9-48FB-BE83-C95EEE99A559}" cache="SegmentaçãodeDados_Subscription_Type" caption="Subscription Type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B8" sqref="B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77FE-7485-4654-9121-4013C1E3C616}">
  <sheetPr>
    <tabColor theme="3" tint="0.749992370372631"/>
  </sheetPr>
  <dimension ref="A1:D31"/>
  <sheetViews>
    <sheetView topLeftCell="A17" zoomScaleNormal="100" workbookViewId="0">
      <selection activeCell="A7" sqref="A6:A7"/>
      <pivotSelection pane="bottomRight" showHeader="1" axis="axisRow" activeRow="27" previousRow="27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RowHeight="15" x14ac:dyDescent="0.25"/>
  <cols>
    <col min="1" max="1" width="18.42578125" bestFit="1" customWidth="1"/>
    <col min="2" max="2" width="35.140625" bestFit="1" customWidth="1"/>
    <col min="4" max="4" width="12.140625" bestFit="1" customWidth="1"/>
  </cols>
  <sheetData>
    <row r="1" spans="1:2" x14ac:dyDescent="0.25">
      <c r="A1" s="12" t="s">
        <v>16</v>
      </c>
      <c r="B1" t="s">
        <v>316</v>
      </c>
    </row>
    <row r="3" spans="1:2" x14ac:dyDescent="0.25">
      <c r="A3" s="12" t="s">
        <v>313</v>
      </c>
      <c r="B3" t="s">
        <v>315</v>
      </c>
    </row>
    <row r="4" spans="1:2" x14ac:dyDescent="0.25">
      <c r="A4" s="13" t="s">
        <v>23</v>
      </c>
      <c r="B4" s="14">
        <v>3847</v>
      </c>
    </row>
    <row r="5" spans="1:2" x14ac:dyDescent="0.25">
      <c r="A5" s="13" t="s">
        <v>19</v>
      </c>
      <c r="B5" s="14">
        <v>3786</v>
      </c>
    </row>
    <row r="6" spans="1:2" x14ac:dyDescent="0.25">
      <c r="A6" s="13" t="s">
        <v>314</v>
      </c>
      <c r="B6" s="14">
        <v>7633</v>
      </c>
    </row>
    <row r="14" spans="1:2" x14ac:dyDescent="0.25">
      <c r="A14" s="12" t="s">
        <v>16</v>
      </c>
      <c r="B14" t="s">
        <v>316</v>
      </c>
    </row>
    <row r="16" spans="1:2" x14ac:dyDescent="0.25">
      <c r="A16" s="12" t="s">
        <v>313</v>
      </c>
      <c r="B16" t="s">
        <v>319</v>
      </c>
    </row>
    <row r="17" spans="1:4" x14ac:dyDescent="0.25">
      <c r="A17" s="13" t="s">
        <v>22</v>
      </c>
      <c r="B17" s="16">
        <v>0</v>
      </c>
    </row>
    <row r="18" spans="1:4" x14ac:dyDescent="0.25">
      <c r="A18" s="13" t="s">
        <v>26</v>
      </c>
      <c r="B18" s="16">
        <v>0</v>
      </c>
    </row>
    <row r="19" spans="1:4" x14ac:dyDescent="0.25">
      <c r="A19" s="13" t="s">
        <v>18</v>
      </c>
      <c r="B19" s="16">
        <v>2940</v>
      </c>
    </row>
    <row r="20" spans="1:4" x14ac:dyDescent="0.25">
      <c r="A20" s="13" t="s">
        <v>314</v>
      </c>
      <c r="B20" s="16">
        <v>2940</v>
      </c>
      <c r="D20" s="17">
        <f>B20</f>
        <v>2940</v>
      </c>
    </row>
    <row r="25" spans="1:4" x14ac:dyDescent="0.25">
      <c r="A25" s="12" t="s">
        <v>16</v>
      </c>
      <c r="B25" t="s">
        <v>316</v>
      </c>
    </row>
    <row r="27" spans="1:4" x14ac:dyDescent="0.25">
      <c r="A27" s="12" t="s">
        <v>313</v>
      </c>
      <c r="B27" t="s">
        <v>318</v>
      </c>
    </row>
    <row r="28" spans="1:4" x14ac:dyDescent="0.25">
      <c r="A28" s="13" t="s">
        <v>22</v>
      </c>
      <c r="B28" s="14">
        <v>0</v>
      </c>
    </row>
    <row r="29" spans="1:4" x14ac:dyDescent="0.25">
      <c r="A29" s="13" t="s">
        <v>26</v>
      </c>
      <c r="B29" s="14">
        <v>1920</v>
      </c>
    </row>
    <row r="30" spans="1:4" x14ac:dyDescent="0.25">
      <c r="A30" s="13" t="s">
        <v>18</v>
      </c>
      <c r="B30" s="14">
        <v>1960</v>
      </c>
    </row>
    <row r="31" spans="1:4" x14ac:dyDescent="0.25">
      <c r="A31" s="13" t="s">
        <v>314</v>
      </c>
      <c r="B31" s="14">
        <v>3880</v>
      </c>
      <c r="D31" s="14">
        <f>B31</f>
        <v>3880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276" zoomScale="90" zoomScaleNormal="90" workbookViewId="0">
      <selection activeCell="A7" sqref="A6:A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36"/>
  <sheetViews>
    <sheetView showGridLines="0" showRowColHeaders="0" tabSelected="1" zoomScale="80" zoomScaleNormal="80" workbookViewId="0">
      <selection activeCell="N34" sqref="N3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42578125" style="6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18" customFormat="1" x14ac:dyDescent="0.25">
      <c r="A1" s="6"/>
    </row>
    <row r="2" spans="1:18" customFormat="1" ht="27" thickBot="1" x14ac:dyDescent="0.5">
      <c r="A2" s="6"/>
      <c r="B2" s="18" t="s">
        <v>317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customFormat="1" ht="15.75" thickTop="1" x14ac:dyDescent="0.25">
      <c r="A3" s="6"/>
    </row>
    <row r="4" spans="1:18" ht="8.25" customHeight="1" x14ac:dyDescent="0.25"/>
    <row r="5" spans="1:18" ht="18.75" customHeight="1" x14ac:dyDescent="0.25"/>
    <row r="6" spans="1:18" x14ac:dyDescent="0.25">
      <c r="A6" s="20" t="s">
        <v>320</v>
      </c>
    </row>
    <row r="7" spans="1:18" x14ac:dyDescent="0.25">
      <c r="A7" s="20" t="s">
        <v>321</v>
      </c>
    </row>
    <row r="8" spans="1:18" ht="33" customHeight="1" x14ac:dyDescent="0.25">
      <c r="G8" s="15"/>
    </row>
    <row r="9" spans="1:18" x14ac:dyDescent="0.25">
      <c r="J9" s="15"/>
    </row>
    <row r="35" spans="14:22" x14ac:dyDescent="0.25">
      <c r="V35" s="21"/>
    </row>
    <row r="36" spans="14:22" x14ac:dyDescent="0.25">
      <c r="N36" s="2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Planilha2</vt:lpstr>
      <vt:lpstr>B̳ases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Licenca19</cp:lastModifiedBy>
  <dcterms:created xsi:type="dcterms:W3CDTF">2024-12-19T13:13:10Z</dcterms:created>
  <dcterms:modified xsi:type="dcterms:W3CDTF">2025-09-22T20:42:36Z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