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772_沈阳时空信息云项目\"/>
    </mc:Choice>
  </mc:AlternateContent>
  <bookViews>
    <workbookView xWindow="0" yWindow="0" windowWidth="28800" windowHeight="12435" activeTab="1"/>
  </bookViews>
  <sheets>
    <sheet name="机载标签" sheetId="4" r:id="rId1"/>
    <sheet name="推荐配置表" sheetId="5" r:id="rId2"/>
    <sheet name="网络规划信息" sheetId="3" r:id="rId3"/>
    <sheet name="服务器设备信息" sheetId="1" r:id="rId4"/>
    <sheet name="网络设备信息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4" i="3"/>
</calcChain>
</file>

<file path=xl/comments1.xml><?xml version="1.0" encoding="utf-8"?>
<comments xmlns="http://schemas.openxmlformats.org/spreadsheetml/2006/main">
  <authors>
    <author>廖磊</author>
  </authors>
  <commentList>
    <comment ref="Q3" authorId="0" shapeId="0">
      <text>
        <r>
          <rPr>
            <b/>
            <sz val="9"/>
            <color indexed="81"/>
            <rFont val="宋体"/>
            <charset val="134"/>
          </rPr>
          <t>廖磊:</t>
        </r>
        <r>
          <rPr>
            <sz val="9"/>
            <color indexed="81"/>
            <rFont val="宋体"/>
            <charset val="134"/>
          </rPr>
          <t xml:space="preserve">
上联口</t>
        </r>
      </text>
    </comment>
    <comment ref="D5" authorId="0" shapeId="0">
      <text>
        <r>
          <rPr>
            <b/>
            <sz val="9"/>
            <color indexed="81"/>
            <rFont val="宋体"/>
            <charset val="134"/>
          </rPr>
          <t>廖磊:</t>
        </r>
        <r>
          <rPr>
            <sz val="9"/>
            <color indexed="81"/>
            <rFont val="宋体"/>
            <charset val="134"/>
          </rPr>
          <t xml:space="preserve">
光口</t>
        </r>
      </text>
    </comment>
  </commentList>
</comments>
</file>

<file path=xl/sharedStrings.xml><?xml version="1.0" encoding="utf-8"?>
<sst xmlns="http://schemas.openxmlformats.org/spreadsheetml/2006/main" count="566" uniqueCount="181">
  <si>
    <t>网卡类型</t>
  </si>
  <si>
    <t>板载</t>
  </si>
  <si>
    <t>MAC地址</t>
  </si>
  <si>
    <t>线缆色彩</t>
  </si>
  <si>
    <t>管理网络</t>
  </si>
  <si>
    <t>IP地址</t>
  </si>
  <si>
    <t>网关</t>
  </si>
  <si>
    <t>主机名</t>
  </si>
  <si>
    <t>FQDN</t>
  </si>
  <si>
    <t>接口编号</t>
    <phoneticPr fontId="1" type="noConversion"/>
  </si>
  <si>
    <t>NIC1</t>
    <phoneticPr fontId="1" type="noConversion"/>
  </si>
  <si>
    <t>网络归属</t>
    <phoneticPr fontId="1" type="noConversion"/>
  </si>
  <si>
    <t>子网掩码</t>
    <phoneticPr fontId="1" type="noConversion"/>
  </si>
  <si>
    <t>255.255.255.0</t>
    <phoneticPr fontId="1" type="noConversion"/>
  </si>
  <si>
    <t>DNS1</t>
    <phoneticPr fontId="1" type="noConversion"/>
  </si>
  <si>
    <t>管理节点</t>
    <phoneticPr fontId="1" type="noConversion"/>
  </si>
  <si>
    <t>角色</t>
    <phoneticPr fontId="1" type="noConversion"/>
  </si>
  <si>
    <t>172.188.0.10</t>
    <phoneticPr fontId="1" type="noConversion"/>
  </si>
  <si>
    <t>172.188.0.11</t>
    <phoneticPr fontId="1" type="noConversion"/>
  </si>
  <si>
    <t>csmgr01</t>
    <phoneticPr fontId="1" type="noConversion"/>
  </si>
  <si>
    <t>机型</t>
    <phoneticPr fontId="1" type="noConversion"/>
  </si>
  <si>
    <t>共享存储节点</t>
    <phoneticPr fontId="1" type="noConversion"/>
  </si>
  <si>
    <t>支撑节点</t>
    <phoneticPr fontId="1" type="noConversion"/>
  </si>
  <si>
    <t>角色编号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</si>
  <si>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</si>
  <si>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</si>
  <si>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</si>
  <si>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</si>
  <si>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</si>
  <si>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172.188.0.20</t>
    <phoneticPr fontId="1" type="noConversion"/>
  </si>
  <si>
    <t>172.188.0.21</t>
    <phoneticPr fontId="1" type="noConversion"/>
  </si>
  <si>
    <t>172.188.0.22</t>
    <phoneticPr fontId="1" type="noConversion"/>
  </si>
  <si>
    <t>172.188.0.23</t>
    <phoneticPr fontId="1" type="noConversion"/>
  </si>
  <si>
    <t>storage01</t>
    <phoneticPr fontId="1" type="noConversion"/>
  </si>
  <si>
    <t>support01</t>
    <phoneticPr fontId="1" type="noConversion"/>
  </si>
  <si>
    <t>cskvm01</t>
    <phoneticPr fontId="1" type="noConversion"/>
  </si>
  <si>
    <t>操作系统</t>
    <phoneticPr fontId="1" type="noConversion"/>
  </si>
  <si>
    <t>管理员账户</t>
    <phoneticPr fontId="1" type="noConversion"/>
  </si>
  <si>
    <t>管理员密码</t>
    <phoneticPr fontId="1" type="noConversion"/>
  </si>
  <si>
    <t>CentOS-6.7-x64</t>
    <phoneticPr fontId="1" type="noConversion"/>
  </si>
  <si>
    <t>root</t>
    <phoneticPr fontId="1" type="noConversion"/>
  </si>
  <si>
    <t>kvm计算节点</t>
    <phoneticPr fontId="1" type="noConversion"/>
  </si>
  <si>
    <t>角色类型</t>
    <phoneticPr fontId="1" type="noConversion"/>
  </si>
  <si>
    <t>ip段用途</t>
  </si>
  <si>
    <t>地址范围</t>
  </si>
  <si>
    <t>网络：</t>
  </si>
  <si>
    <t>预留段</t>
  </si>
  <si>
    <t>物理网络设备</t>
  </si>
  <si>
    <t>-</t>
    <phoneticPr fontId="1" type="noConversion"/>
  </si>
  <si>
    <t>云平台管理段</t>
    <phoneticPr fontId="1" type="noConversion"/>
  </si>
  <si>
    <t>云平台存储段</t>
    <phoneticPr fontId="1" type="noConversion"/>
  </si>
  <si>
    <t>云平台共享段</t>
    <phoneticPr fontId="1" type="noConversion"/>
  </si>
  <si>
    <t>GeoStack段</t>
    <phoneticPr fontId="1" type="noConversion"/>
  </si>
  <si>
    <t>事业部段</t>
    <phoneticPr fontId="1" type="noConversion"/>
  </si>
  <si>
    <t>预留段</t>
    <phoneticPr fontId="1" type="noConversion"/>
  </si>
  <si>
    <t>公共网络</t>
    <phoneticPr fontId="1" type="noConversion"/>
  </si>
  <si>
    <t>来宾网络</t>
    <phoneticPr fontId="1" type="noConversion"/>
  </si>
  <si>
    <t>存储网络</t>
    <phoneticPr fontId="1" type="noConversion"/>
  </si>
  <si>
    <t>可用</t>
    <phoneticPr fontId="1" type="noConversion"/>
  </si>
  <si>
    <t>已用</t>
    <phoneticPr fontId="1" type="noConversion"/>
  </si>
  <si>
    <t>开机顺序号</t>
    <phoneticPr fontId="1" type="noConversion"/>
  </si>
  <si>
    <t>关机顺序号</t>
    <phoneticPr fontId="1" type="noConversion"/>
  </si>
  <si>
    <t>cskvm02</t>
    <phoneticPr fontId="1" type="noConversion"/>
  </si>
  <si>
    <t>cskvm03</t>
    <phoneticPr fontId="1" type="noConversion"/>
  </si>
  <si>
    <t>NIC1</t>
    <phoneticPr fontId="1" type="noConversion"/>
  </si>
  <si>
    <t>NIC1</t>
  </si>
  <si>
    <t>管理网络</t>
    <phoneticPr fontId="1" type="noConversion"/>
  </si>
  <si>
    <t>公共网络</t>
    <phoneticPr fontId="1" type="noConversion"/>
  </si>
  <si>
    <t>存储网络</t>
    <phoneticPr fontId="1" type="noConversion"/>
  </si>
  <si>
    <t>来宾网络</t>
    <phoneticPr fontId="1" type="noConversion"/>
  </si>
  <si>
    <t>灰色</t>
    <phoneticPr fontId="1" type="noConversion"/>
  </si>
  <si>
    <t>黄色</t>
    <phoneticPr fontId="1" type="noConversion"/>
  </si>
  <si>
    <t>蓝色</t>
    <phoneticPr fontId="1" type="noConversion"/>
  </si>
  <si>
    <t>99A4480</t>
    <phoneticPr fontId="1" type="noConversion"/>
  </si>
  <si>
    <t>06N3583</t>
    <phoneticPr fontId="1" type="noConversion"/>
  </si>
  <si>
    <t>06N3586</t>
    <phoneticPr fontId="1" type="noConversion"/>
  </si>
  <si>
    <t>99N4046</t>
    <phoneticPr fontId="1" type="noConversion"/>
  </si>
  <si>
    <t>11S41R5646ZVJ3ZE87Y05A</t>
    <phoneticPr fontId="1" type="noConversion"/>
  </si>
  <si>
    <t>1S43512M2PBLX60W</t>
    <phoneticPr fontId="1" type="noConversion"/>
  </si>
  <si>
    <t>FC:4D:D4:3E:67:75</t>
  </si>
  <si>
    <t>00:E0:81:B4:10:83</t>
  </si>
  <si>
    <t>5C:F3:FC:4B:0D:4C</t>
  </si>
  <si>
    <t>5C:F3:FC:DC:50:54</t>
  </si>
  <si>
    <t>5C:F3:FC:DC:52:8C</t>
  </si>
  <si>
    <t>E4:1F:13:E3:2E:94</t>
  </si>
  <si>
    <t>SN-ID</t>
    <phoneticPr fontId="1" type="noConversion"/>
  </si>
  <si>
    <t>console密码：</t>
  </si>
  <si>
    <t>telnet登录用户：</t>
  </si>
  <si>
    <t>telnet登录密码：</t>
  </si>
  <si>
    <t>管理IP：</t>
  </si>
  <si>
    <t>通讯子网：</t>
  </si>
  <si>
    <t>网关IP：</t>
  </si>
  <si>
    <t>cskvm01.gfstack.geo</t>
    <phoneticPr fontId="1" type="noConversion"/>
  </si>
  <si>
    <t>x86Server</t>
    <phoneticPr fontId="1" type="noConversion"/>
  </si>
  <si>
    <t>CentOS-6.7-x64</t>
    <phoneticPr fontId="1" type="noConversion"/>
  </si>
  <si>
    <t>root</t>
    <phoneticPr fontId="1" type="noConversion"/>
  </si>
  <si>
    <t>root</t>
    <phoneticPr fontId="1" type="noConversion"/>
  </si>
  <si>
    <t>192.168.2.</t>
  </si>
  <si>
    <t>192.168.2.0/24
网关192.68.2.253</t>
    <phoneticPr fontId="1" type="noConversion"/>
  </si>
  <si>
    <t>未知</t>
    <phoneticPr fontId="1" type="noConversion"/>
  </si>
  <si>
    <t>H3C 7506E-S</t>
    <phoneticPr fontId="1" type="noConversion"/>
  </si>
  <si>
    <t>192.168.2.253</t>
  </si>
  <si>
    <t>192.168.2.10</t>
    <phoneticPr fontId="1" type="noConversion"/>
  </si>
  <si>
    <t>192.168.2.11</t>
  </si>
  <si>
    <t>192.168.2.11</t>
    <phoneticPr fontId="1" type="noConversion"/>
  </si>
  <si>
    <t>csnfs01</t>
    <phoneticPr fontId="1" type="noConversion"/>
  </si>
  <si>
    <t>x86Server</t>
  </si>
  <si>
    <t>123@abc.com</t>
    <phoneticPr fontId="1" type="noConversion"/>
  </si>
  <si>
    <t>aa:bb:cc:dd:ee:ff</t>
    <phoneticPr fontId="1" type="noConversion"/>
  </si>
  <si>
    <t>cskvm02</t>
    <phoneticPr fontId="1" type="noConversion"/>
  </si>
  <si>
    <t>cskvm02.gfstack.geo</t>
    <phoneticPr fontId="1" type="noConversion"/>
  </si>
  <si>
    <t>cskvm01</t>
    <phoneticPr fontId="1" type="noConversion"/>
  </si>
  <si>
    <t>csmgr01</t>
    <phoneticPr fontId="1" type="noConversion"/>
  </si>
  <si>
    <t>csmgr01.gfstack.geo</t>
    <phoneticPr fontId="1" type="noConversion"/>
  </si>
  <si>
    <t>GIS数据库节点</t>
    <phoneticPr fontId="1" type="noConversion"/>
  </si>
  <si>
    <t>管理节点</t>
    <phoneticPr fontId="1" type="noConversion"/>
  </si>
  <si>
    <t>192.168.2.20</t>
    <phoneticPr fontId="1" type="noConversion"/>
  </si>
  <si>
    <t>192.168.2.11</t>
    <phoneticPr fontId="1" type="noConversion"/>
  </si>
  <si>
    <t>192.168.2.11</t>
    <phoneticPr fontId="1" type="noConversion"/>
  </si>
  <si>
    <t>192.168.2.21</t>
    <phoneticPr fontId="1" type="noConversion"/>
  </si>
  <si>
    <t>192.168.2.22</t>
    <phoneticPr fontId="1" type="noConversion"/>
  </si>
  <si>
    <t>gisdb01</t>
    <phoneticPr fontId="1" type="noConversion"/>
  </si>
  <si>
    <t>gisdb01.gfstack.geo</t>
    <phoneticPr fontId="1" type="noConversion"/>
  </si>
  <si>
    <t>01</t>
    <phoneticPr fontId="1" type="noConversion"/>
  </si>
  <si>
    <t>02</t>
    <phoneticPr fontId="1" type="noConversion"/>
  </si>
  <si>
    <t>root</t>
    <phoneticPr fontId="1" type="noConversion"/>
  </si>
  <si>
    <t>IBM-3850-M2/(mt:7141 sn:99c9209)</t>
    <phoneticPr fontId="1" type="noConversion"/>
  </si>
  <si>
    <t>IBM-3850-M2/(mt:7141 sn:99c9210)</t>
    <phoneticPr fontId="1" type="noConversion"/>
  </si>
  <si>
    <t>02</t>
    <phoneticPr fontId="1" type="noConversion"/>
  </si>
  <si>
    <t>ThinkServer-RD640(01397536)</t>
    <phoneticPr fontId="1" type="noConversion"/>
  </si>
  <si>
    <t>ThinkServer-RD640(01397534)</t>
    <phoneticPr fontId="1" type="noConversion"/>
  </si>
  <si>
    <t>ThinkServer-RD640(01397535)</t>
    <phoneticPr fontId="1" type="noConversion"/>
  </si>
  <si>
    <t>浪潮TS860(215267902)</t>
    <phoneticPr fontId="1" type="noConversion"/>
  </si>
  <si>
    <t>lxc01</t>
    <phoneticPr fontId="1" type="noConversion"/>
  </si>
  <si>
    <t>kvm01</t>
    <phoneticPr fontId="1" type="noConversion"/>
  </si>
  <si>
    <t>lxc01.gfstack.geo</t>
    <phoneticPr fontId="1" type="noConversion"/>
  </si>
  <si>
    <t>kvm01.gfstack.geo</t>
    <phoneticPr fontId="1" type="noConversion"/>
  </si>
  <si>
    <t>192.168.2.11</t>
    <phoneticPr fontId="1" type="noConversion"/>
  </si>
  <si>
    <t>192.168.2.12</t>
    <phoneticPr fontId="1" type="noConversion"/>
  </si>
  <si>
    <t>192.168.2.200</t>
    <phoneticPr fontId="1" type="noConversion"/>
  </si>
  <si>
    <t>csnfs01.gfstack.geo/repo01.gfstack.geo/ntp.gfstack.geo/auth.gfstack.geo</t>
    <phoneticPr fontId="1" type="noConversion"/>
  </si>
  <si>
    <t>00:21:5E:33:20:DC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</si>
  <si>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</si>
  <si>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</si>
  <si>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</si>
  <si>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</si>
  <si>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浪潮TS860(21526790[1or3])</t>
    <phoneticPr fontId="1" type="noConversion"/>
  </si>
  <si>
    <t>kvm计算节点</t>
    <phoneticPr fontId="1" type="noConversion"/>
  </si>
  <si>
    <t>基础设施管理服务器</t>
    <phoneticPr fontId="1" type="noConversion"/>
  </si>
  <si>
    <t>基础设施环境支撑服务器</t>
    <phoneticPr fontId="1" type="noConversion"/>
  </si>
  <si>
    <t>模板管理服务器</t>
    <phoneticPr fontId="1" type="noConversion"/>
  </si>
  <si>
    <t>基础设施计算节点</t>
    <phoneticPr fontId="1" type="noConversion"/>
  </si>
  <si>
    <t>容器虚拟化节点</t>
    <phoneticPr fontId="1" type="noConversion"/>
  </si>
  <si>
    <t>一级存储服务器</t>
    <phoneticPr fontId="1" type="noConversion"/>
  </si>
  <si>
    <t>二级存储服务器</t>
    <phoneticPr fontId="1" type="noConversion"/>
  </si>
  <si>
    <t>服务器推荐配置</t>
    <phoneticPr fontId="1" type="noConversion"/>
  </si>
  <si>
    <t>处理器</t>
    <phoneticPr fontId="1" type="noConversion"/>
  </si>
  <si>
    <t>内存</t>
    <phoneticPr fontId="1" type="noConversion"/>
  </si>
  <si>
    <t>本地硬盘</t>
    <phoneticPr fontId="1" type="noConversion"/>
  </si>
  <si>
    <t>HBA卡</t>
    <phoneticPr fontId="1" type="noConversion"/>
  </si>
  <si>
    <t>NCQ2</t>
    <phoneticPr fontId="1" type="noConversion"/>
  </si>
  <si>
    <t>服务器角色</t>
    <phoneticPr fontId="1" type="noConversion"/>
  </si>
  <si>
    <t>基础设施配置管理服务器</t>
    <phoneticPr fontId="1" type="noConversion"/>
  </si>
  <si>
    <t>以太接口</t>
    <phoneticPr fontId="1" type="noConversion"/>
  </si>
  <si>
    <t>光接口</t>
    <phoneticPr fontId="1" type="noConversion"/>
  </si>
  <si>
    <t>数量（个）</t>
    <phoneticPr fontId="1" type="noConversion"/>
  </si>
  <si>
    <t>核心（个）</t>
    <phoneticPr fontId="1" type="noConversion"/>
  </si>
  <si>
    <t>线程（条）</t>
    <phoneticPr fontId="1" type="noConversion"/>
  </si>
  <si>
    <t>频率（GHz）</t>
    <phoneticPr fontId="1" type="noConversion"/>
  </si>
  <si>
    <t>接口</t>
    <phoneticPr fontId="1" type="noConversion"/>
  </si>
  <si>
    <t>转速（rpm）</t>
    <phoneticPr fontId="1" type="noConversion"/>
  </si>
  <si>
    <t>数量（个）</t>
    <phoneticPr fontId="1" type="noConversion"/>
  </si>
  <si>
    <t>速率（Gb/s）</t>
    <phoneticPr fontId="1" type="noConversion"/>
  </si>
  <si>
    <t>速率（Gb/s）</t>
    <phoneticPr fontId="1" type="noConversion"/>
  </si>
  <si>
    <t>支持</t>
    <phoneticPr fontId="1" type="noConversion"/>
  </si>
  <si>
    <t>支持</t>
    <phoneticPr fontId="1" type="noConversion"/>
  </si>
  <si>
    <t>容量（GB）</t>
    <phoneticPr fontId="1" type="noConversion"/>
  </si>
  <si>
    <t>SAS</t>
    <phoneticPr fontId="1" type="noConversion"/>
  </si>
  <si>
    <t>SAS</t>
    <phoneticPr fontId="1" type="noConversion"/>
  </si>
  <si>
    <t>以上配置是最低的推荐配置，不可低于此配置。</t>
    <phoneticPr fontId="1" type="noConversion"/>
  </si>
  <si>
    <t>交换机推荐配置可参照华为5700-28C-EI,不可低于此配置。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</si>
</sst>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黑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"/>
    </font>
    <font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sz val="12"/>
      <name val="宋体"/>
      <family val="2"/>
      <charset val="134"/>
    </font>
    <font>
      <b/>
      <sz val="12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0"/>
      <name val="黑体"/>
      <family val="3"/>
      <charset val="134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i/>
      <sz val="9"/>
      <color theme="0" tint="-0.499984740745262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name val="黑体"/>
      <family val="3"/>
      <charset val="134"/>
    </font>
    <font>
      <sz val="9"/>
      <name val="宋体"/>
      <family val="3"/>
      <charset val="1"/>
    </font>
    <font>
      <sz val="9"/>
      <color theme="1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1"/>
      <name val="黑体"/>
      <family val="3"/>
      <charset val="134"/>
    </font>
    <font>
      <b/>
      <sz val="14"/>
      <color rgb="FFFF0000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3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7" borderId="5" xfId="0" applyFont="1" applyFill="1" applyBorder="1">
      <alignment vertical="center"/>
    </xf>
    <xf numFmtId="0" fontId="11" fillId="7" borderId="6" xfId="0" applyFont="1" applyFill="1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0" fontId="11" fillId="7" borderId="13" xfId="0" applyFont="1" applyFill="1" applyBorder="1">
      <alignment vertical="center"/>
    </xf>
    <xf numFmtId="0" fontId="11" fillId="5" borderId="0" xfId="0" applyFont="1" applyFill="1" applyBorder="1">
      <alignment vertical="center"/>
    </xf>
    <xf numFmtId="0" fontId="11" fillId="4" borderId="13" xfId="0" applyFont="1" applyFill="1" applyBorder="1">
      <alignment vertical="center"/>
    </xf>
    <xf numFmtId="0" fontId="11" fillId="4" borderId="6" xfId="0" applyFont="1" applyFill="1" applyBorder="1">
      <alignment vertical="center"/>
    </xf>
    <xf numFmtId="0" fontId="11" fillId="4" borderId="12" xfId="0" applyFont="1" applyFill="1" applyBorder="1">
      <alignment vertical="center"/>
    </xf>
    <xf numFmtId="0" fontId="14" fillId="7" borderId="5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1" fillId="6" borderId="12" xfId="0" applyFont="1" applyFill="1" applyBorder="1">
      <alignment vertical="center"/>
    </xf>
    <xf numFmtId="0" fontId="17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11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7"/>
  <sheetViews>
    <sheetView workbookViewId="0">
      <selection activeCell="O15" sqref="O15"/>
    </sheetView>
  </sheetViews>
  <sheetFormatPr defaultRowHeight="13.5"/>
  <cols>
    <col min="1" max="1" width="3.625" customWidth="1"/>
    <col min="2" max="2" width="11" bestFit="1" customWidth="1"/>
    <col min="3" max="3" width="24.625" customWidth="1"/>
    <col min="4" max="5" width="3.625" customWidth="1"/>
    <col min="6" max="6" width="11" bestFit="1" customWidth="1"/>
    <col min="7" max="7" width="24.625" customWidth="1"/>
    <col min="8" max="9" width="3.625" customWidth="1"/>
    <col min="10" max="10" width="11" bestFit="1" customWidth="1"/>
    <col min="11" max="11" width="24.625" customWidth="1"/>
    <col min="12" max="12" width="3.625" customWidth="1"/>
  </cols>
  <sheetData>
    <row r="1" spans="1:12" ht="20.100000000000001" customHeight="1">
      <c r="B1" s="31"/>
      <c r="C1" s="31"/>
      <c r="F1" s="31"/>
      <c r="G1" s="31"/>
      <c r="J1" s="31"/>
      <c r="K1" s="31"/>
    </row>
    <row r="2" spans="1:12" ht="14.25">
      <c r="A2" s="23"/>
      <c r="B2" s="36" t="s">
        <v>85</v>
      </c>
      <c r="C2" s="35" t="s">
        <v>76</v>
      </c>
      <c r="D2" s="22"/>
      <c r="E2" s="23"/>
      <c r="F2" s="36" t="s">
        <v>85</v>
      </c>
      <c r="G2" s="35" t="s">
        <v>77</v>
      </c>
      <c r="H2" s="22"/>
      <c r="I2" s="23"/>
      <c r="J2" s="36" t="s">
        <v>85</v>
      </c>
      <c r="K2" s="35" t="s">
        <v>78</v>
      </c>
      <c r="L2" s="23"/>
    </row>
    <row r="3" spans="1:12" ht="18.75">
      <c r="A3" s="23"/>
      <c r="B3" s="36" t="s">
        <v>42</v>
      </c>
      <c r="C3" s="9" t="s">
        <v>21</v>
      </c>
      <c r="D3" s="16"/>
      <c r="E3" s="26"/>
      <c r="F3" s="36" t="s">
        <v>42</v>
      </c>
      <c r="G3" s="9" t="s">
        <v>22</v>
      </c>
      <c r="H3" s="16"/>
      <c r="I3" s="23"/>
      <c r="J3" s="36" t="s">
        <v>42</v>
      </c>
      <c r="K3" s="9" t="s">
        <v>15</v>
      </c>
      <c r="L3" s="23"/>
    </row>
    <row r="4" spans="1:12" ht="14.25">
      <c r="A4" s="23"/>
      <c r="B4" s="36" t="s">
        <v>23</v>
      </c>
      <c r="C4" s="13" t="s">
        <v>25</v>
      </c>
      <c r="D4" s="17"/>
      <c r="E4" s="27"/>
      <c r="F4" s="36" t="s">
        <v>23</v>
      </c>
      <c r="G4" s="13" t="s">
        <v>25</v>
      </c>
      <c r="H4" s="17"/>
      <c r="I4" s="23"/>
      <c r="J4" s="36" t="s">
        <v>23</v>
      </c>
      <c r="K4" s="13" t="s">
        <v>24</v>
      </c>
      <c r="L4" s="23"/>
    </row>
    <row r="5" spans="1:12" ht="14.25">
      <c r="A5" s="23"/>
      <c r="B5" s="36" t="s">
        <v>0</v>
      </c>
      <c r="C5" s="12" t="s">
        <v>1</v>
      </c>
      <c r="D5" s="17"/>
      <c r="E5" s="28"/>
      <c r="F5" s="36" t="s">
        <v>0</v>
      </c>
      <c r="G5" s="12" t="s">
        <v>1</v>
      </c>
      <c r="H5" s="17"/>
      <c r="I5" s="23"/>
      <c r="J5" s="36" t="s">
        <v>0</v>
      </c>
      <c r="K5" s="12" t="s">
        <v>1</v>
      </c>
      <c r="L5" s="23"/>
    </row>
    <row r="6" spans="1:12" ht="14.25">
      <c r="A6" s="23"/>
      <c r="B6" s="36" t="s">
        <v>9</v>
      </c>
      <c r="C6" s="10" t="s">
        <v>10</v>
      </c>
      <c r="D6" s="17"/>
      <c r="E6" s="29"/>
      <c r="F6" s="36" t="s">
        <v>9</v>
      </c>
      <c r="G6" s="10" t="s">
        <v>64</v>
      </c>
      <c r="H6" s="17"/>
      <c r="I6" s="23"/>
      <c r="J6" s="36" t="s">
        <v>9</v>
      </c>
      <c r="K6" s="10" t="s">
        <v>65</v>
      </c>
      <c r="L6" s="23"/>
    </row>
    <row r="7" spans="1:12" ht="14.25">
      <c r="A7" s="23"/>
      <c r="B7" s="36" t="s">
        <v>2</v>
      </c>
      <c r="C7" s="12" t="s">
        <v>81</v>
      </c>
      <c r="D7" s="20"/>
      <c r="E7" s="30"/>
      <c r="F7" s="36" t="s">
        <v>2</v>
      </c>
      <c r="G7" s="12" t="s">
        <v>80</v>
      </c>
      <c r="H7" s="20"/>
      <c r="I7" s="23"/>
      <c r="J7" s="36" t="s">
        <v>2</v>
      </c>
      <c r="K7" s="12" t="s">
        <v>79</v>
      </c>
      <c r="L7" s="23"/>
    </row>
    <row r="8" spans="1:12" ht="14.25">
      <c r="A8" s="23"/>
      <c r="B8" s="36" t="s">
        <v>3</v>
      </c>
      <c r="C8" s="12" t="s">
        <v>70</v>
      </c>
      <c r="D8" s="18"/>
      <c r="E8" s="28"/>
      <c r="F8" s="36" t="s">
        <v>3</v>
      </c>
      <c r="G8" s="12" t="s">
        <v>72</v>
      </c>
      <c r="H8" s="18"/>
      <c r="I8" s="23"/>
      <c r="J8" s="36" t="s">
        <v>3</v>
      </c>
      <c r="K8" s="12" t="s">
        <v>71</v>
      </c>
      <c r="L8" s="23"/>
    </row>
    <row r="9" spans="1:12" ht="14.25">
      <c r="A9" s="23"/>
      <c r="B9" s="36" t="s">
        <v>5</v>
      </c>
      <c r="C9" s="12" t="s">
        <v>17</v>
      </c>
      <c r="D9" s="18"/>
      <c r="E9" s="28"/>
      <c r="F9" s="36" t="s">
        <v>5</v>
      </c>
      <c r="G9" s="12" t="s">
        <v>18</v>
      </c>
      <c r="H9" s="18"/>
      <c r="I9" s="23"/>
      <c r="J9" s="36" t="s">
        <v>5</v>
      </c>
      <c r="K9" s="12" t="s">
        <v>29</v>
      </c>
      <c r="L9" s="23"/>
    </row>
    <row r="10" spans="1:12" s="21" customFormat="1" ht="14.25">
      <c r="A10" s="24"/>
      <c r="B10" s="36" t="s">
        <v>7</v>
      </c>
      <c r="C10" s="12" t="s">
        <v>33</v>
      </c>
      <c r="D10" s="18"/>
      <c r="E10" s="28"/>
      <c r="F10" s="36" t="s">
        <v>7</v>
      </c>
      <c r="G10" s="12" t="s">
        <v>34</v>
      </c>
      <c r="H10" s="18"/>
      <c r="I10" s="24"/>
      <c r="J10" s="36" t="s">
        <v>7</v>
      </c>
      <c r="K10" s="12" t="s">
        <v>19</v>
      </c>
      <c r="L10" s="24"/>
    </row>
    <row r="11" spans="1:12" ht="14.25">
      <c r="A11" s="23"/>
      <c r="B11" s="37" t="s">
        <v>60</v>
      </c>
      <c r="C11" s="11">
        <v>1</v>
      </c>
      <c r="D11" s="15"/>
      <c r="E11" s="25"/>
      <c r="F11" s="37" t="s">
        <v>60</v>
      </c>
      <c r="G11" s="11">
        <v>2</v>
      </c>
      <c r="H11" s="15"/>
      <c r="I11" s="23"/>
      <c r="J11" s="37" t="s">
        <v>60</v>
      </c>
      <c r="K11" s="11">
        <v>3</v>
      </c>
      <c r="L11" s="23"/>
    </row>
    <row r="12" spans="1:12" ht="14.25">
      <c r="A12" s="23"/>
      <c r="B12" s="37" t="s">
        <v>61</v>
      </c>
      <c r="C12" s="11">
        <v>6</v>
      </c>
      <c r="D12" s="15"/>
      <c r="E12" s="25"/>
      <c r="F12" s="37" t="s">
        <v>61</v>
      </c>
      <c r="G12" s="11">
        <v>5</v>
      </c>
      <c r="H12" s="15"/>
      <c r="I12" s="23"/>
      <c r="J12" s="37" t="s">
        <v>61</v>
      </c>
      <c r="K12" s="11">
        <v>4</v>
      </c>
      <c r="L12" s="23"/>
    </row>
    <row r="13" spans="1:12" ht="20.100000000000001" customHeight="1">
      <c r="B13" s="14"/>
      <c r="C13" s="15"/>
      <c r="D13" s="15"/>
      <c r="E13" s="15"/>
      <c r="F13" s="14"/>
      <c r="G13" s="15"/>
      <c r="H13" s="15"/>
      <c r="J13" s="14"/>
      <c r="K13" s="15"/>
    </row>
    <row r="14" spans="1:12" ht="20.100000000000001" customHeight="1">
      <c r="B14" s="32"/>
      <c r="C14" s="33"/>
      <c r="D14" s="15"/>
      <c r="E14" s="15"/>
      <c r="F14" s="31"/>
      <c r="G14" s="31"/>
      <c r="I14" s="15"/>
      <c r="J14" s="31"/>
      <c r="K14" s="33"/>
    </row>
    <row r="15" spans="1:12" ht="14.25">
      <c r="A15" s="23"/>
      <c r="B15" s="36" t="s">
        <v>85</v>
      </c>
      <c r="C15" s="35" t="s">
        <v>75</v>
      </c>
      <c r="D15" s="22"/>
      <c r="E15" s="25"/>
      <c r="F15" s="36" t="s">
        <v>85</v>
      </c>
      <c r="G15" s="35" t="s">
        <v>74</v>
      </c>
      <c r="H15" s="22"/>
      <c r="I15" s="25"/>
      <c r="J15" s="36" t="s">
        <v>85</v>
      </c>
      <c r="K15" s="35" t="s">
        <v>73</v>
      </c>
      <c r="L15" s="23"/>
    </row>
    <row r="16" spans="1:12" ht="18.75">
      <c r="A16" s="23"/>
      <c r="B16" s="36" t="s">
        <v>16</v>
      </c>
      <c r="C16" s="9" t="s">
        <v>41</v>
      </c>
      <c r="D16" s="16"/>
      <c r="E16" s="26"/>
      <c r="F16" s="36" t="s">
        <v>16</v>
      </c>
      <c r="G16" s="9" t="s">
        <v>41</v>
      </c>
      <c r="H16" s="16"/>
      <c r="I16" s="23"/>
      <c r="J16" s="36" t="s">
        <v>16</v>
      </c>
      <c r="K16" s="9" t="s">
        <v>41</v>
      </c>
      <c r="L16" s="23"/>
    </row>
    <row r="17" spans="1:12" ht="14.25">
      <c r="A17" s="23"/>
      <c r="B17" s="36" t="s">
        <v>23</v>
      </c>
      <c r="C17" s="13" t="s">
        <v>26</v>
      </c>
      <c r="D17" s="17"/>
      <c r="E17" s="27"/>
      <c r="F17" s="36" t="s">
        <v>23</v>
      </c>
      <c r="G17" s="13" t="s">
        <v>27</v>
      </c>
      <c r="H17" s="17"/>
      <c r="I17" s="23"/>
      <c r="J17" s="36" t="s">
        <v>23</v>
      </c>
      <c r="K17" s="13" t="s">
        <v>28</v>
      </c>
      <c r="L17" s="23"/>
    </row>
    <row r="18" spans="1:12" ht="14.25">
      <c r="A18" s="23"/>
      <c r="B18" s="36" t="s">
        <v>0</v>
      </c>
      <c r="C18" s="12" t="s">
        <v>1</v>
      </c>
      <c r="D18" s="17"/>
      <c r="E18" s="28"/>
      <c r="F18" s="36" t="s">
        <v>0</v>
      </c>
      <c r="G18" s="12" t="s">
        <v>1</v>
      </c>
      <c r="H18" s="17"/>
      <c r="I18" s="23"/>
      <c r="J18" s="36" t="s">
        <v>0</v>
      </c>
      <c r="K18" s="12" t="s">
        <v>1</v>
      </c>
      <c r="L18" s="23"/>
    </row>
    <row r="19" spans="1:12" ht="14.25">
      <c r="A19" s="23"/>
      <c r="B19" s="36" t="s">
        <v>9</v>
      </c>
      <c r="C19" s="10" t="s">
        <v>64</v>
      </c>
      <c r="D19" s="17"/>
      <c r="E19" s="29"/>
      <c r="F19" s="36" t="s">
        <v>9</v>
      </c>
      <c r="G19" s="10" t="s">
        <v>64</v>
      </c>
      <c r="H19" s="17"/>
      <c r="I19" s="23"/>
      <c r="J19" s="36" t="s">
        <v>9</v>
      </c>
      <c r="K19" s="10" t="s">
        <v>10</v>
      </c>
      <c r="L19" s="23"/>
    </row>
    <row r="20" spans="1:12" ht="14.25">
      <c r="A20" s="23"/>
      <c r="B20" s="36" t="s">
        <v>2</v>
      </c>
      <c r="C20" s="12" t="s">
        <v>82</v>
      </c>
      <c r="D20" s="20"/>
      <c r="E20" s="30"/>
      <c r="F20" s="36" t="s">
        <v>2</v>
      </c>
      <c r="G20" s="12" t="s">
        <v>83</v>
      </c>
      <c r="H20" s="20"/>
      <c r="I20" s="23"/>
      <c r="J20" s="36" t="s">
        <v>2</v>
      </c>
      <c r="K20" s="12" t="s">
        <v>84</v>
      </c>
      <c r="L20" s="23"/>
    </row>
    <row r="21" spans="1:12" ht="14.25">
      <c r="A21" s="23"/>
      <c r="B21" s="36" t="s">
        <v>3</v>
      </c>
      <c r="C21" s="12" t="s">
        <v>70</v>
      </c>
      <c r="D21" s="18"/>
      <c r="E21" s="28"/>
      <c r="F21" s="36" t="s">
        <v>3</v>
      </c>
      <c r="G21" s="12" t="s">
        <v>70</v>
      </c>
      <c r="H21" s="18"/>
      <c r="I21" s="23"/>
      <c r="J21" s="36" t="s">
        <v>3</v>
      </c>
      <c r="K21" s="12" t="s">
        <v>70</v>
      </c>
      <c r="L21" s="23"/>
    </row>
    <row r="22" spans="1:12" ht="14.25">
      <c r="A22" s="23"/>
      <c r="B22" s="36" t="s">
        <v>5</v>
      </c>
      <c r="C22" s="12" t="s">
        <v>30</v>
      </c>
      <c r="D22" s="18"/>
      <c r="E22" s="28"/>
      <c r="F22" s="36" t="s">
        <v>5</v>
      </c>
      <c r="G22" s="12" t="s">
        <v>31</v>
      </c>
      <c r="H22" s="18"/>
      <c r="I22" s="23"/>
      <c r="J22" s="36" t="s">
        <v>5</v>
      </c>
      <c r="K22" s="12" t="s">
        <v>32</v>
      </c>
      <c r="L22" s="23"/>
    </row>
    <row r="23" spans="1:12" ht="14.25">
      <c r="A23" s="23"/>
      <c r="B23" s="36" t="s">
        <v>7</v>
      </c>
      <c r="C23" s="12" t="s">
        <v>35</v>
      </c>
      <c r="D23" s="18"/>
      <c r="E23" s="28"/>
      <c r="F23" s="36" t="s">
        <v>7</v>
      </c>
      <c r="G23" s="12" t="s">
        <v>62</v>
      </c>
      <c r="H23" s="18"/>
      <c r="I23" s="23"/>
      <c r="J23" s="36" t="s">
        <v>7</v>
      </c>
      <c r="K23" s="12" t="s">
        <v>63</v>
      </c>
      <c r="L23" s="23"/>
    </row>
    <row r="24" spans="1:12" ht="14.25">
      <c r="A24" s="23"/>
      <c r="B24" s="37" t="s">
        <v>60</v>
      </c>
      <c r="C24" s="11">
        <v>4</v>
      </c>
      <c r="D24" s="15"/>
      <c r="E24" s="25"/>
      <c r="F24" s="37" t="s">
        <v>60</v>
      </c>
      <c r="G24" s="11">
        <v>5</v>
      </c>
      <c r="H24" s="15"/>
      <c r="I24" s="23"/>
      <c r="J24" s="37" t="s">
        <v>60</v>
      </c>
      <c r="K24" s="11">
        <v>6</v>
      </c>
      <c r="L24" s="23"/>
    </row>
    <row r="25" spans="1:12" ht="14.25">
      <c r="A25" s="23"/>
      <c r="B25" s="37" t="s">
        <v>61</v>
      </c>
      <c r="C25" s="11">
        <v>1</v>
      </c>
      <c r="D25" s="15"/>
      <c r="E25" s="25"/>
      <c r="F25" s="37" t="s">
        <v>61</v>
      </c>
      <c r="G25" s="11">
        <v>2</v>
      </c>
      <c r="H25" s="15"/>
      <c r="I25" s="23"/>
      <c r="J25" s="37" t="s">
        <v>61</v>
      </c>
      <c r="K25" s="11">
        <v>3</v>
      </c>
      <c r="L25" s="23"/>
    </row>
    <row r="26" spans="1:12" ht="20.100000000000001" customHeight="1"/>
    <row r="27" spans="1:12">
      <c r="B27" s="34"/>
      <c r="C27" s="34"/>
      <c r="F27" s="34"/>
      <c r="G27" s="34"/>
      <c r="J27" s="34"/>
      <c r="K27" s="34"/>
    </row>
  </sheetData>
  <phoneticPr fontId="1" type="noConversion"/>
  <conditionalFormatting sqref="K6 E6 E19">
    <cfRule type="cellIs" dxfId="115" priority="49" operator="equal">
      <formula>"NIC4"</formula>
    </cfRule>
    <cfRule type="cellIs" dxfId="114" priority="50" operator="equal">
      <formula>"NIC3"</formula>
    </cfRule>
    <cfRule type="cellIs" dxfId="113" priority="51" operator="equal">
      <formula>"NIC2"</formula>
    </cfRule>
    <cfRule type="cellIs" dxfId="112" priority="52" operator="equal">
      <formula>"NIC1"</formula>
    </cfRule>
  </conditionalFormatting>
  <conditionalFormatting sqref="C6">
    <cfRule type="cellIs" dxfId="111" priority="41" operator="equal">
      <formula>"NIC4"</formula>
    </cfRule>
    <cfRule type="cellIs" dxfId="110" priority="42" operator="equal">
      <formula>"NIC3"</formula>
    </cfRule>
    <cfRule type="cellIs" dxfId="109" priority="43" operator="equal">
      <formula>"NIC2"</formula>
    </cfRule>
    <cfRule type="cellIs" dxfId="108" priority="44" operator="equal">
      <formula>"NIC1"</formula>
    </cfRule>
  </conditionalFormatting>
  <conditionalFormatting sqref="G6">
    <cfRule type="cellIs" dxfId="107" priority="33" operator="equal">
      <formula>"NIC4"</formula>
    </cfRule>
    <cfRule type="cellIs" dxfId="106" priority="34" operator="equal">
      <formula>"NIC3"</formula>
    </cfRule>
    <cfRule type="cellIs" dxfId="105" priority="35" operator="equal">
      <formula>"NIC2"</formula>
    </cfRule>
    <cfRule type="cellIs" dxfId="104" priority="36" operator="equal">
      <formula>"NIC1"</formula>
    </cfRule>
  </conditionalFormatting>
  <conditionalFormatting sqref="C19">
    <cfRule type="cellIs" dxfId="103" priority="25" operator="equal">
      <formula>"NIC4"</formula>
    </cfRule>
    <cfRule type="cellIs" dxfId="102" priority="26" operator="equal">
      <formula>"NIC3"</formula>
    </cfRule>
    <cfRule type="cellIs" dxfId="101" priority="27" operator="equal">
      <formula>"NIC2"</formula>
    </cfRule>
    <cfRule type="cellIs" dxfId="100" priority="28" operator="equal">
      <formula>"NIC1"</formula>
    </cfRule>
  </conditionalFormatting>
  <conditionalFormatting sqref="G19">
    <cfRule type="cellIs" dxfId="99" priority="17" operator="equal">
      <formula>"NIC4"</formula>
    </cfRule>
    <cfRule type="cellIs" dxfId="98" priority="18" operator="equal">
      <formula>"NIC3"</formula>
    </cfRule>
    <cfRule type="cellIs" dxfId="97" priority="19" operator="equal">
      <formula>"NIC2"</formula>
    </cfRule>
    <cfRule type="cellIs" dxfId="96" priority="20" operator="equal">
      <formula>"NIC1"</formula>
    </cfRule>
  </conditionalFormatting>
  <conditionalFormatting sqref="K19">
    <cfRule type="cellIs" dxfId="95" priority="9" operator="equal">
      <formula>"NIC4"</formula>
    </cfRule>
    <cfRule type="cellIs" dxfId="94" priority="10" operator="equal">
      <formula>"NIC3"</formula>
    </cfRule>
    <cfRule type="cellIs" dxfId="93" priority="11" operator="equal">
      <formula>"NIC2"</formula>
    </cfRule>
    <cfRule type="cellIs" dxfId="92" priority="12" operator="equal">
      <formula>"NIC1"</formula>
    </cfRule>
  </conditionalFormatting>
  <dataValidations count="2">
    <dataValidation type="list" allowBlank="1" showInputMessage="1" showErrorMessage="1" sqref="K5 E5 K18 E18 G5 C5 C18 G18">
      <formula1>"板载,独立"</formula1>
    </dataValidation>
    <dataValidation type="list" allowBlank="1" showInputMessage="1" showErrorMessage="1" sqref="K6 E6 K19 G6 E19 C6 G19">
      <formula1>"NIC1,NIC2,NIC3,NIC4"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26"/>
  <sheetViews>
    <sheetView tabSelected="1" workbookViewId="0">
      <selection activeCell="F23" sqref="F23"/>
    </sheetView>
  </sheetViews>
  <sheetFormatPr defaultRowHeight="13.5"/>
  <cols>
    <col min="2" max="2" width="15.25" bestFit="1" customWidth="1"/>
    <col min="3" max="3" width="22" bestFit="1" customWidth="1"/>
    <col min="4" max="4" width="19.625" bestFit="1" customWidth="1"/>
    <col min="5" max="5" width="17.375" bestFit="1" customWidth="1"/>
    <col min="6" max="6" width="26.75" bestFit="1" customWidth="1"/>
    <col min="7" max="7" width="17.375" bestFit="1" customWidth="1"/>
    <col min="8" max="8" width="26.75" bestFit="1" customWidth="1"/>
    <col min="9" max="10" width="17.375" bestFit="1" customWidth="1"/>
  </cols>
  <sheetData>
    <row r="2" spans="1:10" ht="20.100000000000001" customHeight="1">
      <c r="A2" s="72" t="s">
        <v>155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0.100000000000001" customHeight="1">
      <c r="A3" s="70" t="s">
        <v>161</v>
      </c>
      <c r="B3" s="70"/>
      <c r="C3" s="69" t="s">
        <v>148</v>
      </c>
      <c r="D3" s="69" t="s">
        <v>151</v>
      </c>
      <c r="E3" s="69" t="s">
        <v>152</v>
      </c>
      <c r="F3" s="69" t="s">
        <v>162</v>
      </c>
      <c r="G3" s="69" t="s">
        <v>150</v>
      </c>
      <c r="H3" s="69" t="s">
        <v>149</v>
      </c>
      <c r="I3" s="69" t="s">
        <v>153</v>
      </c>
      <c r="J3" s="69" t="s">
        <v>154</v>
      </c>
    </row>
    <row r="4" spans="1:10" ht="20.100000000000001" customHeight="1">
      <c r="A4" s="70" t="s">
        <v>156</v>
      </c>
      <c r="B4" s="69" t="s">
        <v>165</v>
      </c>
      <c r="C4" s="68">
        <v>1</v>
      </c>
      <c r="D4" s="68">
        <v>2</v>
      </c>
      <c r="E4" s="68">
        <v>2</v>
      </c>
      <c r="F4" s="68">
        <v>1</v>
      </c>
      <c r="G4" s="68">
        <v>1</v>
      </c>
      <c r="H4" s="68">
        <v>1</v>
      </c>
      <c r="I4" s="68">
        <v>1</v>
      </c>
      <c r="J4" s="68">
        <v>1</v>
      </c>
    </row>
    <row r="5" spans="1:10" ht="20.100000000000001" customHeight="1">
      <c r="A5" s="70"/>
      <c r="B5" s="69" t="s">
        <v>166</v>
      </c>
      <c r="C5" s="68">
        <v>4</v>
      </c>
      <c r="D5" s="68">
        <v>8</v>
      </c>
      <c r="E5" s="68">
        <v>8</v>
      </c>
      <c r="F5" s="68">
        <v>8</v>
      </c>
      <c r="G5" s="68">
        <v>4</v>
      </c>
      <c r="H5" s="68">
        <v>4</v>
      </c>
      <c r="I5" s="68">
        <v>8</v>
      </c>
      <c r="J5" s="68">
        <v>8</v>
      </c>
    </row>
    <row r="6" spans="1:10" ht="20.100000000000001" customHeight="1">
      <c r="A6" s="70"/>
      <c r="B6" s="69" t="s">
        <v>167</v>
      </c>
      <c r="C6" s="68">
        <v>4</v>
      </c>
      <c r="D6" s="68">
        <v>16</v>
      </c>
      <c r="E6" s="68">
        <v>16</v>
      </c>
      <c r="F6" s="68">
        <v>8</v>
      </c>
      <c r="G6" s="68">
        <v>4</v>
      </c>
      <c r="H6" s="68">
        <v>4</v>
      </c>
      <c r="I6" s="68">
        <v>8</v>
      </c>
      <c r="J6" s="68">
        <v>8</v>
      </c>
    </row>
    <row r="7" spans="1:10" ht="20.100000000000001" customHeight="1">
      <c r="A7" s="70"/>
      <c r="B7" s="69" t="s">
        <v>168</v>
      </c>
      <c r="C7" s="68">
        <v>2</v>
      </c>
      <c r="D7" s="68">
        <v>2</v>
      </c>
      <c r="E7" s="68">
        <v>2</v>
      </c>
      <c r="F7" s="68">
        <v>2</v>
      </c>
      <c r="G7" s="68">
        <v>2</v>
      </c>
      <c r="H7" s="68">
        <v>2</v>
      </c>
      <c r="I7" s="68">
        <v>2</v>
      </c>
      <c r="J7" s="68">
        <v>2</v>
      </c>
    </row>
    <row r="8" spans="1:10" ht="20.100000000000001" customHeight="1">
      <c r="A8" s="70" t="s">
        <v>157</v>
      </c>
      <c r="B8" s="70"/>
      <c r="C8" s="68">
        <v>32</v>
      </c>
      <c r="D8" s="68">
        <v>128</v>
      </c>
      <c r="E8" s="68">
        <v>128</v>
      </c>
      <c r="F8" s="68">
        <v>64</v>
      </c>
      <c r="G8" s="68">
        <v>32</v>
      </c>
      <c r="H8" s="68">
        <v>32</v>
      </c>
      <c r="I8" s="68">
        <v>32</v>
      </c>
      <c r="J8" s="68">
        <v>32</v>
      </c>
    </row>
    <row r="9" spans="1:10" ht="20.100000000000001" customHeight="1">
      <c r="A9" s="70" t="s">
        <v>158</v>
      </c>
      <c r="B9" s="69" t="s">
        <v>176</v>
      </c>
      <c r="C9" s="68">
        <v>500</v>
      </c>
      <c r="D9" s="68">
        <v>500</v>
      </c>
      <c r="E9" s="68">
        <v>500</v>
      </c>
      <c r="F9" s="68">
        <v>1000</v>
      </c>
      <c r="G9" s="68">
        <v>500</v>
      </c>
      <c r="H9" s="68">
        <v>500</v>
      </c>
      <c r="I9" s="68">
        <v>500</v>
      </c>
      <c r="J9" s="68">
        <v>500</v>
      </c>
    </row>
    <row r="10" spans="1:10" ht="20.100000000000001" customHeight="1">
      <c r="A10" s="70"/>
      <c r="B10" s="69" t="s">
        <v>169</v>
      </c>
      <c r="C10" s="68" t="s">
        <v>177</v>
      </c>
      <c r="D10" s="68" t="s">
        <v>177</v>
      </c>
      <c r="E10" s="68" t="s">
        <v>177</v>
      </c>
      <c r="F10" s="68" t="s">
        <v>177</v>
      </c>
      <c r="G10" s="68" t="s">
        <v>177</v>
      </c>
      <c r="H10" s="68" t="s">
        <v>177</v>
      </c>
      <c r="I10" s="68" t="s">
        <v>178</v>
      </c>
      <c r="J10" s="68" t="s">
        <v>178</v>
      </c>
    </row>
    <row r="11" spans="1:10" ht="20.100000000000001" customHeight="1">
      <c r="A11" s="70"/>
      <c r="B11" s="69" t="s">
        <v>170</v>
      </c>
      <c r="C11" s="68">
        <v>10000</v>
      </c>
      <c r="D11" s="68">
        <v>7200</v>
      </c>
      <c r="E11" s="68">
        <v>7200</v>
      </c>
      <c r="F11" s="68">
        <v>10000</v>
      </c>
      <c r="G11" s="68">
        <v>7200</v>
      </c>
      <c r="H11" s="68">
        <v>7200</v>
      </c>
      <c r="I11" s="68">
        <v>7200</v>
      </c>
      <c r="J11" s="68">
        <v>7200</v>
      </c>
    </row>
    <row r="12" spans="1:10" ht="20.100000000000001" customHeight="1">
      <c r="A12" s="70"/>
      <c r="B12" s="69" t="s">
        <v>160</v>
      </c>
      <c r="C12" s="68" t="s">
        <v>174</v>
      </c>
      <c r="D12" s="68" t="s">
        <v>174</v>
      </c>
      <c r="E12" s="68" t="s">
        <v>175</v>
      </c>
      <c r="F12" s="68" t="s">
        <v>174</v>
      </c>
      <c r="G12" s="68" t="s">
        <v>175</v>
      </c>
      <c r="H12" s="68" t="s">
        <v>175</v>
      </c>
      <c r="I12" s="68" t="s">
        <v>175</v>
      </c>
      <c r="J12" s="68" t="s">
        <v>175</v>
      </c>
    </row>
    <row r="13" spans="1:10" ht="20.100000000000001" customHeight="1">
      <c r="A13" s="70" t="s">
        <v>163</v>
      </c>
      <c r="B13" s="69" t="s">
        <v>171</v>
      </c>
      <c r="C13" s="68">
        <v>4</v>
      </c>
      <c r="D13" s="68">
        <v>4</v>
      </c>
      <c r="E13" s="68">
        <v>4</v>
      </c>
      <c r="F13" s="68">
        <v>2</v>
      </c>
      <c r="G13" s="68">
        <v>2</v>
      </c>
      <c r="H13" s="68">
        <v>2</v>
      </c>
      <c r="I13" s="68">
        <v>2</v>
      </c>
      <c r="J13" s="68">
        <v>2</v>
      </c>
    </row>
    <row r="14" spans="1:10" ht="20.100000000000001" customHeight="1">
      <c r="A14" s="70"/>
      <c r="B14" s="69" t="s">
        <v>173</v>
      </c>
      <c r="C14" s="68">
        <v>1</v>
      </c>
      <c r="D14" s="68">
        <v>1</v>
      </c>
      <c r="E14" s="68">
        <v>1</v>
      </c>
      <c r="F14" s="68">
        <v>1</v>
      </c>
      <c r="G14" s="68">
        <v>1</v>
      </c>
      <c r="H14" s="68">
        <v>1</v>
      </c>
      <c r="I14" s="68">
        <v>1</v>
      </c>
      <c r="J14" s="68">
        <v>1</v>
      </c>
    </row>
    <row r="15" spans="1:10" ht="20.100000000000001" customHeight="1">
      <c r="A15" s="70" t="s">
        <v>164</v>
      </c>
      <c r="B15" s="69" t="s">
        <v>171</v>
      </c>
      <c r="C15" s="68"/>
      <c r="D15" s="68"/>
      <c r="E15" s="68"/>
      <c r="F15" s="68"/>
      <c r="G15" s="68"/>
      <c r="H15" s="68"/>
      <c r="I15" s="68"/>
      <c r="J15" s="68"/>
    </row>
    <row r="16" spans="1:10" ht="20.100000000000001" customHeight="1">
      <c r="A16" s="70"/>
      <c r="B16" s="69" t="s">
        <v>172</v>
      </c>
      <c r="C16" s="68"/>
      <c r="D16" s="68"/>
      <c r="E16" s="68"/>
      <c r="F16" s="68"/>
      <c r="G16" s="68"/>
      <c r="H16" s="68"/>
      <c r="I16" s="68"/>
      <c r="J16" s="68"/>
    </row>
    <row r="17" spans="1:10" ht="20.100000000000001" customHeight="1">
      <c r="A17" s="70" t="s">
        <v>159</v>
      </c>
      <c r="B17" s="69" t="s">
        <v>171</v>
      </c>
      <c r="C17" s="68"/>
      <c r="D17" s="68"/>
      <c r="E17" s="68"/>
      <c r="F17" s="68"/>
      <c r="G17" s="68">
        <v>1</v>
      </c>
      <c r="H17" s="68"/>
      <c r="I17" s="68">
        <v>2</v>
      </c>
      <c r="J17" s="68">
        <v>2</v>
      </c>
    </row>
    <row r="18" spans="1:10" ht="20.100000000000001" customHeight="1">
      <c r="A18" s="70"/>
      <c r="B18" s="69" t="s">
        <v>172</v>
      </c>
      <c r="C18" s="68"/>
      <c r="D18" s="68"/>
      <c r="E18" s="68"/>
      <c r="F18" s="68"/>
      <c r="G18" s="68">
        <v>8</v>
      </c>
      <c r="H18" s="68"/>
      <c r="I18" s="68">
        <v>8</v>
      </c>
      <c r="J18" s="68">
        <v>8</v>
      </c>
    </row>
    <row r="20" spans="1:10">
      <c r="B20" s="71" t="s">
        <v>179</v>
      </c>
      <c r="C20" s="71"/>
      <c r="D20" s="71"/>
    </row>
    <row r="21" spans="1:10">
      <c r="B21" s="71"/>
      <c r="C21" s="71"/>
      <c r="D21" s="71"/>
    </row>
    <row r="22" spans="1:10">
      <c r="B22" s="71"/>
      <c r="C22" s="71"/>
      <c r="D22" s="71"/>
    </row>
    <row r="24" spans="1:10" ht="13.5" customHeight="1">
      <c r="B24" s="102" t="s">
        <v>180</v>
      </c>
      <c r="C24" s="102"/>
      <c r="D24" s="102"/>
      <c r="E24" s="102"/>
    </row>
    <row r="25" spans="1:10" ht="13.5" customHeight="1">
      <c r="B25" s="102"/>
      <c r="C25" s="102"/>
      <c r="D25" s="102"/>
      <c r="E25" s="102"/>
    </row>
    <row r="26" spans="1:10" ht="13.5" customHeight="1">
      <c r="B26" s="102"/>
      <c r="C26" s="102"/>
      <c r="D26" s="102"/>
      <c r="E26" s="102"/>
    </row>
  </sheetData>
  <mergeCells count="10">
    <mergeCell ref="A2:J2"/>
    <mergeCell ref="A15:A16"/>
    <mergeCell ref="A4:A7"/>
    <mergeCell ref="A17:A18"/>
    <mergeCell ref="A9:A12"/>
    <mergeCell ref="B20:D22"/>
    <mergeCell ref="B24:E26"/>
    <mergeCell ref="A13:A14"/>
    <mergeCell ref="A3:B3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K44"/>
  <sheetViews>
    <sheetView workbookViewId="0">
      <selection activeCell="M9" sqref="M9"/>
    </sheetView>
  </sheetViews>
  <sheetFormatPr defaultRowHeight="13.5"/>
  <cols>
    <col min="2" max="2" width="7.125" bestFit="1" customWidth="1"/>
    <col min="3" max="3" width="18.375" bestFit="1" customWidth="1"/>
    <col min="4" max="4" width="13.875" bestFit="1" customWidth="1"/>
    <col min="5" max="5" width="12.5" bestFit="1" customWidth="1"/>
    <col min="6" max="6" width="4.5" bestFit="1" customWidth="1"/>
    <col min="7" max="7" width="2.5" bestFit="1" customWidth="1"/>
    <col min="8" max="8" width="11.625" bestFit="1" customWidth="1"/>
    <col min="9" max="9" width="4.5" bestFit="1" customWidth="1"/>
    <col min="10" max="11" width="6" bestFit="1" customWidth="1"/>
  </cols>
  <sheetData>
    <row r="3" spans="2:11" ht="14.25">
      <c r="B3" s="78" t="s">
        <v>4</v>
      </c>
      <c r="C3" s="78"/>
      <c r="D3" s="9" t="s">
        <v>43</v>
      </c>
      <c r="E3" s="74" t="s">
        <v>44</v>
      </c>
      <c r="F3" s="75"/>
      <c r="G3" s="76"/>
      <c r="H3" s="75"/>
      <c r="I3" s="77"/>
      <c r="J3" s="9" t="s">
        <v>58</v>
      </c>
      <c r="K3" s="9" t="s">
        <v>59</v>
      </c>
    </row>
    <row r="4" spans="2:11" ht="14.25">
      <c r="B4" s="80" t="s">
        <v>45</v>
      </c>
      <c r="C4" s="79" t="s">
        <v>98</v>
      </c>
      <c r="D4" s="3" t="s">
        <v>46</v>
      </c>
      <c r="E4" s="5" t="s">
        <v>97</v>
      </c>
      <c r="F4" s="6">
        <v>1</v>
      </c>
      <c r="G4" s="7" t="s">
        <v>48</v>
      </c>
      <c r="H4" s="5" t="s">
        <v>97</v>
      </c>
      <c r="I4" s="2">
        <v>9</v>
      </c>
      <c r="J4" s="8">
        <f>I4-F4+1</f>
        <v>9</v>
      </c>
      <c r="K4" s="1">
        <v>0</v>
      </c>
    </row>
    <row r="5" spans="2:11" ht="14.25">
      <c r="B5" s="80"/>
      <c r="C5" s="80"/>
      <c r="D5" s="3" t="s">
        <v>47</v>
      </c>
      <c r="E5" s="5" t="s">
        <v>97</v>
      </c>
      <c r="F5" s="2">
        <v>10</v>
      </c>
      <c r="G5" s="7" t="s">
        <v>48</v>
      </c>
      <c r="H5" s="5" t="s">
        <v>97</v>
      </c>
      <c r="I5" s="2">
        <v>29</v>
      </c>
      <c r="J5" s="8">
        <f t="shared" ref="J5:J11" si="0">I5-F5+1</f>
        <v>20</v>
      </c>
      <c r="K5" s="1">
        <v>6</v>
      </c>
    </row>
    <row r="6" spans="2:11" ht="14.25">
      <c r="B6" s="80"/>
      <c r="C6" s="80"/>
      <c r="D6" s="3" t="s">
        <v>49</v>
      </c>
      <c r="E6" s="5" t="s">
        <v>97</v>
      </c>
      <c r="F6" s="2">
        <v>30</v>
      </c>
      <c r="G6" s="7" t="s">
        <v>48</v>
      </c>
      <c r="H6" s="5" t="s">
        <v>97</v>
      </c>
      <c r="I6" s="2">
        <v>79</v>
      </c>
      <c r="J6" s="8">
        <f t="shared" si="0"/>
        <v>50</v>
      </c>
      <c r="K6" s="1">
        <v>0</v>
      </c>
    </row>
    <row r="7" spans="2:11" ht="14.25">
      <c r="B7" s="80"/>
      <c r="C7" s="80"/>
      <c r="D7" s="3" t="s">
        <v>50</v>
      </c>
      <c r="E7" s="5" t="s">
        <v>97</v>
      </c>
      <c r="F7" s="2">
        <v>80</v>
      </c>
      <c r="G7" s="7" t="s">
        <v>48</v>
      </c>
      <c r="H7" s="5" t="s">
        <v>97</v>
      </c>
      <c r="I7" s="2">
        <v>99</v>
      </c>
      <c r="J7" s="8">
        <f t="shared" si="0"/>
        <v>20</v>
      </c>
      <c r="K7" s="1">
        <v>0</v>
      </c>
    </row>
    <row r="8" spans="2:11" ht="14.25">
      <c r="B8" s="80"/>
      <c r="C8" s="80"/>
      <c r="D8" s="3" t="s">
        <v>51</v>
      </c>
      <c r="E8" s="5" t="s">
        <v>97</v>
      </c>
      <c r="F8" s="2">
        <v>100</v>
      </c>
      <c r="G8" s="7" t="s">
        <v>48</v>
      </c>
      <c r="H8" s="5" t="s">
        <v>97</v>
      </c>
      <c r="I8" s="2">
        <v>199</v>
      </c>
      <c r="J8" s="8">
        <f t="shared" si="0"/>
        <v>100</v>
      </c>
      <c r="K8" s="1">
        <v>0</v>
      </c>
    </row>
    <row r="9" spans="2:11" ht="14.25">
      <c r="B9" s="80"/>
      <c r="C9" s="80"/>
      <c r="D9" s="3" t="s">
        <v>52</v>
      </c>
      <c r="E9" s="5" t="s">
        <v>97</v>
      </c>
      <c r="F9" s="2">
        <v>200</v>
      </c>
      <c r="G9" s="7" t="s">
        <v>48</v>
      </c>
      <c r="H9" s="5" t="s">
        <v>97</v>
      </c>
      <c r="I9" s="2">
        <v>239</v>
      </c>
      <c r="J9" s="8">
        <f t="shared" si="0"/>
        <v>40</v>
      </c>
      <c r="K9" s="1">
        <v>19</v>
      </c>
    </row>
    <row r="10" spans="2:11" ht="14.25">
      <c r="B10" s="80"/>
      <c r="C10" s="80"/>
      <c r="D10" s="3" t="s">
        <v>53</v>
      </c>
      <c r="E10" s="5" t="s">
        <v>97</v>
      </c>
      <c r="F10" s="2">
        <v>240</v>
      </c>
      <c r="G10" s="7" t="s">
        <v>48</v>
      </c>
      <c r="H10" s="5" t="s">
        <v>97</v>
      </c>
      <c r="I10" s="2">
        <v>249</v>
      </c>
      <c r="J10" s="8">
        <f t="shared" si="0"/>
        <v>10</v>
      </c>
      <c r="K10" s="1">
        <v>2</v>
      </c>
    </row>
    <row r="11" spans="2:11" ht="14.25">
      <c r="B11" s="80"/>
      <c r="C11" s="80"/>
      <c r="D11" s="3" t="s">
        <v>54</v>
      </c>
      <c r="E11" s="4" t="s">
        <v>97</v>
      </c>
      <c r="F11" s="2">
        <v>250</v>
      </c>
      <c r="G11" s="7" t="s">
        <v>48</v>
      </c>
      <c r="H11" s="4" t="s">
        <v>97</v>
      </c>
      <c r="I11" s="2">
        <v>252</v>
      </c>
      <c r="J11" s="8">
        <f t="shared" si="0"/>
        <v>3</v>
      </c>
      <c r="K11" s="1">
        <v>0</v>
      </c>
    </row>
    <row r="14" spans="2:11" ht="14.25">
      <c r="B14" s="81" t="s">
        <v>55</v>
      </c>
      <c r="C14" s="81"/>
      <c r="D14" s="9" t="s">
        <v>43</v>
      </c>
      <c r="E14" s="74" t="s">
        <v>44</v>
      </c>
      <c r="F14" s="75"/>
      <c r="G14" s="76"/>
      <c r="H14" s="75"/>
      <c r="I14" s="77"/>
      <c r="J14" s="9" t="s">
        <v>58</v>
      </c>
      <c r="K14" s="9" t="s">
        <v>59</v>
      </c>
    </row>
    <row r="15" spans="2:11" ht="14.25">
      <c r="B15" s="80" t="s">
        <v>45</v>
      </c>
      <c r="C15" s="80"/>
      <c r="D15" s="3"/>
      <c r="E15" s="5"/>
      <c r="F15" s="6"/>
      <c r="G15" s="7" t="s">
        <v>48</v>
      </c>
      <c r="H15" s="4"/>
      <c r="I15" s="2"/>
      <c r="J15" s="8"/>
      <c r="K15" s="1"/>
    </row>
    <row r="16" spans="2:11" ht="14.25">
      <c r="B16" s="80"/>
      <c r="C16" s="80"/>
      <c r="D16" s="3"/>
      <c r="E16" s="4"/>
      <c r="F16" s="2"/>
      <c r="G16" s="7" t="s">
        <v>48</v>
      </c>
      <c r="H16" s="4"/>
      <c r="I16" s="2"/>
      <c r="J16" s="8"/>
      <c r="K16" s="1"/>
    </row>
    <row r="17" spans="2:11" ht="14.25">
      <c r="B17" s="80"/>
      <c r="C17" s="80"/>
      <c r="D17" s="3"/>
      <c r="E17" s="4"/>
      <c r="F17" s="2"/>
      <c r="G17" s="7" t="s">
        <v>48</v>
      </c>
      <c r="H17" s="4"/>
      <c r="I17" s="2"/>
      <c r="J17" s="8"/>
      <c r="K17" s="1"/>
    </row>
    <row r="18" spans="2:11" ht="14.25">
      <c r="B18" s="80"/>
      <c r="C18" s="80"/>
      <c r="D18" s="3"/>
      <c r="E18" s="4"/>
      <c r="F18" s="2"/>
      <c r="G18" s="7" t="s">
        <v>48</v>
      </c>
      <c r="H18" s="4"/>
      <c r="I18" s="2"/>
      <c r="J18" s="8"/>
      <c r="K18" s="1"/>
    </row>
    <row r="19" spans="2:11" ht="14.25">
      <c r="B19" s="80"/>
      <c r="C19" s="80"/>
      <c r="D19" s="3"/>
      <c r="E19" s="4"/>
      <c r="F19" s="2"/>
      <c r="G19" s="7" t="s">
        <v>48</v>
      </c>
      <c r="H19" s="4"/>
      <c r="I19" s="2"/>
      <c r="J19" s="8"/>
      <c r="K19" s="1"/>
    </row>
    <row r="20" spans="2:11" ht="14.25">
      <c r="B20" s="80"/>
      <c r="C20" s="80"/>
      <c r="D20" s="3"/>
      <c r="E20" s="4"/>
      <c r="F20" s="2"/>
      <c r="G20" s="7" t="s">
        <v>48</v>
      </c>
      <c r="H20" s="4"/>
      <c r="I20" s="2"/>
      <c r="J20" s="8"/>
      <c r="K20" s="1"/>
    </row>
    <row r="21" spans="2:11" ht="14.25">
      <c r="B21" s="80"/>
      <c r="C21" s="80"/>
      <c r="D21" s="3"/>
      <c r="E21" s="4"/>
      <c r="F21" s="2"/>
      <c r="G21" s="7" t="s">
        <v>48</v>
      </c>
      <c r="H21" s="4"/>
      <c r="I21" s="2"/>
      <c r="J21" s="8"/>
      <c r="K21" s="1"/>
    </row>
    <row r="22" spans="2:11" ht="14.25">
      <c r="B22" s="80"/>
      <c r="C22" s="80"/>
      <c r="D22" s="3"/>
      <c r="E22" s="4"/>
      <c r="F22" s="2"/>
      <c r="G22" s="7" t="s">
        <v>48</v>
      </c>
      <c r="H22" s="4"/>
      <c r="I22" s="2"/>
      <c r="J22" s="8"/>
      <c r="K22" s="1"/>
    </row>
    <row r="25" spans="2:11" ht="14.25">
      <c r="B25" s="73" t="s">
        <v>56</v>
      </c>
      <c r="C25" s="73"/>
      <c r="D25" s="9" t="s">
        <v>43</v>
      </c>
      <c r="E25" s="74" t="s">
        <v>44</v>
      </c>
      <c r="F25" s="75"/>
      <c r="G25" s="76"/>
      <c r="H25" s="75"/>
      <c r="I25" s="77"/>
      <c r="J25" s="9" t="s">
        <v>58</v>
      </c>
      <c r="K25" s="9" t="s">
        <v>59</v>
      </c>
    </row>
    <row r="26" spans="2:11" ht="14.25">
      <c r="B26" s="80" t="s">
        <v>45</v>
      </c>
      <c r="C26" s="80"/>
      <c r="D26" s="3"/>
      <c r="E26" s="5"/>
      <c r="F26" s="6"/>
      <c r="G26" s="7" t="s">
        <v>48</v>
      </c>
      <c r="H26" s="4"/>
      <c r="I26" s="2"/>
      <c r="J26" s="8"/>
      <c r="K26" s="1"/>
    </row>
    <row r="27" spans="2:11" ht="14.25">
      <c r="B27" s="80"/>
      <c r="C27" s="80"/>
      <c r="D27" s="3"/>
      <c r="E27" s="4"/>
      <c r="F27" s="2"/>
      <c r="G27" s="7" t="s">
        <v>48</v>
      </c>
      <c r="H27" s="4"/>
      <c r="I27" s="2"/>
      <c r="J27" s="8"/>
      <c r="K27" s="1"/>
    </row>
    <row r="28" spans="2:11" ht="14.25">
      <c r="B28" s="80"/>
      <c r="C28" s="80"/>
      <c r="D28" s="3"/>
      <c r="E28" s="4"/>
      <c r="F28" s="2"/>
      <c r="G28" s="7" t="s">
        <v>48</v>
      </c>
      <c r="H28" s="4"/>
      <c r="I28" s="2"/>
      <c r="J28" s="8"/>
      <c r="K28" s="1"/>
    </row>
    <row r="29" spans="2:11" ht="14.25">
      <c r="B29" s="80"/>
      <c r="C29" s="80"/>
      <c r="D29" s="3"/>
      <c r="E29" s="4"/>
      <c r="F29" s="2"/>
      <c r="G29" s="7" t="s">
        <v>48</v>
      </c>
      <c r="H29" s="4"/>
      <c r="I29" s="2"/>
      <c r="J29" s="8"/>
      <c r="K29" s="1"/>
    </row>
    <row r="30" spans="2:11" ht="14.25">
      <c r="B30" s="80"/>
      <c r="C30" s="80"/>
      <c r="D30" s="3"/>
      <c r="E30" s="4"/>
      <c r="F30" s="2"/>
      <c r="G30" s="7" t="s">
        <v>48</v>
      </c>
      <c r="H30" s="4"/>
      <c r="I30" s="2"/>
      <c r="J30" s="8"/>
      <c r="K30" s="1"/>
    </row>
    <row r="31" spans="2:11" ht="14.25">
      <c r="B31" s="80"/>
      <c r="C31" s="80"/>
      <c r="D31" s="3"/>
      <c r="E31" s="4"/>
      <c r="F31" s="2"/>
      <c r="G31" s="7" t="s">
        <v>48</v>
      </c>
      <c r="H31" s="4"/>
      <c r="I31" s="2"/>
      <c r="J31" s="8"/>
      <c r="K31" s="1"/>
    </row>
    <row r="32" spans="2:11" ht="14.25">
      <c r="B32" s="80"/>
      <c r="C32" s="80"/>
      <c r="D32" s="3"/>
      <c r="E32" s="4"/>
      <c r="F32" s="2"/>
      <c r="G32" s="7" t="s">
        <v>48</v>
      </c>
      <c r="H32" s="4"/>
      <c r="I32" s="2"/>
      <c r="J32" s="8"/>
      <c r="K32" s="1"/>
    </row>
    <row r="33" spans="2:11" ht="14.25">
      <c r="B33" s="80"/>
      <c r="C33" s="80"/>
      <c r="D33" s="3"/>
      <c r="E33" s="4"/>
      <c r="F33" s="2"/>
      <c r="G33" s="7" t="s">
        <v>48</v>
      </c>
      <c r="H33" s="4"/>
      <c r="I33" s="2"/>
      <c r="J33" s="8"/>
      <c r="K33" s="1"/>
    </row>
    <row r="36" spans="2:11" ht="14.25">
      <c r="B36" s="82" t="s">
        <v>57</v>
      </c>
      <c r="C36" s="82"/>
      <c r="D36" s="9" t="s">
        <v>43</v>
      </c>
      <c r="E36" s="74" t="s">
        <v>44</v>
      </c>
      <c r="F36" s="75"/>
      <c r="G36" s="76"/>
      <c r="H36" s="75"/>
      <c r="I36" s="77"/>
      <c r="J36" s="9" t="s">
        <v>58</v>
      </c>
      <c r="K36" s="9" t="s">
        <v>59</v>
      </c>
    </row>
    <row r="37" spans="2:11" ht="14.25">
      <c r="B37" s="80" t="s">
        <v>45</v>
      </c>
      <c r="C37" s="80"/>
      <c r="D37" s="3"/>
      <c r="E37" s="5"/>
      <c r="F37" s="6"/>
      <c r="G37" s="7" t="s">
        <v>48</v>
      </c>
      <c r="H37" s="4"/>
      <c r="I37" s="2"/>
      <c r="J37" s="8"/>
      <c r="K37" s="1"/>
    </row>
    <row r="38" spans="2:11" ht="14.25">
      <c r="B38" s="80"/>
      <c r="C38" s="80"/>
      <c r="D38" s="3"/>
      <c r="E38" s="4"/>
      <c r="F38" s="2"/>
      <c r="G38" s="7" t="s">
        <v>48</v>
      </c>
      <c r="H38" s="4"/>
      <c r="I38" s="2"/>
      <c r="J38" s="8"/>
      <c r="K38" s="1"/>
    </row>
    <row r="39" spans="2:11" ht="14.25">
      <c r="B39" s="80"/>
      <c r="C39" s="80"/>
      <c r="D39" s="3"/>
      <c r="E39" s="4"/>
      <c r="F39" s="2"/>
      <c r="G39" s="7" t="s">
        <v>48</v>
      </c>
      <c r="H39" s="4"/>
      <c r="I39" s="2"/>
      <c r="J39" s="8"/>
      <c r="K39" s="1"/>
    </row>
    <row r="40" spans="2:11" ht="14.25">
      <c r="B40" s="80"/>
      <c r="C40" s="80"/>
      <c r="D40" s="3"/>
      <c r="E40" s="4"/>
      <c r="F40" s="2"/>
      <c r="G40" s="7" t="s">
        <v>48</v>
      </c>
      <c r="H40" s="4"/>
      <c r="I40" s="2"/>
      <c r="J40" s="8"/>
      <c r="K40" s="1"/>
    </row>
    <row r="41" spans="2:11" ht="14.25">
      <c r="B41" s="80"/>
      <c r="C41" s="80"/>
      <c r="D41" s="3"/>
      <c r="E41" s="4"/>
      <c r="F41" s="2"/>
      <c r="G41" s="7" t="s">
        <v>48</v>
      </c>
      <c r="H41" s="4"/>
      <c r="I41" s="2"/>
      <c r="J41" s="8"/>
      <c r="K41" s="1"/>
    </row>
    <row r="42" spans="2:11" ht="14.25">
      <c r="B42" s="80"/>
      <c r="C42" s="80"/>
      <c r="D42" s="3"/>
      <c r="E42" s="4"/>
      <c r="F42" s="2"/>
      <c r="G42" s="7" t="s">
        <v>48</v>
      </c>
      <c r="H42" s="4"/>
      <c r="I42" s="2"/>
      <c r="J42" s="8"/>
      <c r="K42" s="1"/>
    </row>
    <row r="43" spans="2:11" ht="14.25">
      <c r="B43" s="80"/>
      <c r="C43" s="80"/>
      <c r="D43" s="3"/>
      <c r="E43" s="4"/>
      <c r="F43" s="2"/>
      <c r="G43" s="7" t="s">
        <v>48</v>
      </c>
      <c r="H43" s="4"/>
      <c r="I43" s="2"/>
      <c r="J43" s="8"/>
      <c r="K43" s="1"/>
    </row>
    <row r="44" spans="2:11" ht="14.25">
      <c r="B44" s="80"/>
      <c r="C44" s="80"/>
      <c r="D44" s="3"/>
      <c r="E44" s="4"/>
      <c r="F44" s="2"/>
      <c r="G44" s="7" t="s">
        <v>48</v>
      </c>
      <c r="H44" s="4"/>
      <c r="I44" s="2"/>
      <c r="J44" s="8"/>
      <c r="K44" s="1"/>
    </row>
  </sheetData>
  <mergeCells count="16">
    <mergeCell ref="B26:B33"/>
    <mergeCell ref="C26:C33"/>
    <mergeCell ref="B36:C36"/>
    <mergeCell ref="E36:I36"/>
    <mergeCell ref="B37:B44"/>
    <mergeCell ref="C37:C44"/>
    <mergeCell ref="B25:C25"/>
    <mergeCell ref="E25:I25"/>
    <mergeCell ref="B3:C3"/>
    <mergeCell ref="C4:C11"/>
    <mergeCell ref="B4:B11"/>
    <mergeCell ref="E3:I3"/>
    <mergeCell ref="B14:C14"/>
    <mergeCell ref="E14:I14"/>
    <mergeCell ref="B15:B22"/>
    <mergeCell ref="C15:C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66"/>
  <sheetViews>
    <sheetView zoomScaleNormal="100" workbookViewId="0">
      <selection activeCell="M50" sqref="M50"/>
    </sheetView>
  </sheetViews>
  <sheetFormatPr defaultRowHeight="13.5"/>
  <cols>
    <col min="1" max="1" width="11" bestFit="1" customWidth="1"/>
    <col min="2" max="5" width="15.25" bestFit="1" customWidth="1"/>
    <col min="6" max="6" width="5.5" bestFit="1" customWidth="1"/>
    <col min="7" max="7" width="11" bestFit="1" customWidth="1"/>
    <col min="8" max="11" width="15.25" bestFit="1" customWidth="1"/>
    <col min="12" max="12" width="5.625" customWidth="1"/>
    <col min="13" max="13" width="11" bestFit="1" customWidth="1"/>
    <col min="14" max="17" width="15.25" bestFit="1" customWidth="1"/>
    <col min="18" max="18" width="5.625" customWidth="1"/>
  </cols>
  <sheetData>
    <row r="1" spans="1:11">
      <c r="A1" s="64" t="s">
        <v>66</v>
      </c>
      <c r="B1" s="65" t="s">
        <v>68</v>
      </c>
    </row>
    <row r="2" spans="1:11">
      <c r="A2" s="66" t="s">
        <v>67</v>
      </c>
      <c r="B2" s="67" t="s">
        <v>69</v>
      </c>
    </row>
    <row r="5" spans="1:11">
      <c r="A5" s="36" t="s">
        <v>85</v>
      </c>
      <c r="B5" s="83" t="s">
        <v>126</v>
      </c>
      <c r="C5" s="83"/>
      <c r="D5" s="83"/>
      <c r="E5" s="83"/>
      <c r="G5" s="57"/>
      <c r="H5" s="92"/>
      <c r="I5" s="92"/>
      <c r="J5" s="58"/>
      <c r="K5" s="58"/>
    </row>
    <row r="6" spans="1:11" ht="18.75">
      <c r="A6" s="36" t="s">
        <v>42</v>
      </c>
      <c r="B6" s="84" t="s">
        <v>21</v>
      </c>
      <c r="C6" s="84"/>
      <c r="D6" s="84"/>
      <c r="E6" s="84"/>
      <c r="F6" s="16"/>
      <c r="G6" s="57"/>
      <c r="H6" s="93"/>
      <c r="I6" s="93"/>
      <c r="J6" s="57"/>
      <c r="K6" s="57"/>
    </row>
    <row r="7" spans="1:11" ht="14.25">
      <c r="A7" s="36" t="s">
        <v>23</v>
      </c>
      <c r="B7" s="85" t="s">
        <v>25</v>
      </c>
      <c r="C7" s="85"/>
      <c r="D7" s="85"/>
      <c r="E7" s="85"/>
      <c r="F7" s="17"/>
      <c r="G7" s="57"/>
      <c r="H7" s="94"/>
      <c r="I7" s="94"/>
      <c r="J7" s="59"/>
      <c r="K7" s="59"/>
    </row>
    <row r="8" spans="1:11" ht="14.25">
      <c r="A8" s="36" t="s">
        <v>0</v>
      </c>
      <c r="B8" s="42" t="s">
        <v>1</v>
      </c>
      <c r="C8" s="42"/>
      <c r="D8" s="42"/>
      <c r="E8" s="42"/>
      <c r="F8" s="18"/>
      <c r="G8" s="57"/>
      <c r="H8" s="60"/>
      <c r="I8" s="60"/>
      <c r="J8" s="60"/>
      <c r="K8" s="60"/>
    </row>
    <row r="9" spans="1:11" ht="14.25">
      <c r="A9" s="36" t="s">
        <v>9</v>
      </c>
      <c r="B9" s="43" t="s">
        <v>10</v>
      </c>
      <c r="C9" s="44"/>
      <c r="D9" s="44"/>
      <c r="E9" s="44"/>
      <c r="F9" s="19"/>
      <c r="G9" s="61"/>
      <c r="H9" s="61"/>
      <c r="I9" s="61"/>
      <c r="J9" s="61"/>
      <c r="K9" s="61"/>
    </row>
    <row r="10" spans="1:11">
      <c r="A10" s="36" t="s">
        <v>2</v>
      </c>
      <c r="B10" s="42" t="s">
        <v>141</v>
      </c>
      <c r="C10" s="46" t="s">
        <v>108</v>
      </c>
      <c r="D10" s="46" t="s">
        <v>108</v>
      </c>
      <c r="E10" s="46" t="s">
        <v>108</v>
      </c>
      <c r="F10" s="20"/>
      <c r="G10" s="57"/>
      <c r="H10" s="60"/>
      <c r="I10" s="60"/>
      <c r="J10" s="60"/>
      <c r="K10" s="60"/>
    </row>
    <row r="11" spans="1:11" ht="14.25">
      <c r="A11" s="36" t="s">
        <v>3</v>
      </c>
      <c r="B11" s="42"/>
      <c r="C11" s="42"/>
      <c r="D11" s="42"/>
      <c r="E11" s="42"/>
      <c r="F11" s="18"/>
      <c r="G11" s="57"/>
      <c r="H11" s="60"/>
      <c r="I11" s="60"/>
      <c r="J11" s="60"/>
      <c r="K11" s="60"/>
    </row>
    <row r="12" spans="1:11" ht="14.25">
      <c r="A12" s="36" t="s">
        <v>11</v>
      </c>
      <c r="B12" s="42" t="s">
        <v>4</v>
      </c>
      <c r="C12" s="42"/>
      <c r="D12" s="42"/>
      <c r="E12" s="42"/>
      <c r="F12" s="18"/>
      <c r="G12" s="57"/>
      <c r="H12" s="60"/>
      <c r="I12" s="60"/>
      <c r="J12" s="60"/>
      <c r="K12" s="60"/>
    </row>
    <row r="13" spans="1:11" ht="14.25">
      <c r="A13" s="36" t="s">
        <v>5</v>
      </c>
      <c r="B13" s="42" t="s">
        <v>102</v>
      </c>
      <c r="C13" s="42"/>
      <c r="D13" s="42"/>
      <c r="E13" s="42"/>
      <c r="F13" s="18"/>
      <c r="G13" s="57"/>
      <c r="H13" s="60"/>
      <c r="I13" s="60"/>
      <c r="J13" s="60"/>
      <c r="K13" s="60"/>
    </row>
    <row r="14" spans="1:11" ht="14.25">
      <c r="A14" s="36" t="s">
        <v>12</v>
      </c>
      <c r="B14" s="42" t="s">
        <v>13</v>
      </c>
      <c r="C14" s="42"/>
      <c r="D14" s="42"/>
      <c r="E14" s="42"/>
      <c r="F14" s="18"/>
      <c r="G14" s="57"/>
      <c r="H14" s="60"/>
      <c r="I14" s="60"/>
      <c r="J14" s="60"/>
      <c r="K14" s="60"/>
    </row>
    <row r="15" spans="1:11" ht="14.25">
      <c r="A15" s="36" t="s">
        <v>6</v>
      </c>
      <c r="B15" s="42" t="s">
        <v>101</v>
      </c>
      <c r="C15" s="42"/>
      <c r="D15" s="42"/>
      <c r="E15" s="42"/>
      <c r="F15" s="18"/>
      <c r="G15" s="57"/>
      <c r="H15" s="60"/>
      <c r="I15" s="60"/>
      <c r="J15" s="60"/>
      <c r="K15" s="60"/>
    </row>
    <row r="16" spans="1:11" ht="14.25">
      <c r="A16" s="36" t="s">
        <v>14</v>
      </c>
      <c r="B16" s="42" t="s">
        <v>104</v>
      </c>
      <c r="C16" s="42"/>
      <c r="D16" s="42"/>
      <c r="E16" s="42"/>
      <c r="F16" s="18"/>
      <c r="G16" s="57"/>
      <c r="H16" s="60"/>
      <c r="I16" s="60"/>
      <c r="J16" s="60"/>
      <c r="K16" s="60"/>
    </row>
    <row r="17" spans="1:17" ht="14.25">
      <c r="A17" s="36" t="s">
        <v>7</v>
      </c>
      <c r="B17" s="86" t="s">
        <v>105</v>
      </c>
      <c r="C17" s="86"/>
      <c r="D17" s="86"/>
      <c r="E17" s="86"/>
      <c r="F17" s="18"/>
      <c r="G17" s="57"/>
      <c r="H17" s="95"/>
      <c r="I17" s="95"/>
      <c r="J17" s="60"/>
      <c r="K17" s="60"/>
    </row>
    <row r="18" spans="1:17" ht="14.25">
      <c r="A18" s="36" t="s">
        <v>8</v>
      </c>
      <c r="B18" s="86" t="s">
        <v>140</v>
      </c>
      <c r="C18" s="86"/>
      <c r="D18" s="86"/>
      <c r="E18" s="86"/>
      <c r="F18" s="18"/>
      <c r="G18" s="57"/>
      <c r="H18" s="95"/>
      <c r="I18" s="95"/>
      <c r="J18" s="60"/>
      <c r="K18" s="60"/>
    </row>
    <row r="19" spans="1:17" ht="14.25">
      <c r="A19" s="36" t="s">
        <v>20</v>
      </c>
      <c r="B19" s="91" t="s">
        <v>106</v>
      </c>
      <c r="C19" s="91"/>
      <c r="D19" s="91"/>
      <c r="E19" s="91"/>
      <c r="F19" s="15"/>
      <c r="G19" s="57"/>
      <c r="H19" s="96"/>
      <c r="I19" s="96"/>
      <c r="J19" s="62"/>
      <c r="K19" s="62"/>
    </row>
    <row r="20" spans="1:17" ht="14.25">
      <c r="A20" s="37" t="s">
        <v>36</v>
      </c>
      <c r="B20" s="91" t="s">
        <v>39</v>
      </c>
      <c r="C20" s="91"/>
      <c r="D20" s="91"/>
      <c r="E20" s="91"/>
      <c r="F20" s="15"/>
      <c r="G20" s="63"/>
      <c r="H20" s="96"/>
      <c r="I20" s="96"/>
      <c r="J20" s="62"/>
      <c r="K20" s="62"/>
    </row>
    <row r="21" spans="1:17" ht="14.25">
      <c r="A21" s="37" t="s">
        <v>37</v>
      </c>
      <c r="B21" s="91" t="s">
        <v>40</v>
      </c>
      <c r="C21" s="91"/>
      <c r="D21" s="91"/>
      <c r="E21" s="91"/>
      <c r="F21" s="15"/>
      <c r="G21" s="63"/>
      <c r="H21" s="96"/>
      <c r="I21" s="96"/>
      <c r="J21" s="62"/>
      <c r="K21" s="62"/>
    </row>
    <row r="22" spans="1:17" ht="14.25">
      <c r="A22" s="37" t="s">
        <v>38</v>
      </c>
      <c r="B22" s="87" t="s">
        <v>107</v>
      </c>
      <c r="C22" s="87"/>
      <c r="D22" s="87"/>
      <c r="E22" s="87"/>
      <c r="F22" s="15"/>
      <c r="G22" s="63"/>
      <c r="H22" s="96"/>
      <c r="I22" s="96"/>
      <c r="J22" s="62"/>
      <c r="K22" s="62"/>
    </row>
    <row r="23" spans="1:17" ht="14.25">
      <c r="A23" s="37" t="s">
        <v>60</v>
      </c>
      <c r="B23" s="91"/>
      <c r="C23" s="91"/>
      <c r="D23" s="91"/>
      <c r="E23" s="91"/>
      <c r="F23" s="15"/>
      <c r="G23" s="63"/>
      <c r="H23" s="96"/>
      <c r="I23" s="96"/>
      <c r="J23" s="62"/>
      <c r="K23" s="62"/>
    </row>
    <row r="24" spans="1:17" ht="14.25">
      <c r="A24" s="37" t="s">
        <v>61</v>
      </c>
      <c r="B24" s="91"/>
      <c r="C24" s="91"/>
      <c r="D24" s="91"/>
      <c r="E24" s="91"/>
      <c r="F24" s="15"/>
      <c r="G24" s="63"/>
      <c r="H24" s="96"/>
      <c r="I24" s="96"/>
      <c r="J24" s="62"/>
      <c r="K24" s="62"/>
    </row>
    <row r="26" spans="1:17">
      <c r="A26" s="36" t="s">
        <v>85</v>
      </c>
      <c r="B26" s="83" t="s">
        <v>127</v>
      </c>
      <c r="C26" s="83"/>
      <c r="D26" s="83"/>
      <c r="E26" s="83"/>
      <c r="G26" s="36" t="s">
        <v>85</v>
      </c>
      <c r="H26" s="83" t="s">
        <v>132</v>
      </c>
      <c r="I26" s="83"/>
      <c r="J26" s="83"/>
      <c r="K26" s="83"/>
      <c r="M26" s="36" t="s">
        <v>85</v>
      </c>
      <c r="N26" s="83" t="s">
        <v>146</v>
      </c>
      <c r="O26" s="83"/>
      <c r="P26" s="83"/>
      <c r="Q26" s="83"/>
    </row>
    <row r="27" spans="1:17">
      <c r="A27" s="36" t="s">
        <v>16</v>
      </c>
      <c r="B27" s="84" t="s">
        <v>115</v>
      </c>
      <c r="C27" s="84"/>
      <c r="D27" s="84"/>
      <c r="E27" s="84"/>
      <c r="G27" s="36" t="s">
        <v>16</v>
      </c>
      <c r="H27" s="84" t="s">
        <v>41</v>
      </c>
      <c r="I27" s="84"/>
      <c r="J27" s="84"/>
      <c r="K27" s="84"/>
      <c r="M27" s="36" t="s">
        <v>16</v>
      </c>
      <c r="N27" s="84" t="s">
        <v>41</v>
      </c>
      <c r="O27" s="84"/>
      <c r="P27" s="84"/>
      <c r="Q27" s="84"/>
    </row>
    <row r="28" spans="1:17">
      <c r="A28" s="36" t="s">
        <v>23</v>
      </c>
      <c r="B28" s="85" t="s">
        <v>26</v>
      </c>
      <c r="C28" s="85"/>
      <c r="D28" s="85"/>
      <c r="E28" s="85"/>
      <c r="G28" s="36" t="s">
        <v>23</v>
      </c>
      <c r="H28" s="85" t="s">
        <v>24</v>
      </c>
      <c r="I28" s="85"/>
      <c r="J28" s="85"/>
      <c r="K28" s="85"/>
      <c r="M28" s="36" t="s">
        <v>23</v>
      </c>
      <c r="N28" s="85" t="s">
        <v>128</v>
      </c>
      <c r="O28" s="85"/>
      <c r="P28" s="85"/>
      <c r="Q28" s="85"/>
    </row>
    <row r="29" spans="1:17">
      <c r="A29" s="36" t="s">
        <v>0</v>
      </c>
      <c r="B29" s="42" t="s">
        <v>1</v>
      </c>
      <c r="C29" s="42" t="s">
        <v>1</v>
      </c>
      <c r="D29" s="42" t="s">
        <v>1</v>
      </c>
      <c r="E29" s="42" t="s">
        <v>1</v>
      </c>
      <c r="G29" s="36" t="s">
        <v>0</v>
      </c>
      <c r="H29" s="42" t="s">
        <v>1</v>
      </c>
      <c r="I29" s="42" t="s">
        <v>1</v>
      </c>
      <c r="J29" s="42" t="s">
        <v>1</v>
      </c>
      <c r="K29" s="42" t="s">
        <v>1</v>
      </c>
      <c r="M29" s="36" t="s">
        <v>0</v>
      </c>
      <c r="N29" s="42" t="s">
        <v>1</v>
      </c>
      <c r="O29" s="42" t="s">
        <v>1</v>
      </c>
      <c r="P29" s="42" t="s">
        <v>1</v>
      </c>
      <c r="Q29" s="42" t="s">
        <v>1</v>
      </c>
    </row>
    <row r="30" spans="1:17">
      <c r="A30" s="36" t="s">
        <v>9</v>
      </c>
      <c r="B30" s="43" t="s">
        <v>64</v>
      </c>
      <c r="C30" s="44"/>
      <c r="D30" s="44"/>
      <c r="E30" s="44"/>
      <c r="G30" s="36" t="s">
        <v>9</v>
      </c>
      <c r="H30" s="43" t="s">
        <v>64</v>
      </c>
      <c r="I30" s="44"/>
      <c r="J30" s="44"/>
      <c r="K30" s="44"/>
      <c r="M30" s="36" t="s">
        <v>9</v>
      </c>
      <c r="N30" s="43" t="s">
        <v>10</v>
      </c>
      <c r="O30" s="44"/>
      <c r="P30" s="44"/>
      <c r="Q30" s="44"/>
    </row>
    <row r="31" spans="1:17">
      <c r="A31" s="36" t="s">
        <v>2</v>
      </c>
      <c r="B31" s="46" t="s">
        <v>108</v>
      </c>
      <c r="C31" s="46" t="s">
        <v>108</v>
      </c>
      <c r="D31" s="46" t="s">
        <v>108</v>
      </c>
      <c r="E31" s="46" t="s">
        <v>108</v>
      </c>
      <c r="G31" s="36" t="s">
        <v>2</v>
      </c>
      <c r="H31" s="46" t="s">
        <v>108</v>
      </c>
      <c r="I31" s="46" t="s">
        <v>108</v>
      </c>
      <c r="J31" s="46" t="s">
        <v>108</v>
      </c>
      <c r="K31" s="46" t="s">
        <v>108</v>
      </c>
      <c r="M31" s="36" t="s">
        <v>2</v>
      </c>
      <c r="N31" s="46" t="s">
        <v>108</v>
      </c>
      <c r="O31" s="46" t="s">
        <v>108</v>
      </c>
      <c r="P31" s="46" t="s">
        <v>108</v>
      </c>
      <c r="Q31" s="46" t="s">
        <v>108</v>
      </c>
    </row>
    <row r="32" spans="1:17">
      <c r="A32" s="36" t="s">
        <v>3</v>
      </c>
      <c r="B32" s="42"/>
      <c r="C32" s="42"/>
      <c r="D32" s="42"/>
      <c r="E32" s="42"/>
      <c r="G32" s="36" t="s">
        <v>3</v>
      </c>
      <c r="H32" s="42"/>
      <c r="I32" s="42"/>
      <c r="J32" s="42"/>
      <c r="K32" s="42"/>
      <c r="M32" s="36" t="s">
        <v>3</v>
      </c>
      <c r="N32" s="42"/>
      <c r="O32" s="42"/>
      <c r="P32" s="42"/>
      <c r="Q32" s="42"/>
    </row>
    <row r="33" spans="1:17">
      <c r="A33" s="36" t="s">
        <v>11</v>
      </c>
      <c r="B33" s="42" t="s">
        <v>4</v>
      </c>
      <c r="C33" s="42"/>
      <c r="D33" s="42"/>
      <c r="E33" s="42"/>
      <c r="G33" s="36" t="s">
        <v>11</v>
      </c>
      <c r="H33" s="42" t="s">
        <v>4</v>
      </c>
      <c r="I33" s="42"/>
      <c r="J33" s="42"/>
      <c r="K33" s="42"/>
      <c r="M33" s="36" t="s">
        <v>11</v>
      </c>
      <c r="N33" s="42" t="s">
        <v>4</v>
      </c>
      <c r="O33" s="42"/>
      <c r="P33" s="42"/>
      <c r="Q33" s="42"/>
    </row>
    <row r="34" spans="1:17">
      <c r="A34" s="36" t="s">
        <v>5</v>
      </c>
      <c r="B34" s="42" t="s">
        <v>116</v>
      </c>
      <c r="C34" s="42"/>
      <c r="D34" s="42"/>
      <c r="E34" s="42"/>
      <c r="G34" s="36" t="s">
        <v>5</v>
      </c>
      <c r="H34" s="42" t="s">
        <v>119</v>
      </c>
      <c r="I34" s="42"/>
      <c r="J34" s="42"/>
      <c r="K34" s="42"/>
      <c r="M34" s="36" t="s">
        <v>5</v>
      </c>
      <c r="N34" s="42" t="s">
        <v>120</v>
      </c>
      <c r="O34" s="42"/>
      <c r="P34" s="42"/>
      <c r="Q34" s="42"/>
    </row>
    <row r="35" spans="1:17">
      <c r="A35" s="36" t="s">
        <v>12</v>
      </c>
      <c r="B35" s="42" t="s">
        <v>13</v>
      </c>
      <c r="C35" s="42"/>
      <c r="D35" s="42"/>
      <c r="E35" s="42"/>
      <c r="G35" s="36" t="s">
        <v>12</v>
      </c>
      <c r="H35" s="42" t="s">
        <v>13</v>
      </c>
      <c r="I35" s="42"/>
      <c r="J35" s="42"/>
      <c r="K35" s="42"/>
      <c r="M35" s="36" t="s">
        <v>12</v>
      </c>
      <c r="N35" s="42" t="s">
        <v>13</v>
      </c>
      <c r="O35" s="42"/>
      <c r="P35" s="42"/>
      <c r="Q35" s="42"/>
    </row>
    <row r="36" spans="1:17">
      <c r="A36" s="36" t="s">
        <v>6</v>
      </c>
      <c r="B36" s="42" t="s">
        <v>101</v>
      </c>
      <c r="C36" s="42"/>
      <c r="D36" s="42"/>
      <c r="E36" s="42"/>
      <c r="G36" s="36" t="s">
        <v>6</v>
      </c>
      <c r="H36" s="42" t="s">
        <v>101</v>
      </c>
      <c r="I36" s="42"/>
      <c r="J36" s="42"/>
      <c r="K36" s="42"/>
      <c r="M36" s="36" t="s">
        <v>6</v>
      </c>
      <c r="N36" s="42" t="s">
        <v>101</v>
      </c>
      <c r="O36" s="42"/>
      <c r="P36" s="42"/>
      <c r="Q36" s="42"/>
    </row>
    <row r="37" spans="1:17">
      <c r="A37" s="36" t="s">
        <v>14</v>
      </c>
      <c r="B37" s="42" t="s">
        <v>117</v>
      </c>
      <c r="C37" s="42"/>
      <c r="D37" s="42"/>
      <c r="E37" s="42"/>
      <c r="G37" s="36" t="s">
        <v>14</v>
      </c>
      <c r="H37" s="42" t="s">
        <v>118</v>
      </c>
      <c r="I37" s="42"/>
      <c r="J37" s="42"/>
      <c r="K37" s="42"/>
      <c r="M37" s="36" t="s">
        <v>14</v>
      </c>
      <c r="N37" s="42" t="s">
        <v>103</v>
      </c>
      <c r="O37" s="42"/>
      <c r="P37" s="42"/>
      <c r="Q37" s="42"/>
    </row>
    <row r="38" spans="1:17">
      <c r="A38" s="36" t="s">
        <v>7</v>
      </c>
      <c r="B38" s="86" t="s">
        <v>112</v>
      </c>
      <c r="C38" s="86"/>
      <c r="D38" s="86"/>
      <c r="E38" s="86"/>
      <c r="G38" s="36" t="s">
        <v>7</v>
      </c>
      <c r="H38" s="86" t="s">
        <v>111</v>
      </c>
      <c r="I38" s="86"/>
      <c r="J38" s="86"/>
      <c r="K38" s="86"/>
      <c r="M38" s="36" t="s">
        <v>7</v>
      </c>
      <c r="N38" s="86" t="s">
        <v>109</v>
      </c>
      <c r="O38" s="86"/>
      <c r="P38" s="86"/>
      <c r="Q38" s="86"/>
    </row>
    <row r="39" spans="1:17">
      <c r="A39" s="36" t="s">
        <v>8</v>
      </c>
      <c r="B39" s="86" t="s">
        <v>113</v>
      </c>
      <c r="C39" s="86"/>
      <c r="D39" s="86"/>
      <c r="E39" s="86"/>
      <c r="G39" s="36" t="s">
        <v>8</v>
      </c>
      <c r="H39" s="86" t="s">
        <v>92</v>
      </c>
      <c r="I39" s="86"/>
      <c r="J39" s="86"/>
      <c r="K39" s="86"/>
      <c r="M39" s="36" t="s">
        <v>8</v>
      </c>
      <c r="N39" s="86" t="s">
        <v>110</v>
      </c>
      <c r="O39" s="86"/>
      <c r="P39" s="86"/>
      <c r="Q39" s="86"/>
    </row>
    <row r="40" spans="1:17">
      <c r="A40" s="36" t="s">
        <v>20</v>
      </c>
      <c r="B40" s="86" t="s">
        <v>93</v>
      </c>
      <c r="C40" s="86"/>
      <c r="D40" s="86"/>
      <c r="E40" s="86"/>
      <c r="G40" s="36" t="s">
        <v>20</v>
      </c>
      <c r="H40" s="86" t="s">
        <v>93</v>
      </c>
      <c r="I40" s="86"/>
      <c r="J40" s="86"/>
      <c r="K40" s="86"/>
      <c r="M40" s="36" t="s">
        <v>20</v>
      </c>
      <c r="N40" s="86" t="s">
        <v>93</v>
      </c>
      <c r="O40" s="86"/>
      <c r="P40" s="86"/>
      <c r="Q40" s="86"/>
    </row>
    <row r="41" spans="1:17">
      <c r="A41" s="37" t="s">
        <v>36</v>
      </c>
      <c r="B41" s="86" t="s">
        <v>39</v>
      </c>
      <c r="C41" s="86"/>
      <c r="D41" s="86"/>
      <c r="E41" s="86"/>
      <c r="G41" s="37" t="s">
        <v>36</v>
      </c>
      <c r="H41" s="86" t="s">
        <v>39</v>
      </c>
      <c r="I41" s="86"/>
      <c r="J41" s="86"/>
      <c r="K41" s="86"/>
      <c r="M41" s="37" t="s">
        <v>36</v>
      </c>
      <c r="N41" s="86" t="s">
        <v>39</v>
      </c>
      <c r="O41" s="86"/>
      <c r="P41" s="86"/>
      <c r="Q41" s="86"/>
    </row>
    <row r="42" spans="1:17">
      <c r="A42" s="37" t="s">
        <v>37</v>
      </c>
      <c r="B42" s="86" t="s">
        <v>96</v>
      </c>
      <c r="C42" s="86"/>
      <c r="D42" s="86"/>
      <c r="E42" s="86"/>
      <c r="G42" s="37" t="s">
        <v>37</v>
      </c>
      <c r="H42" s="86" t="s">
        <v>40</v>
      </c>
      <c r="I42" s="86"/>
      <c r="J42" s="86"/>
      <c r="K42" s="86"/>
      <c r="M42" s="37" t="s">
        <v>37</v>
      </c>
      <c r="N42" s="86" t="s">
        <v>40</v>
      </c>
      <c r="O42" s="86"/>
      <c r="P42" s="86"/>
      <c r="Q42" s="86"/>
    </row>
    <row r="43" spans="1:17">
      <c r="A43" s="37" t="s">
        <v>38</v>
      </c>
      <c r="B43" s="87" t="s">
        <v>107</v>
      </c>
      <c r="C43" s="87"/>
      <c r="D43" s="87"/>
      <c r="E43" s="87"/>
      <c r="G43" s="37" t="s">
        <v>38</v>
      </c>
      <c r="H43" s="87" t="s">
        <v>107</v>
      </c>
      <c r="I43" s="87"/>
      <c r="J43" s="87"/>
      <c r="K43" s="87"/>
      <c r="M43" s="37" t="s">
        <v>38</v>
      </c>
      <c r="N43" s="87" t="s">
        <v>107</v>
      </c>
      <c r="O43" s="87"/>
      <c r="P43" s="87"/>
      <c r="Q43" s="87"/>
    </row>
    <row r="44" spans="1:17">
      <c r="A44" s="37" t="s">
        <v>60</v>
      </c>
      <c r="B44" s="86"/>
      <c r="C44" s="86"/>
      <c r="D44" s="86"/>
      <c r="E44" s="86"/>
      <c r="G44" s="37" t="s">
        <v>60</v>
      </c>
      <c r="H44" s="86"/>
      <c r="I44" s="86"/>
      <c r="J44" s="86"/>
      <c r="K44" s="86"/>
      <c r="M44" s="37" t="s">
        <v>60</v>
      </c>
      <c r="N44" s="86"/>
      <c r="O44" s="86"/>
      <c r="P44" s="86"/>
      <c r="Q44" s="86"/>
    </row>
    <row r="45" spans="1:17">
      <c r="A45" s="37" t="s">
        <v>61</v>
      </c>
      <c r="B45" s="86"/>
      <c r="C45" s="86"/>
      <c r="D45" s="86"/>
      <c r="E45" s="86"/>
      <c r="G45" s="37" t="s">
        <v>61</v>
      </c>
      <c r="H45" s="86"/>
      <c r="I45" s="86"/>
      <c r="J45" s="86"/>
      <c r="K45" s="86"/>
      <c r="M45" s="37" t="s">
        <v>61</v>
      </c>
      <c r="N45" s="86"/>
      <c r="O45" s="86"/>
      <c r="P45" s="86"/>
      <c r="Q45" s="86"/>
    </row>
    <row r="47" spans="1:17">
      <c r="A47" s="36" t="s">
        <v>85</v>
      </c>
      <c r="B47" s="88" t="s">
        <v>129</v>
      </c>
      <c r="C47" s="89"/>
      <c r="D47" s="89"/>
      <c r="E47" s="90"/>
      <c r="G47" s="36" t="s">
        <v>85</v>
      </c>
      <c r="H47" s="83" t="s">
        <v>130</v>
      </c>
      <c r="I47" s="83"/>
      <c r="J47" s="83"/>
      <c r="K47" s="83"/>
      <c r="M47" s="36" t="s">
        <v>85</v>
      </c>
      <c r="N47" s="83" t="s">
        <v>131</v>
      </c>
      <c r="O47" s="83"/>
      <c r="P47" s="83"/>
      <c r="Q47" s="83"/>
    </row>
    <row r="48" spans="1:17">
      <c r="A48" s="36" t="s">
        <v>16</v>
      </c>
      <c r="B48" s="84" t="s">
        <v>114</v>
      </c>
      <c r="C48" s="84"/>
      <c r="D48" s="84"/>
      <c r="E48" s="84"/>
      <c r="G48" s="36" t="s">
        <v>16</v>
      </c>
      <c r="H48" s="84" t="s">
        <v>41</v>
      </c>
      <c r="I48" s="84"/>
      <c r="J48" s="84"/>
      <c r="K48" s="84"/>
      <c r="M48" s="36" t="s">
        <v>16</v>
      </c>
      <c r="N48" s="84" t="s">
        <v>147</v>
      </c>
      <c r="O48" s="84"/>
      <c r="P48" s="84"/>
      <c r="Q48" s="84"/>
    </row>
    <row r="49" spans="1:17">
      <c r="A49" s="36" t="s">
        <v>23</v>
      </c>
      <c r="B49" s="85" t="s">
        <v>26</v>
      </c>
      <c r="C49" s="85"/>
      <c r="D49" s="85"/>
      <c r="E49" s="85"/>
      <c r="G49" s="36" t="s">
        <v>23</v>
      </c>
      <c r="H49" s="85" t="s">
        <v>123</v>
      </c>
      <c r="I49" s="85"/>
      <c r="J49" s="85"/>
      <c r="K49" s="85"/>
      <c r="M49" s="36" t="s">
        <v>23</v>
      </c>
      <c r="N49" s="85" t="s">
        <v>124</v>
      </c>
      <c r="O49" s="85"/>
      <c r="P49" s="85"/>
      <c r="Q49" s="85"/>
    </row>
    <row r="50" spans="1:17">
      <c r="A50" s="36" t="s">
        <v>0</v>
      </c>
      <c r="B50" s="42" t="s">
        <v>1</v>
      </c>
      <c r="C50" s="42" t="s">
        <v>1</v>
      </c>
      <c r="D50" s="42" t="s">
        <v>1</v>
      </c>
      <c r="E50" s="42" t="s">
        <v>1</v>
      </c>
      <c r="G50" s="36" t="s">
        <v>0</v>
      </c>
      <c r="H50" s="45" t="s">
        <v>1</v>
      </c>
      <c r="I50" s="45" t="s">
        <v>1</v>
      </c>
      <c r="J50" s="45" t="s">
        <v>1</v>
      </c>
      <c r="K50" s="45" t="s">
        <v>1</v>
      </c>
      <c r="M50" s="36" t="s">
        <v>0</v>
      </c>
      <c r="N50" s="42" t="s">
        <v>1</v>
      </c>
      <c r="O50" s="42" t="s">
        <v>1</v>
      </c>
      <c r="P50" s="42" t="s">
        <v>1</v>
      </c>
      <c r="Q50" s="42" t="s">
        <v>1</v>
      </c>
    </row>
    <row r="51" spans="1:17">
      <c r="A51" s="36" t="s">
        <v>9</v>
      </c>
      <c r="B51" s="43" t="s">
        <v>64</v>
      </c>
      <c r="C51" s="44"/>
      <c r="D51" s="44"/>
      <c r="E51" s="44"/>
      <c r="G51" s="36" t="s">
        <v>9</v>
      </c>
      <c r="H51" s="43" t="s">
        <v>64</v>
      </c>
      <c r="I51" s="44"/>
      <c r="J51" s="44"/>
      <c r="K51" s="44"/>
      <c r="M51" s="36" t="s">
        <v>9</v>
      </c>
      <c r="N51" s="43" t="s">
        <v>64</v>
      </c>
      <c r="O51" s="44"/>
      <c r="P51" s="44"/>
      <c r="Q51" s="44"/>
    </row>
    <row r="52" spans="1:17">
      <c r="A52" s="36" t="s">
        <v>2</v>
      </c>
      <c r="B52" s="46" t="s">
        <v>108</v>
      </c>
      <c r="C52" s="46" t="s">
        <v>108</v>
      </c>
      <c r="D52" s="46" t="s">
        <v>108</v>
      </c>
      <c r="E52" s="46" t="s">
        <v>108</v>
      </c>
      <c r="G52" s="36" t="s">
        <v>2</v>
      </c>
      <c r="H52" s="46" t="s">
        <v>108</v>
      </c>
      <c r="I52" s="46" t="s">
        <v>108</v>
      </c>
      <c r="J52" s="46" t="s">
        <v>108</v>
      </c>
      <c r="K52" s="46" t="s">
        <v>108</v>
      </c>
      <c r="M52" s="36" t="s">
        <v>2</v>
      </c>
      <c r="N52" s="46" t="s">
        <v>108</v>
      </c>
      <c r="O52" s="46" t="s">
        <v>108</v>
      </c>
      <c r="P52" s="46" t="s">
        <v>108</v>
      </c>
      <c r="Q52" s="46" t="s">
        <v>108</v>
      </c>
    </row>
    <row r="53" spans="1:17">
      <c r="A53" s="36" t="s">
        <v>3</v>
      </c>
      <c r="B53" s="42"/>
      <c r="C53" s="42"/>
      <c r="D53" s="42"/>
      <c r="E53" s="42"/>
      <c r="G53" s="36" t="s">
        <v>3</v>
      </c>
      <c r="H53" s="42"/>
      <c r="I53" s="42"/>
      <c r="J53" s="42"/>
      <c r="K53" s="42"/>
      <c r="M53" s="36" t="s">
        <v>3</v>
      </c>
      <c r="N53" s="42"/>
      <c r="O53" s="42"/>
      <c r="P53" s="42"/>
      <c r="Q53" s="42"/>
    </row>
    <row r="54" spans="1:17">
      <c r="A54" s="36" t="s">
        <v>11</v>
      </c>
      <c r="B54" s="42" t="s">
        <v>4</v>
      </c>
      <c r="C54" s="42"/>
      <c r="D54" s="42"/>
      <c r="E54" s="42"/>
      <c r="G54" s="36" t="s">
        <v>11</v>
      </c>
      <c r="H54" s="42" t="s">
        <v>4</v>
      </c>
      <c r="I54" s="42"/>
      <c r="J54" s="42"/>
      <c r="K54" s="42"/>
      <c r="M54" s="36" t="s">
        <v>11</v>
      </c>
      <c r="N54" s="42" t="s">
        <v>4</v>
      </c>
      <c r="O54" s="42"/>
      <c r="P54" s="42"/>
      <c r="Q54" s="42"/>
    </row>
    <row r="55" spans="1:17">
      <c r="A55" s="36" t="s">
        <v>5</v>
      </c>
      <c r="B55" s="42" t="s">
        <v>139</v>
      </c>
      <c r="C55" s="42"/>
      <c r="D55" s="42"/>
      <c r="E55" s="42"/>
      <c r="G55" s="36" t="s">
        <v>5</v>
      </c>
      <c r="H55" s="42" t="s">
        <v>137</v>
      </c>
      <c r="I55" s="42"/>
      <c r="J55" s="42"/>
      <c r="K55" s="42"/>
      <c r="M55" s="36" t="s">
        <v>5</v>
      </c>
      <c r="N55" s="42" t="s">
        <v>138</v>
      </c>
      <c r="O55" s="42"/>
      <c r="P55" s="42"/>
      <c r="Q55" s="42"/>
    </row>
    <row r="56" spans="1:17">
      <c r="A56" s="36" t="s">
        <v>12</v>
      </c>
      <c r="B56" s="42" t="s">
        <v>13</v>
      </c>
      <c r="C56" s="42"/>
      <c r="D56" s="42"/>
      <c r="E56" s="42"/>
      <c r="G56" s="36" t="s">
        <v>12</v>
      </c>
      <c r="H56" s="42" t="s">
        <v>13</v>
      </c>
      <c r="I56" s="42"/>
      <c r="J56" s="42"/>
      <c r="K56" s="42"/>
      <c r="M56" s="36" t="s">
        <v>12</v>
      </c>
      <c r="N56" s="42" t="s">
        <v>13</v>
      </c>
      <c r="O56" s="42"/>
      <c r="P56" s="42"/>
      <c r="Q56" s="42"/>
    </row>
    <row r="57" spans="1:17">
      <c r="A57" s="36" t="s">
        <v>6</v>
      </c>
      <c r="B57" s="42" t="s">
        <v>101</v>
      </c>
      <c r="C57" s="42"/>
      <c r="D57" s="42"/>
      <c r="E57" s="42"/>
      <c r="G57" s="36" t="s">
        <v>6</v>
      </c>
      <c r="H57" s="42" t="s">
        <v>101</v>
      </c>
      <c r="I57" s="42"/>
      <c r="J57" s="42"/>
      <c r="K57" s="42"/>
      <c r="M57" s="36" t="s">
        <v>6</v>
      </c>
      <c r="N57" s="42" t="s">
        <v>101</v>
      </c>
      <c r="O57" s="42"/>
      <c r="P57" s="42"/>
      <c r="Q57" s="42"/>
    </row>
    <row r="58" spans="1:17">
      <c r="A58" s="36" t="s">
        <v>14</v>
      </c>
      <c r="B58" s="42" t="s">
        <v>103</v>
      </c>
      <c r="C58" s="42"/>
      <c r="D58" s="42"/>
      <c r="E58" s="42"/>
      <c r="G58" s="36" t="s">
        <v>14</v>
      </c>
      <c r="H58" s="42" t="s">
        <v>103</v>
      </c>
      <c r="I58" s="42"/>
      <c r="J58" s="42"/>
      <c r="K58" s="42"/>
      <c r="M58" s="36" t="s">
        <v>14</v>
      </c>
      <c r="N58" s="42" t="s">
        <v>103</v>
      </c>
      <c r="O58" s="42"/>
      <c r="P58" s="42"/>
      <c r="Q58" s="42"/>
    </row>
    <row r="59" spans="1:17">
      <c r="A59" s="36" t="s">
        <v>7</v>
      </c>
      <c r="B59" s="86" t="s">
        <v>121</v>
      </c>
      <c r="C59" s="86"/>
      <c r="D59" s="86"/>
      <c r="E59" s="86"/>
      <c r="G59" s="36" t="s">
        <v>7</v>
      </c>
      <c r="H59" s="86" t="s">
        <v>133</v>
      </c>
      <c r="I59" s="86"/>
      <c r="J59" s="86"/>
      <c r="K59" s="86"/>
      <c r="M59" s="36" t="s">
        <v>7</v>
      </c>
      <c r="N59" s="86" t="s">
        <v>134</v>
      </c>
      <c r="O59" s="86"/>
      <c r="P59" s="86"/>
      <c r="Q59" s="86"/>
    </row>
    <row r="60" spans="1:17">
      <c r="A60" s="36" t="s">
        <v>8</v>
      </c>
      <c r="B60" s="86" t="s">
        <v>122</v>
      </c>
      <c r="C60" s="86"/>
      <c r="D60" s="86"/>
      <c r="E60" s="86"/>
      <c r="G60" s="36" t="s">
        <v>8</v>
      </c>
      <c r="H60" s="86" t="s">
        <v>135</v>
      </c>
      <c r="I60" s="86"/>
      <c r="J60" s="86"/>
      <c r="K60" s="86"/>
      <c r="M60" s="36" t="s">
        <v>8</v>
      </c>
      <c r="N60" s="86" t="s">
        <v>136</v>
      </c>
      <c r="O60" s="86"/>
      <c r="P60" s="86"/>
      <c r="Q60" s="86"/>
    </row>
    <row r="61" spans="1:17">
      <c r="A61" s="36" t="s">
        <v>20</v>
      </c>
      <c r="B61" s="86" t="s">
        <v>106</v>
      </c>
      <c r="C61" s="86"/>
      <c r="D61" s="86"/>
      <c r="E61" s="86"/>
      <c r="G61" s="36" t="s">
        <v>20</v>
      </c>
      <c r="H61" s="86" t="s">
        <v>106</v>
      </c>
      <c r="I61" s="86"/>
      <c r="J61" s="86"/>
      <c r="K61" s="86"/>
      <c r="M61" s="36" t="s">
        <v>20</v>
      </c>
      <c r="N61" s="86" t="s">
        <v>106</v>
      </c>
      <c r="O61" s="86"/>
      <c r="P61" s="86"/>
      <c r="Q61" s="86"/>
    </row>
    <row r="62" spans="1:17">
      <c r="A62" s="37" t="s">
        <v>36</v>
      </c>
      <c r="B62" s="86" t="s">
        <v>39</v>
      </c>
      <c r="C62" s="86"/>
      <c r="D62" s="86"/>
      <c r="E62" s="86"/>
      <c r="G62" s="37" t="s">
        <v>36</v>
      </c>
      <c r="H62" s="86" t="s">
        <v>94</v>
      </c>
      <c r="I62" s="86"/>
      <c r="J62" s="86"/>
      <c r="K62" s="86"/>
      <c r="M62" s="37" t="s">
        <v>36</v>
      </c>
      <c r="N62" s="86" t="s">
        <v>39</v>
      </c>
      <c r="O62" s="86"/>
      <c r="P62" s="86"/>
      <c r="Q62" s="86"/>
    </row>
    <row r="63" spans="1:17">
      <c r="A63" s="37" t="s">
        <v>37</v>
      </c>
      <c r="B63" s="86" t="s">
        <v>40</v>
      </c>
      <c r="C63" s="86"/>
      <c r="D63" s="86"/>
      <c r="E63" s="86"/>
      <c r="G63" s="37" t="s">
        <v>37</v>
      </c>
      <c r="H63" s="86" t="s">
        <v>95</v>
      </c>
      <c r="I63" s="86"/>
      <c r="J63" s="86"/>
      <c r="K63" s="86"/>
      <c r="M63" s="37" t="s">
        <v>37</v>
      </c>
      <c r="N63" s="86" t="s">
        <v>125</v>
      </c>
      <c r="O63" s="86"/>
      <c r="P63" s="86"/>
      <c r="Q63" s="86"/>
    </row>
    <row r="64" spans="1:17">
      <c r="A64" s="37" t="s">
        <v>38</v>
      </c>
      <c r="B64" s="87" t="s">
        <v>107</v>
      </c>
      <c r="C64" s="87"/>
      <c r="D64" s="87"/>
      <c r="E64" s="87"/>
      <c r="G64" s="37" t="s">
        <v>38</v>
      </c>
      <c r="H64" s="87" t="s">
        <v>107</v>
      </c>
      <c r="I64" s="87"/>
      <c r="J64" s="87"/>
      <c r="K64" s="87"/>
      <c r="M64" s="37" t="s">
        <v>38</v>
      </c>
      <c r="N64" s="87" t="s">
        <v>107</v>
      </c>
      <c r="O64" s="87"/>
      <c r="P64" s="87"/>
      <c r="Q64" s="87"/>
    </row>
    <row r="65" spans="1:17">
      <c r="A65" s="37" t="s">
        <v>60</v>
      </c>
      <c r="B65" s="86"/>
      <c r="C65" s="86"/>
      <c r="D65" s="86"/>
      <c r="E65" s="86"/>
      <c r="G65" s="37" t="s">
        <v>60</v>
      </c>
      <c r="H65" s="86"/>
      <c r="I65" s="86"/>
      <c r="J65" s="86"/>
      <c r="K65" s="86"/>
      <c r="M65" s="37" t="s">
        <v>60</v>
      </c>
      <c r="N65" s="86"/>
      <c r="O65" s="86"/>
      <c r="P65" s="86"/>
      <c r="Q65" s="86"/>
    </row>
    <row r="66" spans="1:17">
      <c r="A66" s="37" t="s">
        <v>61</v>
      </c>
      <c r="B66" s="86"/>
      <c r="C66" s="86"/>
      <c r="D66" s="86"/>
      <c r="E66" s="86"/>
      <c r="G66" s="37" t="s">
        <v>61</v>
      </c>
      <c r="H66" s="86"/>
      <c r="I66" s="86"/>
      <c r="J66" s="86"/>
      <c r="K66" s="86"/>
      <c r="M66" s="37" t="s">
        <v>61</v>
      </c>
      <c r="N66" s="86"/>
      <c r="O66" s="86"/>
      <c r="P66" s="86"/>
      <c r="Q66" s="86"/>
    </row>
  </sheetData>
  <mergeCells count="88">
    <mergeCell ref="N59:Q59"/>
    <mergeCell ref="N60:Q60"/>
    <mergeCell ref="N61:Q61"/>
    <mergeCell ref="H39:K39"/>
    <mergeCell ref="H45:K45"/>
    <mergeCell ref="H47:K47"/>
    <mergeCell ref="H48:K48"/>
    <mergeCell ref="H49:K49"/>
    <mergeCell ref="H40:K40"/>
    <mergeCell ref="H24:I24"/>
    <mergeCell ref="H26:K26"/>
    <mergeCell ref="H27:K27"/>
    <mergeCell ref="H28:K28"/>
    <mergeCell ref="H38:K38"/>
    <mergeCell ref="H19:I19"/>
    <mergeCell ref="H20:I20"/>
    <mergeCell ref="H21:I21"/>
    <mergeCell ref="H22:I22"/>
    <mergeCell ref="H23:I23"/>
    <mergeCell ref="H5:I5"/>
    <mergeCell ref="H6:I6"/>
    <mergeCell ref="H7:I7"/>
    <mergeCell ref="H17:I17"/>
    <mergeCell ref="H18:I18"/>
    <mergeCell ref="B22:E22"/>
    <mergeCell ref="B23:E23"/>
    <mergeCell ref="B24:E24"/>
    <mergeCell ref="B5:E5"/>
    <mergeCell ref="B6:E6"/>
    <mergeCell ref="B7:E7"/>
    <mergeCell ref="B17:E17"/>
    <mergeCell ref="B18:E18"/>
    <mergeCell ref="B19:E19"/>
    <mergeCell ref="B20:E20"/>
    <mergeCell ref="B21:E21"/>
    <mergeCell ref="N66:Q66"/>
    <mergeCell ref="H41:K41"/>
    <mergeCell ref="H42:K42"/>
    <mergeCell ref="H43:K43"/>
    <mergeCell ref="H44:K44"/>
    <mergeCell ref="H66:K66"/>
    <mergeCell ref="H60:K60"/>
    <mergeCell ref="H61:K61"/>
    <mergeCell ref="H62:K62"/>
    <mergeCell ref="H63:K63"/>
    <mergeCell ref="H64:K64"/>
    <mergeCell ref="H65:K65"/>
    <mergeCell ref="H59:K59"/>
    <mergeCell ref="N47:Q47"/>
    <mergeCell ref="N48:Q48"/>
    <mergeCell ref="N49:Q49"/>
    <mergeCell ref="B66:E66"/>
    <mergeCell ref="B26:E26"/>
    <mergeCell ref="B27:E27"/>
    <mergeCell ref="B28:E28"/>
    <mergeCell ref="B38:E38"/>
    <mergeCell ref="B39:E39"/>
    <mergeCell ref="B40:E40"/>
    <mergeCell ref="B41:E41"/>
    <mergeCell ref="B42:E42"/>
    <mergeCell ref="B43:E43"/>
    <mergeCell ref="B44:E44"/>
    <mergeCell ref="B45:E45"/>
    <mergeCell ref="B47:E47"/>
    <mergeCell ref="B48:E48"/>
    <mergeCell ref="B49:E49"/>
    <mergeCell ref="B59:E59"/>
    <mergeCell ref="B65:E65"/>
    <mergeCell ref="N45:Q45"/>
    <mergeCell ref="N40:Q40"/>
    <mergeCell ref="N41:Q41"/>
    <mergeCell ref="N42:Q42"/>
    <mergeCell ref="N43:Q43"/>
    <mergeCell ref="N44:Q44"/>
    <mergeCell ref="N62:Q62"/>
    <mergeCell ref="N63:Q63"/>
    <mergeCell ref="N64:Q64"/>
    <mergeCell ref="N65:Q65"/>
    <mergeCell ref="B62:E62"/>
    <mergeCell ref="B63:E63"/>
    <mergeCell ref="B64:E64"/>
    <mergeCell ref="B60:E60"/>
    <mergeCell ref="B61:E61"/>
    <mergeCell ref="N26:Q26"/>
    <mergeCell ref="N27:Q27"/>
    <mergeCell ref="N28:Q28"/>
    <mergeCell ref="N38:Q38"/>
    <mergeCell ref="N39:Q39"/>
  </mergeCells>
  <phoneticPr fontId="1" type="noConversion"/>
  <conditionalFormatting sqref="B9">
    <cfRule type="cellIs" dxfId="91" priority="149" operator="equal">
      <formula>"NIC4"</formula>
    </cfRule>
    <cfRule type="cellIs" dxfId="90" priority="150" operator="equal">
      <formula>"NIC3"</formula>
    </cfRule>
    <cfRule type="cellIs" dxfId="89" priority="151" operator="equal">
      <formula>"NIC2"</formula>
    </cfRule>
    <cfRule type="cellIs" dxfId="88" priority="152" operator="equal">
      <formula>"NIC1"</formula>
    </cfRule>
  </conditionalFormatting>
  <conditionalFormatting sqref="C9:G9">
    <cfRule type="cellIs" dxfId="87" priority="145" operator="equal">
      <formula>"NIC4"</formula>
    </cfRule>
    <cfRule type="cellIs" dxfId="86" priority="146" operator="equal">
      <formula>"NIC3"</formula>
    </cfRule>
    <cfRule type="cellIs" dxfId="85" priority="147" operator="equal">
      <formula>"NIC2"</formula>
    </cfRule>
    <cfRule type="cellIs" dxfId="84" priority="148" operator="equal">
      <formula>"NIC1"</formula>
    </cfRule>
  </conditionalFormatting>
  <conditionalFormatting sqref="B12:F12">
    <cfRule type="cellIs" dxfId="83" priority="109" operator="equal">
      <formula>"存储网络"</formula>
    </cfRule>
    <cfRule type="cellIs" dxfId="82" priority="110" operator="equal">
      <formula>"来宾网络"</formula>
    </cfRule>
    <cfRule type="cellIs" dxfId="81" priority="111" operator="equal">
      <formula>"公共网络"</formula>
    </cfRule>
    <cfRule type="cellIs" dxfId="80" priority="112" operator="equal">
      <formula>"管理网络"</formula>
    </cfRule>
  </conditionalFormatting>
  <conditionalFormatting sqref="I9:K9">
    <cfRule type="cellIs" dxfId="79" priority="101" operator="equal">
      <formula>"NIC4"</formula>
    </cfRule>
    <cfRule type="cellIs" dxfId="78" priority="102" operator="equal">
      <formula>"NIC3"</formula>
    </cfRule>
    <cfRule type="cellIs" dxfId="77" priority="103" operator="equal">
      <formula>"NIC2"</formula>
    </cfRule>
    <cfRule type="cellIs" dxfId="76" priority="104" operator="equal">
      <formula>"NIC1"</formula>
    </cfRule>
  </conditionalFormatting>
  <conditionalFormatting sqref="H12:K12">
    <cfRule type="cellIs" dxfId="75" priority="97" operator="equal">
      <formula>"存储网络"</formula>
    </cfRule>
    <cfRule type="cellIs" dxfId="74" priority="98" operator="equal">
      <formula>"来宾网络"</formula>
    </cfRule>
    <cfRule type="cellIs" dxfId="73" priority="99" operator="equal">
      <formula>"公共网络"</formula>
    </cfRule>
    <cfRule type="cellIs" dxfId="72" priority="100" operator="equal">
      <formula>"管理网络"</formula>
    </cfRule>
  </conditionalFormatting>
  <conditionalFormatting sqref="B30">
    <cfRule type="cellIs" dxfId="71" priority="81" operator="equal">
      <formula>"NIC4"</formula>
    </cfRule>
    <cfRule type="cellIs" dxfId="70" priority="82" operator="equal">
      <formula>"NIC3"</formula>
    </cfRule>
    <cfRule type="cellIs" dxfId="69" priority="83" operator="equal">
      <formula>"NIC2"</formula>
    </cfRule>
    <cfRule type="cellIs" dxfId="68" priority="84" operator="equal">
      <formula>"NIC1"</formula>
    </cfRule>
  </conditionalFormatting>
  <conditionalFormatting sqref="C30:E30">
    <cfRule type="cellIs" dxfId="67" priority="77" operator="equal">
      <formula>"NIC4"</formula>
    </cfRule>
    <cfRule type="cellIs" dxfId="66" priority="78" operator="equal">
      <formula>"NIC3"</formula>
    </cfRule>
    <cfRule type="cellIs" dxfId="65" priority="79" operator="equal">
      <formula>"NIC2"</formula>
    </cfRule>
    <cfRule type="cellIs" dxfId="64" priority="80" operator="equal">
      <formula>"NIC1"</formula>
    </cfRule>
  </conditionalFormatting>
  <conditionalFormatting sqref="B33:E33">
    <cfRule type="cellIs" dxfId="63" priority="73" operator="equal">
      <formula>"存储网络"</formula>
    </cfRule>
    <cfRule type="cellIs" dxfId="62" priority="74" operator="equal">
      <formula>"来宾网络"</formula>
    </cfRule>
    <cfRule type="cellIs" dxfId="61" priority="75" operator="equal">
      <formula>"公共网络"</formula>
    </cfRule>
    <cfRule type="cellIs" dxfId="60" priority="76" operator="equal">
      <formula>"管理网络"</formula>
    </cfRule>
  </conditionalFormatting>
  <conditionalFormatting sqref="H30">
    <cfRule type="cellIs" dxfId="59" priority="69" operator="equal">
      <formula>"NIC4"</formula>
    </cfRule>
    <cfRule type="cellIs" dxfId="58" priority="70" operator="equal">
      <formula>"NIC3"</formula>
    </cfRule>
    <cfRule type="cellIs" dxfId="57" priority="71" operator="equal">
      <formula>"NIC2"</formula>
    </cfRule>
    <cfRule type="cellIs" dxfId="56" priority="72" operator="equal">
      <formula>"NIC1"</formula>
    </cfRule>
  </conditionalFormatting>
  <conditionalFormatting sqref="I30:K30">
    <cfRule type="cellIs" dxfId="55" priority="65" operator="equal">
      <formula>"NIC4"</formula>
    </cfRule>
    <cfRule type="cellIs" dxfId="54" priority="66" operator="equal">
      <formula>"NIC3"</formula>
    </cfRule>
    <cfRule type="cellIs" dxfId="53" priority="67" operator="equal">
      <formula>"NIC2"</formula>
    </cfRule>
    <cfRule type="cellIs" dxfId="52" priority="68" operator="equal">
      <formula>"NIC1"</formula>
    </cfRule>
  </conditionalFormatting>
  <conditionalFormatting sqref="H33:K33">
    <cfRule type="cellIs" dxfId="51" priority="61" operator="equal">
      <formula>"存储网络"</formula>
    </cfRule>
    <cfRule type="cellIs" dxfId="50" priority="62" operator="equal">
      <formula>"来宾网络"</formula>
    </cfRule>
    <cfRule type="cellIs" dxfId="49" priority="63" operator="equal">
      <formula>"公共网络"</formula>
    </cfRule>
    <cfRule type="cellIs" dxfId="48" priority="64" operator="equal">
      <formula>"管理网络"</formula>
    </cfRule>
  </conditionalFormatting>
  <conditionalFormatting sqref="B51">
    <cfRule type="cellIs" dxfId="47" priority="57" operator="equal">
      <formula>"NIC4"</formula>
    </cfRule>
    <cfRule type="cellIs" dxfId="46" priority="58" operator="equal">
      <formula>"NIC3"</formula>
    </cfRule>
    <cfRule type="cellIs" dxfId="45" priority="59" operator="equal">
      <formula>"NIC2"</formula>
    </cfRule>
    <cfRule type="cellIs" dxfId="44" priority="60" operator="equal">
      <formula>"NIC1"</formula>
    </cfRule>
  </conditionalFormatting>
  <conditionalFormatting sqref="C51:E51">
    <cfRule type="cellIs" dxfId="43" priority="53" operator="equal">
      <formula>"NIC4"</formula>
    </cfRule>
    <cfRule type="cellIs" dxfId="42" priority="54" operator="equal">
      <formula>"NIC3"</formula>
    </cfRule>
    <cfRule type="cellIs" dxfId="41" priority="55" operator="equal">
      <formula>"NIC2"</formula>
    </cfRule>
    <cfRule type="cellIs" dxfId="40" priority="56" operator="equal">
      <formula>"NIC1"</formula>
    </cfRule>
  </conditionalFormatting>
  <conditionalFormatting sqref="B54:E54">
    <cfRule type="cellIs" dxfId="39" priority="49" operator="equal">
      <formula>"存储网络"</formula>
    </cfRule>
    <cfRule type="cellIs" dxfId="38" priority="50" operator="equal">
      <formula>"来宾网络"</formula>
    </cfRule>
    <cfRule type="cellIs" dxfId="37" priority="51" operator="equal">
      <formula>"公共网络"</formula>
    </cfRule>
    <cfRule type="cellIs" dxfId="36" priority="52" operator="equal">
      <formula>"管理网络"</formula>
    </cfRule>
  </conditionalFormatting>
  <conditionalFormatting sqref="H51">
    <cfRule type="cellIs" dxfId="35" priority="45" operator="equal">
      <formula>"NIC4"</formula>
    </cfRule>
    <cfRule type="cellIs" dxfId="34" priority="46" operator="equal">
      <formula>"NIC3"</formula>
    </cfRule>
    <cfRule type="cellIs" dxfId="33" priority="47" operator="equal">
      <formula>"NIC2"</formula>
    </cfRule>
    <cfRule type="cellIs" dxfId="32" priority="48" operator="equal">
      <formula>"NIC1"</formula>
    </cfRule>
  </conditionalFormatting>
  <conditionalFormatting sqref="I51:K51">
    <cfRule type="cellIs" dxfId="31" priority="41" operator="equal">
      <formula>"NIC4"</formula>
    </cfRule>
    <cfRule type="cellIs" dxfId="30" priority="42" operator="equal">
      <formula>"NIC3"</formula>
    </cfRule>
    <cfRule type="cellIs" dxfId="29" priority="43" operator="equal">
      <formula>"NIC2"</formula>
    </cfRule>
    <cfRule type="cellIs" dxfId="28" priority="44" operator="equal">
      <formula>"NIC1"</formula>
    </cfRule>
  </conditionalFormatting>
  <conditionalFormatting sqref="H54:K54">
    <cfRule type="cellIs" dxfId="27" priority="37" operator="equal">
      <formula>"存储网络"</formula>
    </cfRule>
    <cfRule type="cellIs" dxfId="26" priority="38" operator="equal">
      <formula>"来宾网络"</formula>
    </cfRule>
    <cfRule type="cellIs" dxfId="25" priority="39" operator="equal">
      <formula>"公共网络"</formula>
    </cfRule>
    <cfRule type="cellIs" dxfId="24" priority="40" operator="equal">
      <formula>"管理网络"</formula>
    </cfRule>
  </conditionalFormatting>
  <conditionalFormatting sqref="N51">
    <cfRule type="cellIs" dxfId="23" priority="33" operator="equal">
      <formula>"NIC4"</formula>
    </cfRule>
    <cfRule type="cellIs" dxfId="22" priority="34" operator="equal">
      <formula>"NIC3"</formula>
    </cfRule>
    <cfRule type="cellIs" dxfId="21" priority="35" operator="equal">
      <formula>"NIC2"</formula>
    </cfRule>
    <cfRule type="cellIs" dxfId="20" priority="36" operator="equal">
      <formula>"NIC1"</formula>
    </cfRule>
  </conditionalFormatting>
  <conditionalFormatting sqref="O51:Q51">
    <cfRule type="cellIs" dxfId="19" priority="29" operator="equal">
      <formula>"NIC4"</formula>
    </cfRule>
    <cfRule type="cellIs" dxfId="18" priority="30" operator="equal">
      <formula>"NIC3"</formula>
    </cfRule>
    <cfRule type="cellIs" dxfId="17" priority="31" operator="equal">
      <formula>"NIC2"</formula>
    </cfRule>
    <cfRule type="cellIs" dxfId="16" priority="32" operator="equal">
      <formula>"NIC1"</formula>
    </cfRule>
  </conditionalFormatting>
  <conditionalFormatting sqref="N54:Q54">
    <cfRule type="cellIs" dxfId="15" priority="25" operator="equal">
      <formula>"存储网络"</formula>
    </cfRule>
    <cfRule type="cellIs" dxfId="14" priority="26" operator="equal">
      <formula>"来宾网络"</formula>
    </cfRule>
    <cfRule type="cellIs" dxfId="13" priority="27" operator="equal">
      <formula>"公共网络"</formula>
    </cfRule>
    <cfRule type="cellIs" dxfId="12" priority="28" operator="equal">
      <formula>"管理网络"</formula>
    </cfRule>
  </conditionalFormatting>
  <conditionalFormatting sqref="N30">
    <cfRule type="cellIs" dxfId="11" priority="21" operator="equal">
      <formula>"NIC4"</formula>
    </cfRule>
    <cfRule type="cellIs" dxfId="10" priority="22" operator="equal">
      <formula>"NIC3"</formula>
    </cfRule>
    <cfRule type="cellIs" dxfId="9" priority="23" operator="equal">
      <formula>"NIC2"</formula>
    </cfRule>
    <cfRule type="cellIs" dxfId="8" priority="24" operator="equal">
      <formula>"NIC1"</formula>
    </cfRule>
  </conditionalFormatting>
  <conditionalFormatting sqref="O30:Q30">
    <cfRule type="cellIs" dxfId="7" priority="17" operator="equal">
      <formula>"NIC4"</formula>
    </cfRule>
    <cfRule type="cellIs" dxfId="6" priority="18" operator="equal">
      <formula>"NIC3"</formula>
    </cfRule>
    <cfRule type="cellIs" dxfId="5" priority="19" operator="equal">
      <formula>"NIC2"</formula>
    </cfRule>
    <cfRule type="cellIs" dxfId="4" priority="20" operator="equal">
      <formula>"NIC1"</formula>
    </cfRule>
  </conditionalFormatting>
  <conditionalFormatting sqref="N33:Q33">
    <cfRule type="cellIs" dxfId="3" priority="13" operator="equal">
      <formula>"存储网络"</formula>
    </cfRule>
    <cfRule type="cellIs" dxfId="2" priority="14" operator="equal">
      <formula>"来宾网络"</formula>
    </cfRule>
    <cfRule type="cellIs" dxfId="1" priority="15" operator="equal">
      <formula>"公共网络"</formula>
    </cfRule>
    <cfRule type="cellIs" dxfId="0" priority="16" operator="equal">
      <formula>"管理网络"</formula>
    </cfRule>
  </conditionalFormatting>
  <dataValidations count="4">
    <dataValidation type="list" allowBlank="1" showInputMessage="1" showErrorMessage="1" sqref="I51:K51 B9:E9 C51:E51 O51:Q51 I30:K30 I9:K9 C30:E30 O30:Q30">
      <formula1>"NIC1,NIC2,NIC3,NIC4"</formula1>
    </dataValidation>
    <dataValidation type="list" allowBlank="1" showInputMessage="1" showErrorMessage="1" sqref="H54:K54 B12:F12 H12:K12 B54:E54 N54:Q54 H33:K33 B33:E33 N33:Q33">
      <formula1>"管理网络,公共网络,来宾网络,存储网络"</formula1>
    </dataValidation>
    <dataValidation type="list" allowBlank="1" showInputMessage="1" showErrorMessage="1" sqref="B8:F8 H50:K50 H8:K8 B50:E50 N50:Q50 H29:K29 B29:E29 N29:Q29">
      <formula1>"板载,独立"</formula1>
    </dataValidation>
    <dataValidation type="list" allowBlank="1" showInputMessage="1" showErrorMessage="1" sqref="H19:K19 N61:Q61 B40:E40 H40:K40 B61:E61 H61:K61 B19 N40:Q40">
      <formula1>"PC,WorkStation,x86Server,ia64Server,PPCServer"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B2:T17"/>
  <sheetViews>
    <sheetView workbookViewId="0">
      <selection activeCell="L8" sqref="L8"/>
    </sheetView>
  </sheetViews>
  <sheetFormatPr defaultRowHeight="13.5"/>
  <cols>
    <col min="1" max="1" width="9" customWidth="1"/>
    <col min="2" max="2" width="2.625" customWidth="1"/>
    <col min="3" max="17" width="5.625" customWidth="1"/>
  </cols>
  <sheetData>
    <row r="2" spans="2:20" ht="14.25" thickBot="1"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47"/>
      <c r="P2" s="47"/>
      <c r="Q2" s="47"/>
      <c r="R2" s="48"/>
      <c r="S2" s="48"/>
      <c r="T2" s="48"/>
    </row>
    <row r="3" spans="2:20" ht="14.25" thickBot="1">
      <c r="B3" s="98"/>
      <c r="C3" s="54" t="s">
        <v>143</v>
      </c>
      <c r="D3" s="55" t="s">
        <v>145</v>
      </c>
      <c r="E3" s="50"/>
      <c r="F3" s="38">
        <v>6</v>
      </c>
      <c r="G3" s="39">
        <v>8</v>
      </c>
      <c r="H3" s="39">
        <v>10</v>
      </c>
      <c r="I3" s="51">
        <v>12</v>
      </c>
      <c r="J3" s="52">
        <v>14</v>
      </c>
      <c r="K3" s="52">
        <v>16</v>
      </c>
      <c r="L3" s="51">
        <v>18</v>
      </c>
      <c r="M3" s="52">
        <v>20</v>
      </c>
      <c r="N3" s="52">
        <v>22</v>
      </c>
      <c r="O3" s="51">
        <v>24</v>
      </c>
      <c r="P3" s="52">
        <v>26</v>
      </c>
      <c r="Q3" s="56">
        <v>28</v>
      </c>
      <c r="R3" s="48"/>
      <c r="S3" s="98" t="s">
        <v>100</v>
      </c>
      <c r="T3" s="98"/>
    </row>
    <row r="4" spans="2:20" ht="8.1" customHeight="1" thickBot="1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48"/>
      <c r="P4" s="48"/>
      <c r="Q4" s="48"/>
      <c r="R4" s="48"/>
      <c r="S4" s="98"/>
      <c r="T4" s="98"/>
    </row>
    <row r="5" spans="2:20" ht="14.25" thickBot="1">
      <c r="B5" s="98"/>
      <c r="C5" s="54" t="s">
        <v>142</v>
      </c>
      <c r="D5" s="55" t="s">
        <v>144</v>
      </c>
      <c r="E5" s="50"/>
      <c r="F5" s="38">
        <v>5</v>
      </c>
      <c r="G5" s="39">
        <v>7</v>
      </c>
      <c r="H5" s="49">
        <v>9</v>
      </c>
      <c r="I5" s="39">
        <v>11</v>
      </c>
      <c r="J5" s="51">
        <v>13</v>
      </c>
      <c r="K5" s="52">
        <v>15</v>
      </c>
      <c r="L5" s="51">
        <v>17</v>
      </c>
      <c r="M5" s="52">
        <v>19</v>
      </c>
      <c r="N5" s="51">
        <v>21</v>
      </c>
      <c r="O5" s="52">
        <v>23</v>
      </c>
      <c r="P5" s="51">
        <v>25</v>
      </c>
      <c r="Q5" s="53">
        <v>27</v>
      </c>
      <c r="R5" s="48"/>
      <c r="S5" s="98"/>
      <c r="T5" s="98"/>
    </row>
    <row r="6" spans="2:20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48"/>
      <c r="P6" s="48"/>
      <c r="Q6" s="48"/>
      <c r="R6" s="48"/>
      <c r="S6" s="48"/>
      <c r="T6" s="48"/>
    </row>
    <row r="8" spans="2:20">
      <c r="D8" s="40"/>
      <c r="E8" s="40"/>
      <c r="F8" s="40"/>
      <c r="G8" s="40"/>
      <c r="H8" s="41"/>
      <c r="I8" s="40"/>
      <c r="J8" s="40"/>
      <c r="K8" s="40"/>
      <c r="L8" s="40"/>
    </row>
    <row r="12" spans="2:20">
      <c r="B12" s="97" t="s">
        <v>86</v>
      </c>
      <c r="C12" s="97"/>
      <c r="D12" s="97"/>
      <c r="E12" s="97"/>
      <c r="F12" s="101" t="s">
        <v>99</v>
      </c>
      <c r="G12" s="101"/>
      <c r="H12" s="101"/>
      <c r="I12" s="101"/>
      <c r="J12" s="101"/>
      <c r="K12" s="101"/>
      <c r="L12" s="101"/>
      <c r="M12" s="101"/>
    </row>
    <row r="13" spans="2:20">
      <c r="B13" s="97" t="s">
        <v>87</v>
      </c>
      <c r="C13" s="97"/>
      <c r="D13" s="97"/>
      <c r="E13" s="97"/>
      <c r="F13" s="101" t="s">
        <v>99</v>
      </c>
      <c r="G13" s="101"/>
      <c r="H13" s="101"/>
      <c r="I13" s="101"/>
      <c r="J13" s="101"/>
      <c r="K13" s="101"/>
      <c r="L13" s="101"/>
      <c r="M13" s="101"/>
    </row>
    <row r="14" spans="2:20">
      <c r="B14" s="97" t="s">
        <v>88</v>
      </c>
      <c r="C14" s="97"/>
      <c r="D14" s="97"/>
      <c r="E14" s="97"/>
      <c r="F14" s="101" t="s">
        <v>99</v>
      </c>
      <c r="G14" s="101"/>
      <c r="H14" s="101"/>
      <c r="I14" s="101"/>
      <c r="J14" s="101"/>
      <c r="K14" s="101"/>
      <c r="L14" s="101"/>
      <c r="M14" s="101"/>
    </row>
    <row r="15" spans="2:20">
      <c r="B15" s="97" t="s">
        <v>89</v>
      </c>
      <c r="C15" s="97"/>
      <c r="D15" s="97"/>
      <c r="E15" s="97"/>
      <c r="F15" s="101" t="s">
        <v>99</v>
      </c>
      <c r="G15" s="101"/>
      <c r="H15" s="101"/>
      <c r="I15" s="101"/>
      <c r="J15" s="101"/>
      <c r="K15" s="101"/>
      <c r="L15" s="101"/>
      <c r="M15" s="101"/>
    </row>
    <row r="16" spans="2:20">
      <c r="B16" s="97" t="s">
        <v>90</v>
      </c>
      <c r="C16" s="97"/>
      <c r="D16" s="97"/>
      <c r="E16" s="97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97" t="s">
        <v>91</v>
      </c>
      <c r="C17" s="97"/>
      <c r="D17" s="97"/>
      <c r="E17" s="97"/>
      <c r="F17" s="100"/>
      <c r="G17" s="100"/>
      <c r="H17" s="100"/>
      <c r="I17" s="100"/>
      <c r="J17" s="100"/>
      <c r="K17" s="100"/>
      <c r="L17" s="100"/>
      <c r="M17" s="100"/>
    </row>
  </sheetData>
  <mergeCells count="19">
    <mergeCell ref="F16:I16"/>
    <mergeCell ref="B12:E12"/>
    <mergeCell ref="B13:E13"/>
    <mergeCell ref="B14:E14"/>
    <mergeCell ref="B15:E15"/>
    <mergeCell ref="B16:E16"/>
    <mergeCell ref="S3:T5"/>
    <mergeCell ref="B17:E17"/>
    <mergeCell ref="B2:B6"/>
    <mergeCell ref="C2:N2"/>
    <mergeCell ref="C6:N6"/>
    <mergeCell ref="C4:N4"/>
    <mergeCell ref="F17:I17"/>
    <mergeCell ref="J16:M16"/>
    <mergeCell ref="J17:M17"/>
    <mergeCell ref="F15:M15"/>
    <mergeCell ref="F14:M14"/>
    <mergeCell ref="F13:M13"/>
    <mergeCell ref="F12:M1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机载标签</vt:lpstr>
      <vt:lpstr>推荐配置表</vt:lpstr>
      <vt:lpstr>网络规划信息</vt:lpstr>
      <vt:lpstr>服务器设备信息</vt:lpstr>
      <vt:lpstr>网络设备信息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cp:lastPrinted>2015-09-07T06:50:16Z</cp:lastPrinted>
  <dcterms:created xsi:type="dcterms:W3CDTF">2015-08-28T07:32:20Z</dcterms:created>
  <dcterms:modified xsi:type="dcterms:W3CDTF">2015-10-30T03:17:41Z</dcterms:modified>
</cp:coreProperties>
</file>