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myipleiria-my.sharepoint.com/personal/nuno_salvador_ipleiria_pt/Documents/2023-2024/Mestrados/MCD/A. Maturidade GD/data_maturity_tools/"/>
    </mc:Choice>
  </mc:AlternateContent>
  <xr:revisionPtr revIDLastSave="7" documentId="8_{E49B8C18-3A93-42E5-B65E-C4593D59E67A}" xr6:coauthVersionLast="47" xr6:coauthVersionMax="47" xr10:uidLastSave="{23B06418-1A15-4F46-803D-FFC7F08DAF0B}"/>
  <bookViews>
    <workbookView xWindow="28680" yWindow="-120" windowWidth="29040" windowHeight="15720" activeTab="3" xr2:uid="{00000000-000D-0000-FFFF-FFFF00000000}"/>
  </bookViews>
  <sheets>
    <sheet name="Instructions" sheetId="7" r:id="rId1"/>
    <sheet name="Maturity Tool" sheetId="6" r:id="rId2"/>
    <sheet name="draft assessment -old" sheetId="2" state="hidden" r:id="rId3"/>
    <sheet name="Maturity Scorecard" sheetId="1" r:id="rId4"/>
    <sheet name="Data Validation" sheetId="8" r:id="rId5"/>
  </sheets>
  <externalReferences>
    <externalReference r:id="rId6"/>
    <externalReference r:id="rId7"/>
  </externalReferences>
  <definedNames>
    <definedName name="Maturity">'Data Validation'!$A$1:$A$5</definedName>
    <definedName name="RespList" localSheetId="1">[1]Survey03!$M$2:$M$7</definedName>
    <definedName name="RespList">[2]Survey03!$M$2:$M$7</definedName>
    <definedName name="ScoreList" localSheetId="1">[1]Survey03!$N$2:$N$7</definedName>
    <definedName name="ScoreList">[2]Survey03!$N$2:$N$7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 l="1"/>
  <c r="B14" i="1" l="1"/>
  <c r="H1" i="6" l="1"/>
  <c r="G72" i="6" l="1"/>
  <c r="F72" i="6" s="1"/>
  <c r="G71" i="6"/>
  <c r="F71" i="6" s="1"/>
  <c r="G70" i="6"/>
  <c r="F70" i="6" s="1"/>
  <c r="G69" i="6"/>
  <c r="F69" i="6" s="1"/>
  <c r="G68" i="6"/>
  <c r="F68" i="6" s="1"/>
  <c r="G67" i="6"/>
  <c r="F67" i="6" s="1"/>
  <c r="G66" i="6"/>
  <c r="F66" i="6" s="1"/>
  <c r="G65" i="6"/>
  <c r="F65" i="6" s="1"/>
  <c r="G64" i="6"/>
  <c r="F64" i="6" s="1"/>
  <c r="G63" i="6"/>
  <c r="F63" i="6" s="1"/>
  <c r="G62" i="6"/>
  <c r="F62" i="6" s="1"/>
  <c r="G61" i="6"/>
  <c r="F61" i="6" s="1"/>
  <c r="G60" i="6"/>
  <c r="F60" i="6" s="1"/>
  <c r="G59" i="6"/>
  <c r="F59" i="6" s="1"/>
  <c r="G58" i="6"/>
  <c r="F58" i="6" s="1"/>
  <c r="G57" i="6"/>
  <c r="F57" i="6" s="1"/>
  <c r="G56" i="6"/>
  <c r="F56" i="6" s="1"/>
  <c r="G55" i="6"/>
  <c r="F55" i="6" s="1"/>
  <c r="G54" i="6"/>
  <c r="F54" i="6" s="1"/>
  <c r="G53" i="6"/>
  <c r="F53" i="6" s="1"/>
  <c r="G52" i="6"/>
  <c r="F52" i="6" s="1"/>
  <c r="G51" i="6"/>
  <c r="F51" i="6" s="1"/>
  <c r="G50" i="6"/>
  <c r="F50" i="6" s="1"/>
  <c r="G49" i="6"/>
  <c r="F49" i="6" s="1"/>
  <c r="G48" i="6"/>
  <c r="F48" i="6" s="1"/>
  <c r="G47" i="6"/>
  <c r="F47" i="6" s="1"/>
  <c r="G46" i="6"/>
  <c r="F46" i="6" s="1"/>
  <c r="G45" i="6"/>
  <c r="F45" i="6" s="1"/>
  <c r="G44" i="6"/>
  <c r="F44" i="6" s="1"/>
  <c r="G43" i="6"/>
  <c r="F43" i="6" s="1"/>
  <c r="G42" i="6"/>
  <c r="F42" i="6" s="1"/>
  <c r="G41" i="6"/>
  <c r="F41" i="6" s="1"/>
  <c r="G40" i="6"/>
  <c r="F40" i="6" s="1"/>
  <c r="G39" i="6"/>
  <c r="F39" i="6" s="1"/>
  <c r="G38" i="6"/>
  <c r="F38" i="6" s="1"/>
  <c r="G37" i="6"/>
  <c r="F37" i="6" s="1"/>
  <c r="G36" i="6"/>
  <c r="F36" i="6" s="1"/>
  <c r="G35" i="6"/>
  <c r="F35" i="6" s="1"/>
  <c r="G34" i="6"/>
  <c r="F34" i="6" s="1"/>
  <c r="G33" i="6"/>
  <c r="F33" i="6" s="1"/>
  <c r="G32" i="6"/>
  <c r="F32" i="6" s="1"/>
  <c r="G31" i="6"/>
  <c r="F31" i="6" s="1"/>
  <c r="G30" i="6"/>
  <c r="F30" i="6" s="1"/>
  <c r="G29" i="6"/>
  <c r="F29" i="6" s="1"/>
  <c r="G28" i="6"/>
  <c r="F28" i="6" s="1"/>
  <c r="G27" i="6"/>
  <c r="F27" i="6" s="1"/>
  <c r="G26" i="6"/>
  <c r="F26" i="6" s="1"/>
  <c r="G25" i="6"/>
  <c r="F25" i="6" s="1"/>
  <c r="G24" i="6"/>
  <c r="F24" i="6" s="1"/>
  <c r="G23" i="6"/>
  <c r="F23" i="6" s="1"/>
  <c r="G22" i="6"/>
  <c r="F22" i="6" s="1"/>
  <c r="G21" i="6"/>
  <c r="F21" i="6" s="1"/>
  <c r="G20" i="6"/>
  <c r="F20" i="6" s="1"/>
  <c r="G19" i="6"/>
  <c r="F19" i="6" s="1"/>
  <c r="G18" i="6"/>
  <c r="F18" i="6" s="1"/>
  <c r="G17" i="6"/>
  <c r="F17" i="6" s="1"/>
  <c r="G16" i="6"/>
  <c r="F16" i="6" s="1"/>
  <c r="G4" i="6"/>
  <c r="F4" i="6" s="1"/>
  <c r="G5" i="6"/>
  <c r="F5" i="6" s="1"/>
  <c r="G6" i="6"/>
  <c r="F6" i="6" s="1"/>
  <c r="G7" i="6"/>
  <c r="F7" i="6" s="1"/>
  <c r="G8" i="6"/>
  <c r="F8" i="6" s="1"/>
  <c r="G9" i="6"/>
  <c r="F9" i="6" s="1"/>
  <c r="G10" i="6"/>
  <c r="F10" i="6" s="1"/>
  <c r="G11" i="6"/>
  <c r="F11" i="6" s="1"/>
  <c r="G12" i="6"/>
  <c r="F12" i="6" s="1"/>
  <c r="G13" i="6"/>
  <c r="F13" i="6" s="1"/>
  <c r="G14" i="6"/>
  <c r="F14" i="6" s="1"/>
  <c r="G15" i="6"/>
  <c r="F15" i="6" s="1"/>
  <c r="G3" i="6"/>
  <c r="F3" i="6" s="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E8" i="1" l="1"/>
  <c r="E7" i="1"/>
  <c r="E6" i="1"/>
  <c r="E5" i="1"/>
  <c r="E4" i="1"/>
  <c r="E3" i="1"/>
  <c r="A72" i="6" l="1"/>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C8" i="1" l="1"/>
  <c r="D8" i="1" s="1"/>
  <c r="F8" i="1"/>
  <c r="F7" i="1"/>
  <c r="C7" i="1"/>
  <c r="D7" i="1" s="1"/>
  <c r="F6" i="1"/>
  <c r="C6" i="1"/>
  <c r="D6" i="1" s="1"/>
  <c r="F5" i="1"/>
  <c r="C5" i="1"/>
  <c r="D5" i="1" s="1"/>
  <c r="F4" i="1"/>
  <c r="C4" i="1"/>
  <c r="D4" i="1" s="1"/>
  <c r="C3" i="1"/>
  <c r="F3" i="1"/>
  <c r="A1" i="6"/>
  <c r="C9" i="1" l="1"/>
  <c r="D9" i="1" s="1"/>
  <c r="D3" i="1"/>
  <c r="A38" i="2"/>
  <c r="A37" i="2"/>
  <c r="A36" i="2"/>
  <c r="A34" i="2"/>
  <c r="A32" i="2"/>
  <c r="A31" i="2"/>
  <c r="A30" i="2"/>
  <c r="A29" i="2"/>
  <c r="A28" i="2"/>
  <c r="A27" i="2"/>
  <c r="A26" i="2"/>
  <c r="A25" i="2"/>
  <c r="A24" i="2"/>
  <c r="A23" i="2"/>
  <c r="A21" i="2"/>
  <c r="A20" i="2"/>
  <c r="A19" i="2"/>
  <c r="A18" i="2"/>
  <c r="A16" i="2"/>
  <c r="A15" i="2"/>
  <c r="A14" i="2"/>
  <c r="A13" i="2"/>
  <c r="A12" i="2"/>
  <c r="A11" i="2"/>
  <c r="A10" i="2"/>
  <c r="A9" i="2"/>
  <c r="A7" i="2"/>
  <c r="A6" i="2"/>
  <c r="A5" i="2"/>
  <c r="A4" i="2"/>
  <c r="A3" i="2"/>
  <c r="A2" i="2"/>
  <c r="A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Wilson</author>
  </authors>
  <commentList>
    <comment ref="D2" authorId="0" shapeId="0" xr:uid="{00000000-0006-0000-0100-000001000000}">
      <text>
        <r>
          <rPr>
            <sz val="9"/>
            <color indexed="81"/>
            <rFont val="Tahoma"/>
            <family val="2"/>
          </rPr>
          <t xml:space="preserve">The maturity dimensions are as follows:
</t>
        </r>
        <r>
          <rPr>
            <b/>
            <sz val="9"/>
            <color indexed="81"/>
            <rFont val="Tahoma"/>
            <family val="2"/>
          </rPr>
          <t xml:space="preserve">Maturity Dimension 1: Engagement. </t>
        </r>
        <r>
          <rPr>
            <sz val="9"/>
            <color indexed="81"/>
            <rFont val="Tahoma"/>
            <family val="2"/>
          </rPr>
          <t xml:space="preserve">
TBM is the tie that binds IT, finance, and the business, and requires engagement/support from leadership and their director reports.
</t>
        </r>
        <r>
          <rPr>
            <b/>
            <sz val="9"/>
            <color indexed="81"/>
            <rFont val="Tahoma"/>
            <family val="2"/>
          </rPr>
          <t>Maturity Dimension 2: Taxonomy.</t>
        </r>
        <r>
          <rPr>
            <sz val="9"/>
            <color indexed="81"/>
            <rFont val="Tahoma"/>
            <family val="2"/>
          </rPr>
          <t xml:space="preserve">
Aligning with the TBM taxonomy, from cost pools all the way up to business units, provides the framework for additional standards in financial reporting as well as benchmarking. Alignment also provides a better understanding of IT consumption.
</t>
        </r>
        <r>
          <rPr>
            <b/>
            <sz val="9"/>
            <color indexed="81"/>
            <rFont val="Tahoma"/>
            <family val="2"/>
          </rPr>
          <t>Maturity Dimension 3: Data.</t>
        </r>
        <r>
          <rPr>
            <sz val="9"/>
            <color indexed="81"/>
            <rFont val="Tahoma"/>
            <family val="2"/>
          </rPr>
          <t xml:space="preserve">
Data are continually changing but are key to a successful TBM implementation. Although they may never be perfect, established processes assure that data integrity, completeness, and tagging are maintained.
</t>
        </r>
        <r>
          <rPr>
            <b/>
            <sz val="9"/>
            <color indexed="81"/>
            <rFont val="Tahoma"/>
            <family val="2"/>
          </rPr>
          <t>Maturity Dimension 4: Automation.</t>
        </r>
        <r>
          <rPr>
            <sz val="9"/>
            <color indexed="81"/>
            <rFont val="Tahoma"/>
            <family val="2"/>
          </rPr>
          <t xml:space="preserve">
Automation is essential to sustaining a repeatable model, integrating disparate data sets, and maturing your organization's TBM program. Additionally, it reduces the potential for errors from manually updating data.
</t>
        </r>
        <r>
          <rPr>
            <b/>
            <sz val="9"/>
            <color indexed="81"/>
            <rFont val="Tahoma"/>
            <family val="2"/>
          </rPr>
          <t>Maturity Dimension 5: Reporting and Metrics.</t>
        </r>
        <r>
          <rPr>
            <sz val="9"/>
            <color indexed="81"/>
            <rFont val="Tahoma"/>
            <family val="2"/>
          </rPr>
          <t xml:space="preserve">
With proper reporting, data is transformed into actionable information that informs decision-making at both operational and strategic levels. TBM metrics allow IT leaders to manage business value and improve business outcomes.
Maturity Dimension 6: Value.
The value dimension focuses on how TBM can add value to the organization. Examples of value-added are the ability to use TBM for decision making, supporting modernization and other priority IT initiatives, governance, portfolio optimization, or developing agency strategic plans.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Gilman, Brian</author>
  </authors>
  <commentList>
    <comment ref="B1" authorId="0" shapeId="0" xr:uid="{00000000-0006-0000-0300-000001000000}">
      <text>
        <r>
          <rPr>
            <sz val="9"/>
            <color indexed="81"/>
            <rFont val="Tahoma"/>
            <family val="2"/>
          </rPr>
          <t>The 'Scoring Scale' definitions show the effectiveness of your maturity score.
Maturity Scoring Scale
5.  Implemented and Optimized (planned, governed, controlled, integrated, automated)
4.  Proactive (managed, metrics available, actionable, focused, mission value)
3.  Repeatable and Reproducible (the process is recurring with the same level of accuracy every time it is run)
2.  Emerging Discipline (developing processes, improving data)
1. Ad Hoc (unpredictable, poorly controlled, lacking metrics, reactive)</t>
        </r>
      </text>
    </comment>
    <comment ref="B9" authorId="0" shapeId="0" xr:uid="{00000000-0006-0000-0300-000002000000}">
      <text>
        <r>
          <rPr>
            <sz val="9"/>
            <color indexed="81"/>
            <rFont val="Tahoma"/>
            <family val="2"/>
          </rPr>
          <t xml:space="preserve">The gap between the two plots for each dimension reflects the amount of effort in the planned time horizon required to reach the future stated goals. The larger the gap, the more effort is needed.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tc={71784B39-29A8-4E40-BC8E-81877D4091ED}</author>
    <author>tc={95BB8D9A-0310-429B-ACAA-98B1EC15F52E}</author>
    <author>tc={60BD1A5B-116F-4C4F-BF42-DB7814F83650}</author>
    <author>tc={170280F4-0B5C-4B87-84A0-E8683179B0E3}</author>
    <author>tc={B7BADE17-0BBC-4B49-9BD4-4A072ACD6B16}</author>
  </authors>
  <commentList>
    <comment ref="A1" authorId="0" shapeId="0" xr:uid="{00000000-0006-0000-0400-000001000000}">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Planned
The need is identified,
The scope is understood,
There is a charge statement and sponsor,
There is a proposal or SOW,
The effort is not yet funded/scheduled</t>
      </text>
    </comment>
    <comment ref="A2" authorId="1" shapeId="0" xr:uid="{00000000-0006-0000-0400-000002000000}">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Started
The effort is funded
The effort is scheduled
A POC or pilot exists
The effort has begun but is less than 20% complete
Phase 1 (in a multiphase effort) is underway</t>
      </text>
    </comment>
    <comment ref="A3" authorId="2" shapeId="0" xr:uid="{00000000-0006-0000-0400-000003000000}">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In Progress
Resources are fully engaged in the effort
The effort has transitioned past phase one
The effort is &gt;20% &amp; &lt;80% complete
The effort has deliverables in QA or test environments</t>
      </text>
    </comment>
    <comment ref="A4" authorId="3" shapeId="0" xr:uid="{00000000-0006-0000-0400-000004000000}">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Complete
Deliverables in the production environment
Processes in place and being used
The effort is more than 80% complete
The effort is in its final phase
Incremental improvements continue to refine the outcomes
Training has occurred and stakeholders are on board</t>
      </text>
    </comment>
    <comment ref="A5" authorId="4" shapeId="0" xr:uid="{00000000-0006-0000-0400-000005000000}">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N/A Opt-out
Does not pertain to or impact the current TBM Implementation</t>
      </text>
    </comment>
  </commentList>
</comments>
</file>

<file path=xl/sharedStrings.xml><?xml version="1.0" encoding="utf-8"?>
<sst xmlns="http://schemas.openxmlformats.org/spreadsheetml/2006/main" count="314" uniqueCount="169">
  <si>
    <t>Engagement</t>
  </si>
  <si>
    <t>Taxonomy</t>
  </si>
  <si>
    <t>Data</t>
  </si>
  <si>
    <t>Automation</t>
  </si>
  <si>
    <t>Reporting</t>
  </si>
  <si>
    <t>Value</t>
  </si>
  <si>
    <t>Question#</t>
  </si>
  <si>
    <t>1 Strongly Disagree</t>
  </si>
  <si>
    <t>2   Somewhat disagree</t>
  </si>
  <si>
    <t>3   Neither disagree nor agree</t>
  </si>
  <si>
    <t>4   Somewhat agree</t>
  </si>
  <si>
    <t>5   Strongly agree</t>
  </si>
  <si>
    <t>The organization continuously reviews, assesses, and improves IT budgeting, planning, and forecasting processes</t>
  </si>
  <si>
    <t xml:space="preserve"> The organization has a reliable governance structure to determine which costs can be reinvested into growth services</t>
  </si>
  <si>
    <t xml:space="preserve"> The organization effectively identifies appropriate new projects, services, and technologies to support the mission of the agency</t>
  </si>
  <si>
    <t>Business cases go through a strategic review and are standardized and consistently applied to evaluate new projects, services, and technologies</t>
  </si>
  <si>
    <t>Is the CIO engaged and a champion or sponsor of your TBM program</t>
  </si>
  <si>
    <t>The CIO’s direct reports are on board with assisting in driving the TBM program</t>
  </si>
  <si>
    <t>Our organization has fully mapped to all cost pools</t>
  </si>
  <si>
    <t>Our organization has mapped to all towers</t>
  </si>
  <si>
    <t>Our organization has a comprehensive service catalog</t>
  </si>
  <si>
    <t>Our organization has mapped to services and applicaitons</t>
  </si>
  <si>
    <t>Our organization has identified service owners who are empowered to run and manage their</t>
  </si>
  <si>
    <t>Services are modeled to show a fully burdened TCO</t>
  </si>
  <si>
    <t>All service have published rates</t>
  </si>
  <si>
    <t>Our organizations provides showback or charge back at the service level</t>
  </si>
  <si>
    <t>How many data sets are incorporated in you model</t>
  </si>
  <si>
    <t>Are data regularly refreshed</t>
  </si>
  <si>
    <t>Of the data incorporated into your model, what percentage of data is refreshed through an automated process (API, SQL Query, FTP, etc)</t>
  </si>
  <si>
    <t>Do you have consumption data across your service portfolio to show how business unit consumption</t>
  </si>
  <si>
    <t>Reporting and Metrics</t>
  </si>
  <si>
    <t>We can  provide budget updates monthly</t>
  </si>
  <si>
    <t>We can provide cost pool level budget to spend variances monthly</t>
  </si>
  <si>
    <t>Cost drivers are identified across the service and application portfolio</t>
  </si>
  <si>
    <t>The organization leverages data, analytics, and insights to predict IT and investment outcomes</t>
  </si>
  <si>
    <t xml:space="preserve"> Performance measurements are aligned to overall business strategies/goals/objectives and effectively reflect customer needs</t>
  </si>
  <si>
    <t>Shadow IT is an immaterial portion of total IT spending and well controlled and reported</t>
  </si>
  <si>
    <t xml:space="preserve"> Operational and executive reporting enables effective management decision making</t>
  </si>
  <si>
    <t xml:space="preserve"> Multiple models are used so that both O&amp;M spend and DME capital are tracked and depreciation is used for rates management</t>
  </si>
  <si>
    <t>The cost and function of applications is well established and reviewed across the portfolio for duplication</t>
  </si>
  <si>
    <t>Project funding controls provide the necessary flexibility to deliver business products on time and on budget</t>
  </si>
  <si>
    <t>The IT organization understands which services drive the agency</t>
  </si>
  <si>
    <t>The IT organization is an enabler for the mission of the agency</t>
  </si>
  <si>
    <t>The IT organization can show it has optimized year over year</t>
  </si>
  <si>
    <t>The IT organization is executing a plan to modernize and further automate the agency</t>
  </si>
  <si>
    <t>The IT organization participates in strategic discussions with the agency and uses such involvement as a planning and prioritization tool</t>
  </si>
  <si>
    <t>N/A - Opt Out</t>
  </si>
  <si>
    <t>Future State</t>
  </si>
  <si>
    <t xml:space="preserve">average(sum (question response score*weight))/qty question response levels * </t>
  </si>
  <si>
    <t>2   Started</t>
  </si>
  <si>
    <t>3   In Progress</t>
  </si>
  <si>
    <t>4   Complete</t>
  </si>
  <si>
    <t>1  Planned</t>
  </si>
  <si>
    <t>Comments</t>
  </si>
  <si>
    <t>Scores averaged and scaled based on number of questions answered in each dimension</t>
  </si>
  <si>
    <t>Overall Score</t>
  </si>
  <si>
    <t>Enter Future State Date</t>
  </si>
  <si>
    <t>Each statement has an opt-out response for items that don't pertain to the current TBM implementation. An opt-out response does NOT have any impact on the scoring.</t>
  </si>
  <si>
    <t>Click the “Maturity Scorecard” tab to review your results when complete. </t>
  </si>
  <si>
    <t>Use the difference between the current state and future state scores as an aid in developing a project plan and determining the level of effort.</t>
  </si>
  <si>
    <t>Reset</t>
  </si>
  <si>
    <t>N/A Opt-out</t>
  </si>
  <si>
    <t>5. Implemented and Optimized (planned, governed, controlled, integrated, automated)</t>
  </si>
  <si>
    <t>4.  Proactive (managed, metrics available, actionable, focused, mission value)</t>
  </si>
  <si>
    <t>3.  Repeatable and Reproducible (the process is recurring with the same level of accuracy every time it is run)</t>
  </si>
  <si>
    <t>2.  Emerging Discipline (developing processes, improving data)</t>
  </si>
  <si>
    <t>1. Ad Hoc (unpredictable, poorly controlled, lacking metrics, reactive)</t>
  </si>
  <si>
    <t>Current State Date</t>
  </si>
  <si>
    <t>Future State Date</t>
  </si>
  <si>
    <t>Maturity Category</t>
  </si>
  <si>
    <t>Future State Description</t>
  </si>
  <si>
    <t>Current State</t>
  </si>
  <si>
    <r>
      <rPr>
        <u/>
        <sz val="11"/>
        <color rgb="FF000000"/>
        <rFont val="Arial"/>
        <family val="2"/>
      </rPr>
      <t>Current State:</t>
    </r>
    <r>
      <rPr>
        <sz val="11"/>
        <color rgb="FF000000"/>
        <rFont val="Arial"/>
        <family val="2"/>
      </rPr>
      <t xml:space="preserve"> Respond based on the current state of your environment, data, and overall TBM program.</t>
    </r>
  </si>
  <si>
    <r>
      <rPr>
        <u/>
        <sz val="11"/>
        <color rgb="FF000000"/>
        <rFont val="Arial"/>
        <family val="2"/>
      </rPr>
      <t>Maturity Scoring Scale:</t>
    </r>
    <r>
      <rPr>
        <sz val="11"/>
        <color rgb="FF000000"/>
        <rFont val="Arial"/>
        <family val="2"/>
      </rPr>
      <t xml:space="preserve"> Indicates the maturity level of your TBM program based on Takes the average of all the statement responses for each dimension.</t>
    </r>
  </si>
  <si>
    <t>Maturity Tool Tab Criteria</t>
  </si>
  <si>
    <t>Maturity Scorecard Tab Scale</t>
  </si>
  <si>
    <t>Terms</t>
  </si>
  <si>
    <r>
      <rPr>
        <u/>
        <sz val="11"/>
        <color rgb="FF000000"/>
        <rFont val="Arial"/>
        <family val="2"/>
      </rPr>
      <t>Criteria:</t>
    </r>
    <r>
      <rPr>
        <sz val="11"/>
        <color rgb="FF000000"/>
        <rFont val="Arial"/>
        <family val="2"/>
      </rPr>
      <t xml:space="preserve"> The mechanism for evaluating each statement as it relates to your TBM program and its accomplishments </t>
    </r>
  </si>
  <si>
    <t>Current State Score</t>
  </si>
  <si>
    <t>Current State Description</t>
  </si>
  <si>
    <t>Future State Score</t>
  </si>
  <si>
    <r>
      <t xml:space="preserve">In Progress </t>
    </r>
    <r>
      <rPr>
        <sz val="11"/>
        <color rgb="FF000000"/>
        <rFont val="Arial"/>
        <family val="2"/>
      </rPr>
      <t>(Scenarios include: resources are fully engaged in the effort; the effort has transitioned past phase one; the effort is &gt;20% &amp; &lt;80% complete; the effort has deliverables in QA or test environments</t>
    </r>
  </si>
  <si>
    <r>
      <t xml:space="preserve">N/A Opt-out </t>
    </r>
    <r>
      <rPr>
        <sz val="11"/>
        <color rgb="FF000000"/>
        <rFont val="Arial"/>
        <family val="2"/>
      </rPr>
      <t>(Scenarios include: does not pertain to or impact the current TBM implementation)</t>
    </r>
  </si>
  <si>
    <t>Determine the appropriate response for each statement, in the context of your agency's TBM (Technology Business Management) program. </t>
  </si>
  <si>
    <r>
      <t xml:space="preserve">Started </t>
    </r>
    <r>
      <rPr>
        <sz val="11"/>
        <color rgb="FF000000"/>
        <rFont val="Arial"/>
        <family val="2"/>
      </rPr>
      <t>(Scenarios include: the effort is funded; the effort is scheduled; A point of contact (POC) or pilot exists; the effort has begun but is less than 20% complete; Phase 1 (in a multi-phase effort) is underway)</t>
    </r>
    <r>
      <rPr>
        <b/>
        <sz val="11"/>
        <color rgb="FF000000"/>
        <rFont val="Arial"/>
        <family val="2"/>
      </rPr>
      <t xml:space="preserve"> </t>
    </r>
  </si>
  <si>
    <t>Engagement: We effectively leverage TBM metrics (i.e., TCO, performance, risk) to identify IT projects, services, and technologies in support of your mission.</t>
  </si>
  <si>
    <t>Engagement: We have a TBM governance process to evaluate IT investment alignment and value to the agency's mission.</t>
  </si>
  <si>
    <t>Engagement: Proposed Initiatives go through a strategic review and use TBM methodologies to account for cost and value.</t>
  </si>
  <si>
    <t>Engagement: The CXO(s)/ACXOs understand the value TBM brings and is a champion/sponsor of your TBM program.</t>
  </si>
  <si>
    <t>Engagement: There is a TBM partnership between IT, mission, finance, budget, procurement, and HR functions and operations.</t>
  </si>
  <si>
    <t>Engagement:  The CIO’s direct reports, as well as service/application owners, understand the value of TBM and support the TBM program.</t>
  </si>
  <si>
    <t>Engagement: Vendors are partners in implementing TBM and support the agency's value measures and principles.</t>
  </si>
  <si>
    <t>Engagement: We partner with procurement so SOWs, contracts, and invoices include the language required to ensure contract deliverables are in alignment with the TBM framework.</t>
  </si>
  <si>
    <t>Engagement: A roadmap for the T continuous improvement/evolution of your TBM program exists and is socialized broadly among stakeholders.</t>
  </si>
  <si>
    <t>Engagement: Our organization leverages TBM transparency to build trust with the community it serves.</t>
  </si>
  <si>
    <t>Taxonomy: Our organization has fully aligned IT Portfolio investment budget data to all Cost Pools.</t>
  </si>
  <si>
    <t>Taxonomy: Our organization has fully aligned IT Portfolio investment budget data to all IT Towers.</t>
  </si>
  <si>
    <t>Taxonomy: Our organization has aligned IT spend/execution to all IT Towers.</t>
  </si>
  <si>
    <t>Taxonomy: Our organization has fully aligned IT spend/execution to all Cost Pools.</t>
  </si>
  <si>
    <t>Taxonomy: Our organization has a comprehensive IT service catalog.</t>
  </si>
  <si>
    <t>Taxonomy: Our organization has aligned IT costs and consumption to IT services and applications.</t>
  </si>
  <si>
    <t>Taxonomy: Our organization has identified service owners who track IT cost and can manage their IT service spend.</t>
  </si>
  <si>
    <t>Taxonomy: Services consumption, (IT resources consumed, i.e., labor, storage, vm, etc.) is modeled to show a fully burdened TCO.</t>
  </si>
  <si>
    <t>Taxonomy: IT Services consumption (via Business Units) is modeled/allocated to show TCO to clients.</t>
  </si>
  <si>
    <t>Taxonomy: We know the cost drivers of services and applications and are leading conversations with clients on managing consumption.</t>
  </si>
  <si>
    <t>Taxonomy: Our organization provides transparency through showback or chargeback at the service level.</t>
  </si>
  <si>
    <t>Taxonomy: Our organization can show how IT services relate to business units, drive business capabilities and enable the mission.</t>
  </si>
  <si>
    <t>Taxonomy: TBM metrics and insights, derived from the implementation of the taxonomy, are used to influence behavior and manage demand.</t>
  </si>
  <si>
    <t>Data: Cost modeling incorporates the core datasets representing financial (G/L, Budget, HR), operational (Assets, CMDB, Tickets etc.) and procurement (Vendors, Cloud services etc.).</t>
  </si>
  <si>
    <t>Data: Data are regularly refreshed on a monthly or quarterly basis using a  largely automated workflow for cleansing, enrichment, mapping and allocation rules.</t>
  </si>
  <si>
    <t>Data: Consumption data is recorded across the IT service portfolio to show how Business Units consume our services.</t>
  </si>
  <si>
    <t>Data: Cloud resources are tagged to the service, application, or project they support.</t>
  </si>
  <si>
    <t>Data: Allocation methods for cost pools and towers utilize standardized metadata, such as BOC, PSC, etc.</t>
  </si>
  <si>
    <t>Data: Cost allocation methods for services and business units have moved from an 'even-spread'  to allocations based on other attributes in the model (i.e., consumption, utilization, etc.).</t>
  </si>
  <si>
    <t>Data: Data insights look for IT-related spend outside of the OCIO to identify areas of 'shadow IT' to incorporate into the IT portfolio.</t>
  </si>
  <si>
    <t>Data: TBM data is used to perform insight hunting (identifying opportunities for improvements thru patterns or trends in the data).</t>
  </si>
  <si>
    <t>Automation: At least 50% of data incorporated into our model is refreshed through an automated process (API, SQL Query, FTP, etc.).</t>
  </si>
  <si>
    <t xml:space="preserve">
Automation: All financial (G/L, budget, HR), operational (assets, CMDB, tickets), and procurement (vendors, cloud services) data used in the model are automatically updated monthly or quarterly.</t>
  </si>
  <si>
    <t>Automation: Infrastructure consumption data from VM environments(i.e., storage, cloud, etc.) is updated automatically monthly or quarterly.</t>
  </si>
  <si>
    <t>Automation: Automation and governance keep portfolios of services, applications, and projects updated and integrated with the TBM model in real-time.</t>
  </si>
  <si>
    <t>Automation: Cloud service costs are received in an automated fashion and costs are aggregated with other on-prem compute, storage, and labor costs on a per-service/application basis.</t>
  </si>
  <si>
    <r>
      <t xml:space="preserve">Reporting &amp; Metrics: We can provide </t>
    </r>
    <r>
      <rPr>
        <sz val="11"/>
        <rFont val="Calibri"/>
        <family val="2"/>
        <scheme val="minor"/>
      </rPr>
      <t>IT</t>
    </r>
    <r>
      <rPr>
        <sz val="11"/>
        <rFont val="Calibri"/>
        <family val="2"/>
      </rPr>
      <t xml:space="preserve"> budget execution updates monthly or quarterly. </t>
    </r>
  </si>
  <si>
    <r>
      <t>Reporting &amp; Metrics: We can provide Cost Pool level budget to spend variances monthly</t>
    </r>
    <r>
      <rPr>
        <sz val="11"/>
        <rFont val="Calibri"/>
        <family val="2"/>
        <scheme val="minor"/>
      </rPr>
      <t xml:space="preserve"> (baseline by original budget and quarterly reforecast)</t>
    </r>
    <r>
      <rPr>
        <sz val="11"/>
        <rFont val="Calibri"/>
        <family val="2"/>
      </rPr>
      <t>.</t>
    </r>
  </si>
  <si>
    <t>Reporting &amp; Metrics: Data, analytics, and insights are used to identify opportunities, define business cases for change, and measure investment execution outcomes.</t>
  </si>
  <si>
    <t>Reporting &amp; Metrics: Performance measurements are aligned to overall business strategies, goals, and objectives and effectively reflect customer needs.</t>
  </si>
  <si>
    <t>Reporting &amp; Metrics: A process exists to identify 'shadow IT' so that it can be controlled, reported on, and incorporated into the IT portfolio.</t>
  </si>
  <si>
    <t>Reporting &amp; Metrics: Operational and executive reporting informs decision making and decisions are more strategic due to the actionable information from TBM metrics.</t>
  </si>
  <si>
    <r>
      <t xml:space="preserve">Reporting &amp; Metrics: Multiple models are used so both O&amp;M spend and DME capital are tracked and </t>
    </r>
    <r>
      <rPr>
        <sz val="11"/>
        <rFont val="Calibri"/>
        <family val="2"/>
        <scheme val="minor"/>
      </rPr>
      <t>amortization (of capital)</t>
    </r>
    <r>
      <rPr>
        <sz val="11"/>
        <rFont val="Calibri"/>
        <family val="2"/>
      </rPr>
      <t xml:space="preserve"> is used for rates management.</t>
    </r>
  </si>
  <si>
    <r>
      <t xml:space="preserve"> Reporting &amp; Metrics: T</t>
    </r>
    <r>
      <rPr>
        <sz val="11"/>
        <rFont val="Calibri"/>
        <family val="2"/>
        <scheme val="minor"/>
      </rPr>
      <t>he insights gained from TBM are used in application rationalization.</t>
    </r>
  </si>
  <si>
    <r>
      <t>Reporting &amp; Metrics: Project funding controls provide the necessary flexibility to deliver</t>
    </r>
    <r>
      <rPr>
        <sz val="11"/>
        <rFont val="Calibri"/>
        <family val="2"/>
        <scheme val="minor"/>
      </rPr>
      <t xml:space="preserve"> IT</t>
    </r>
    <r>
      <rPr>
        <sz val="11"/>
        <rFont val="Calibri"/>
        <family val="2"/>
      </rPr>
      <t xml:space="preserve"> business products on time and on budget.</t>
    </r>
  </si>
  <si>
    <t>Reporting &amp; Metrics: TBM insights are pushed to the relevant stakeholders automatically for their consideration.</t>
  </si>
  <si>
    <t>Reporting &amp; Metrics: Advanced analytics (i.e., machine learning, NLP, discovery tools, etc.) are leveraged to find insights and produce metrics.</t>
  </si>
  <si>
    <t>Reporting &amp; Metrics: Benchmarking data is used to inform decision-making.</t>
  </si>
  <si>
    <t>Reporting &amp; Metrics: Data are up to date and readily available so results are defensible and the time it takes to answer ad-hoc queries on cost, consumption, and other metrics is reduced by 50% or more.</t>
  </si>
  <si>
    <t>Value: TBM enables the IT organization to understand which services drive the agency business and mission goals and objectives.</t>
  </si>
  <si>
    <t>Value: Through TBM, the IT organization is recognized as an enabler for the mission of the agency.</t>
  </si>
  <si>
    <t>Value: The TBM office enables the IT organization to show it has optimized O&amp;M spend year over year.</t>
  </si>
  <si>
    <t>Value: TBM focuses on the IT organization in executing plans to modernize and further automate the agency.</t>
  </si>
  <si>
    <t>Value: TBM enhances the ability of the IT organization to participate in strategic discussions with the agency and uses such involvement as a planning and prioritization tool.</t>
  </si>
  <si>
    <t>Value: TBM has integrated into IT governance (ARB, IRB, etc.).</t>
  </si>
  <si>
    <t>Value: Aspects of the TBM framework and data are integrated into IT budgeting (PPBE) processes.</t>
  </si>
  <si>
    <t>Value: Aspects of the TBM framework and data are integrated into IT Acquisition Management processes.</t>
  </si>
  <si>
    <t>Value: Aspects of the TBM framework and data are integrated into IT demand management and IT portfolio management processes.</t>
  </si>
  <si>
    <t>Value: Aspects of the TBM Framework and data are integrated into IT financial management processes.</t>
  </si>
  <si>
    <t>Value: Through TBM, the IT investment portfolio has been revised to reflect services and to identify DME initiatives that contribute to new or enhanced services.</t>
  </si>
  <si>
    <t>Value: TBM is acknowledged as helping the C-suite grow and change the business.</t>
  </si>
  <si>
    <t>Value: Through TBM, our customers/stakeholders (consumers of IT) understand the value IT brings to the agency.</t>
  </si>
  <si>
    <t>Value: TBM's transparency provides the details our customers/stakeholders need to understand the relationship between their decisions/needs and the impact they have on IT costs (people, technology, and time).</t>
  </si>
  <si>
    <t>Value: TBM principles around cost transparency, application rationalization and insights help identify risk and provide actionable mitigation.</t>
  </si>
  <si>
    <t>Maturity Dimensions and Criteria Questions</t>
  </si>
  <si>
    <t>Column1</t>
  </si>
  <si>
    <t>Column2</t>
  </si>
  <si>
    <t>Column3</t>
  </si>
  <si>
    <r>
      <t xml:space="preserve">Complete </t>
    </r>
    <r>
      <rPr>
        <sz val="11"/>
        <color rgb="FF000000"/>
        <rFont val="Arial"/>
        <family val="2"/>
      </rPr>
      <t>(Scenarios include: deliverables in the production environment; processes in place and being used; the effort is more than 80% complete; the effort is in its final phase; incremental improvements continue to refine the outcomes; training has occurred and stakeholders are on board)</t>
    </r>
  </si>
  <si>
    <r>
      <rPr>
        <u/>
        <sz val="11"/>
        <color rgb="FF000000"/>
        <rFont val="Arial"/>
        <family val="2"/>
      </rPr>
      <t>Future State:</t>
    </r>
    <r>
      <rPr>
        <sz val="11"/>
        <color rgb="FF000000"/>
        <rFont val="Arial"/>
        <family val="2"/>
      </rPr>
      <t>  Respond to the same statements based on the goals for your TBM program and expectations of future achievements. The time horizon is not dictated. Set a time horizon in accordance with your TBM program's resource availability (i.e.., 6, 12, 18 months), planned activities, and initiatives that will impact the TBM program. </t>
    </r>
  </si>
  <si>
    <r>
      <t xml:space="preserve">Planned </t>
    </r>
    <r>
      <rPr>
        <sz val="11"/>
        <color rgb="FF000000"/>
        <rFont val="Arial"/>
        <family val="2"/>
      </rPr>
      <t>(Scenarios include: the need is identified, the scope is understood, there is a charge statement and sponsor; there is a proposal or SOW; the effort is not yet funded/scheduled)</t>
    </r>
  </si>
  <si>
    <t>Please use the below criteria to determine the appropriate grading level for each statement on the Maturity Tool tab:</t>
  </si>
  <si>
    <t>Column4</t>
  </si>
  <si>
    <t>Keep this workbook as a 'blank' master and save it under a new name for each time the Maturity Model is taken.</t>
  </si>
  <si>
    <r>
      <rPr>
        <u/>
        <sz val="11"/>
        <color rgb="FF000000"/>
        <rFont val="Arial"/>
        <family val="2"/>
      </rPr>
      <t>Maturity Dimensions:</t>
    </r>
    <r>
      <rPr>
        <sz val="11"/>
        <color rgb="FF000000"/>
        <rFont val="Arial"/>
        <family val="2"/>
      </rPr>
      <t xml:space="preserve"> TBM maturity is split into six major maturity dimensions (Engagement, Taxonomy, Data, Automation, Reporting and Metrics, and Value). Each dimension has a context definition to aid in responding to the statements. Each dimension is scored separately.</t>
    </r>
  </si>
  <si>
    <t>Guidelines for using this Maturity Model Tool:</t>
  </si>
  <si>
    <t>TBM Maturity Evaluation</t>
  </si>
  <si>
    <t>Enter Today's Date</t>
  </si>
  <si>
    <t>Data: We either a.) maintain referential integrity and standardized naming conventions across data sets, or b.) have cross-reference tables in place to provide referential integrity.
NOTE: For example, something called 'Risk Management Initiative' might also be referred to as RMI, Risk Management Project, Risk Mgmt. Initiative. Referential Integrity expects that a consistent naming convention or identifier is used for tagging across all resources (storage, backup, VM, cloud, labor, etc.)</t>
  </si>
  <si>
    <t>Engagement: Organizational change management aspects, such as training and opportunities for continued learning, are provided to service, project, and application owners to develop their understanding of TBM principles.
Also Applies to:
Other stakeholders such as budget, finance, acquisition, HR, etc.</t>
  </si>
  <si>
    <t>Engagement:  TBM principles help service, project, and application owners effectively engage in optimization (cost and process) efforts that track costs of services, measured by unit cost, volume and quality of service delivered.
Also Applies to:
Other stakeholders such as budget, finance, acquisition, HR, etc.</t>
  </si>
  <si>
    <t>Reporting &amp; Metrics: Cost drivers (highest element of cost) are identified across the service and application portfolio and can be leveraged in value conversations with the business units.
(i.e., More informed value conversations can be had if it is known that the cost of application 'A' is driven by storage and the cost of application 'B' is driven by software development/customization.)</t>
  </si>
  <si>
    <t xml:space="preserve">Value: TBM provides the baseline to measure and validate initiatives after launch to determine how well they achieve the originally stated benefits and ROI.
Examples of Initiatives include: cyber strategy, data center optimization, cloud migration, application rationalization, platform modernization, IT management automation, business process automation, etc. </t>
  </si>
  <si>
    <t>Envolvimento: usamos dados TBM para revisar, avaliar e melhorar continuamente o orçamento, o planejamento e a previsão de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</si>
</sst>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name val="Calibri"/>
      <family val="2"/>
    </font>
    <font>
      <b/>
      <sz val="16"/>
      <name val="Calibri"/>
      <family val="2"/>
    </font>
    <font>
      <sz val="11"/>
      <name val="Calibri"/>
      <family val="2"/>
      <scheme val="minor"/>
    </font>
    <font>
      <sz val="9"/>
      <color indexed="81"/>
      <name val="Tahoma"/>
      <family val="2"/>
    </font>
    <font>
      <sz val="11"/>
      <color theme="0"/>
      <name val="Calibri"/>
      <family val="2"/>
    </font>
    <font>
      <b/>
      <sz val="9"/>
      <color indexed="81"/>
      <name val="Tahoma"/>
      <family val="2"/>
    </font>
    <font>
      <sz val="14"/>
      <color theme="0"/>
      <name val="Calibri"/>
      <family val="2"/>
    </font>
    <font>
      <sz val="11"/>
      <color rgb="FF000000"/>
      <name val="Arial"/>
      <family val="2"/>
    </font>
    <font>
      <sz val="8"/>
      <name val="Calibri"/>
      <family val="2"/>
    </font>
    <font>
      <u/>
      <sz val="11"/>
      <color rgb="FF000000"/>
      <name val="Arial"/>
      <family val="2"/>
    </font>
    <font>
      <b/>
      <sz val="11"/>
      <color rgb="FF000000"/>
      <name val="Arial"/>
      <family val="2"/>
    </font>
    <font>
      <b/>
      <sz val="16"/>
      <color rgb="FF000000"/>
      <name val="Arial"/>
      <family val="2"/>
    </font>
    <font>
      <b/>
      <sz val="11"/>
      <color theme="0"/>
      <name val="Calibri"/>
      <family val="2"/>
    </font>
    <font>
      <sz val="11"/>
      <color rgb="FF003C71"/>
      <name val="Calibri"/>
      <family val="2"/>
    </font>
    <font>
      <b/>
      <sz val="16"/>
      <color rgb="FF003C71"/>
      <name val="Calibri"/>
      <family val="2"/>
    </font>
    <font>
      <sz val="36"/>
      <color theme="0"/>
      <name val="Calibri"/>
      <family val="2"/>
    </font>
  </fonts>
  <fills count="8">
    <fill>
      <patternFill patternType="none"/>
    </fill>
    <fill>
      <patternFill patternType="gray125"/>
    </fill>
    <fill>
      <patternFill patternType="solid">
        <fgColor rgb="FF003C71"/>
        <bgColor indexed="64"/>
      </patternFill>
    </fill>
    <fill>
      <patternFill patternType="solid">
        <fgColor rgb="FF0FAFFF"/>
        <bgColor indexed="64"/>
      </patternFill>
    </fill>
    <fill>
      <patternFill patternType="solid">
        <fgColor theme="6" tint="0.79998168889431442"/>
        <bgColor indexed="64"/>
      </patternFill>
    </fill>
    <fill>
      <patternFill patternType="solid">
        <fgColor theme="0"/>
        <bgColor indexed="64"/>
      </patternFill>
    </fill>
    <fill>
      <patternFill patternType="solid">
        <fgColor rgb="FF0070C0"/>
        <bgColor indexed="64"/>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rgb="FF0FAFFF"/>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style="thin">
        <color theme="0" tint="-0.24994659260841701"/>
      </left>
      <right style="thin">
        <color theme="4" tint="-0.499984740745262"/>
      </right>
      <top style="thin">
        <color theme="4" tint="-0.499984740745262"/>
      </top>
      <bottom style="thin">
        <color theme="4" tint="-0.499984740745262"/>
      </bottom>
      <diagonal/>
    </border>
    <border>
      <left style="thin">
        <color rgb="FF002060"/>
      </left>
      <right style="thin">
        <color rgb="FF002060"/>
      </right>
      <top style="thin">
        <color rgb="FF002060"/>
      </top>
      <bottom style="thin">
        <color rgb="FF002060"/>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4" tint="0.39997558519241921"/>
      </left>
      <right/>
      <top/>
      <bottom style="thin">
        <color theme="4" tint="0.39997558519241921"/>
      </bottom>
      <diagonal/>
    </border>
  </borders>
  <cellStyleXfs count="1">
    <xf numFmtId="0" fontId="0" fillId="0" borderId="0"/>
  </cellStyleXfs>
  <cellXfs count="53">
    <xf numFmtId="0" fontId="0" fillId="0" borderId="0" xfId="0"/>
    <xf numFmtId="0" fontId="0" fillId="0" borderId="0" xfId="0" applyAlignment="1">
      <alignment horizontal="center" textRotation="90"/>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textRotation="90"/>
    </xf>
    <xf numFmtId="0" fontId="0" fillId="0" borderId="0" xfId="0" applyAlignment="1">
      <alignment horizontal="center"/>
    </xf>
    <xf numFmtId="0" fontId="2" fillId="0" borderId="0" xfId="0" applyFont="1" applyAlignment="1">
      <alignment wrapText="1"/>
    </xf>
    <xf numFmtId="0" fontId="0" fillId="4" borderId="0" xfId="0" applyFill="1" applyAlignment="1">
      <alignment wrapText="1"/>
    </xf>
    <xf numFmtId="0" fontId="2" fillId="5" borderId="0" xfId="0" applyFont="1" applyFill="1" applyAlignment="1">
      <alignment wrapText="1"/>
    </xf>
    <xf numFmtId="0" fontId="0" fillId="5" borderId="0" xfId="0" applyFill="1" applyAlignment="1">
      <alignment wrapText="1"/>
    </xf>
    <xf numFmtId="164" fontId="0" fillId="0" borderId="3" xfId="0" applyNumberFormat="1" applyBorder="1"/>
    <xf numFmtId="0" fontId="0" fillId="0" borderId="3" xfId="0" applyBorder="1"/>
    <xf numFmtId="0" fontId="4" fillId="6" borderId="0" xfId="0" applyFont="1" applyFill="1"/>
    <xf numFmtId="0" fontId="0" fillId="7" borderId="0" xfId="0" applyFill="1"/>
    <xf numFmtId="0" fontId="0" fillId="7" borderId="0" xfId="0" applyFill="1" applyAlignment="1">
      <alignment wrapText="1"/>
    </xf>
    <xf numFmtId="0" fontId="0" fillId="0" borderId="4" xfId="0" applyBorder="1"/>
    <xf numFmtId="164" fontId="0" fillId="0" borderId="5" xfId="0" applyNumberFormat="1" applyBorder="1"/>
    <xf numFmtId="0" fontId="0" fillId="0" borderId="5" xfId="0" applyBorder="1"/>
    <xf numFmtId="0" fontId="6" fillId="6" borderId="6" xfId="0" applyFont="1" applyFill="1" applyBorder="1" applyAlignment="1">
      <alignment wrapText="1"/>
    </xf>
    <xf numFmtId="164" fontId="0" fillId="0" borderId="7" xfId="0" applyNumberFormat="1" applyBorder="1"/>
    <xf numFmtId="0" fontId="0" fillId="0" borderId="8" xfId="0" applyBorder="1"/>
    <xf numFmtId="14" fontId="4" fillId="2" borderId="0" xfId="0" applyNumberFormat="1" applyFont="1" applyFill="1" applyAlignment="1">
      <alignment horizontal="center"/>
    </xf>
    <xf numFmtId="0" fontId="7" fillId="0" borderId="0" xfId="0" applyFont="1" applyAlignment="1">
      <alignment vertical="center"/>
    </xf>
    <xf numFmtId="0" fontId="7" fillId="0" borderId="0" xfId="0" applyFont="1"/>
    <xf numFmtId="0" fontId="4" fillId="6" borderId="10" xfId="0" applyFont="1" applyFill="1" applyBorder="1" applyAlignment="1">
      <alignment wrapText="1"/>
    </xf>
    <xf numFmtId="0" fontId="4" fillId="6" borderId="11" xfId="0" applyFont="1" applyFill="1" applyBorder="1" applyAlignment="1">
      <alignment wrapText="1"/>
    </xf>
    <xf numFmtId="0" fontId="10" fillId="0" borderId="0" xfId="0" applyFont="1" applyAlignment="1">
      <alignment vertical="center"/>
    </xf>
    <xf numFmtId="0" fontId="11" fillId="0" borderId="0" xfId="0" applyFont="1" applyAlignment="1">
      <alignment vertical="center"/>
    </xf>
    <xf numFmtId="0" fontId="0" fillId="0" borderId="13" xfId="0" applyBorder="1" applyAlignment="1">
      <alignment wrapText="1"/>
    </xf>
    <xf numFmtId="0" fontId="0" fillId="0" borderId="12" xfId="0" applyBorder="1"/>
    <xf numFmtId="14" fontId="0" fillId="0" borderId="0" xfId="0" applyNumberFormat="1" applyAlignment="1">
      <alignment horizontal="center" wrapText="1"/>
    </xf>
    <xf numFmtId="0" fontId="12" fillId="6" borderId="14" xfId="0" applyFont="1" applyFill="1" applyBorder="1" applyAlignment="1">
      <alignment horizontal="center"/>
    </xf>
    <xf numFmtId="0" fontId="11" fillId="0" borderId="0" xfId="0" applyFont="1"/>
    <xf numFmtId="0" fontId="1" fillId="3" borderId="2" xfId="0" applyFont="1" applyFill="1" applyBorder="1" applyAlignment="1">
      <alignment horizontal="center" vertical="center"/>
    </xf>
    <xf numFmtId="0" fontId="1" fillId="3" borderId="0" xfId="0" applyFont="1" applyFill="1" applyAlignment="1">
      <alignment horizontal="center" vertical="center"/>
    </xf>
    <xf numFmtId="14" fontId="0" fillId="0" borderId="9" xfId="0" applyNumberFormat="1" applyBorder="1" applyAlignment="1">
      <alignment horizontal="center" vertical="center"/>
    </xf>
    <xf numFmtId="0" fontId="0" fillId="0" borderId="9" xfId="0" applyBorder="1" applyAlignment="1">
      <alignment horizontal="center" vertical="center"/>
    </xf>
    <xf numFmtId="0" fontId="0" fillId="2" borderId="0" xfId="0" applyFill="1"/>
    <xf numFmtId="0" fontId="13" fillId="2" borderId="0" xfId="0" applyFont="1" applyFill="1"/>
    <xf numFmtId="0" fontId="14" fillId="3" borderId="0" xfId="0" applyFont="1" applyFill="1" applyAlignment="1">
      <alignment horizontal="center"/>
    </xf>
    <xf numFmtId="0" fontId="14" fillId="3" borderId="2" xfId="0" applyFont="1" applyFill="1" applyBorder="1"/>
    <xf numFmtId="0" fontId="13" fillId="3" borderId="0" xfId="0" applyFont="1" applyFill="1"/>
    <xf numFmtId="0" fontId="14" fillId="3" borderId="0" xfId="0" applyFont="1" applyFill="1"/>
    <xf numFmtId="0" fontId="0" fillId="5" borderId="0" xfId="0" applyFill="1"/>
    <xf numFmtId="0" fontId="2" fillId="7" borderId="0" xfId="0" applyFont="1" applyFill="1" applyAlignment="1">
      <alignment wrapText="1"/>
    </xf>
    <xf numFmtId="0" fontId="2" fillId="7" borderId="0" xfId="0" applyFont="1" applyFill="1" applyAlignment="1">
      <alignment vertical="center" wrapText="1"/>
    </xf>
    <xf numFmtId="0" fontId="15" fillId="2" borderId="0" xfId="0" applyFont="1" applyFill="1" applyAlignment="1">
      <alignment vertical="center"/>
    </xf>
    <xf numFmtId="0" fontId="2" fillId="0" borderId="0" xfId="0" applyFont="1" applyAlignment="1">
      <alignment vertical="top" wrapText="1"/>
    </xf>
    <xf numFmtId="0" fontId="2" fillId="4" borderId="0" xfId="0" applyFont="1" applyFill="1" applyAlignment="1">
      <alignment vertical="top" wrapText="1"/>
    </xf>
    <xf numFmtId="0" fontId="0" fillId="7" borderId="0" xfId="0" applyFill="1" applyAlignment="1">
      <alignment vertical="top" wrapText="1"/>
    </xf>
    <xf numFmtId="0" fontId="0" fillId="5" borderId="0" xfId="0" applyFill="1" applyAlignment="1">
      <alignment vertical="top" wrapText="1"/>
    </xf>
  </cellXfs>
  <cellStyles count="1">
    <cellStyle name="Normal" xfId="0" builtinId="0"/>
  </cellStyles>
  <dxfs count="19">
    <dxf>
      <numFmt numFmtId="165" formatCode="m/d/yyyy"/>
      <alignment horizontal="center" vertical="bottom" textRotation="0" wrapText="1" indent="0" justifyLastLine="0" shrinkToFit="0" readingOrder="0"/>
    </dxf>
    <dxf>
      <numFmt numFmtId="165" formatCode="m/d/yyyy"/>
      <alignment horizontal="center" vertical="bottom" textRotation="0" wrapText="1" indent="0" justifyLastLine="0" shrinkToFit="0" readingOrder="0"/>
    </dxf>
    <dxf>
      <border outline="0">
        <top style="thin">
          <color theme="0" tint="-0.24994659260841701"/>
        </top>
      </border>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solid">
          <fgColor indexed="64"/>
          <bgColor rgb="FF0070C0"/>
        </patternFill>
      </fill>
      <alignment horizontal="center" vertical="bottom" textRotation="0" wrapText="0" indent="0" justifyLastLine="0" shrinkToFit="0" readingOrder="0"/>
    </dxf>
    <dxf>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4" formatCode="0.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border diagonalUp="0" diagonalDown="0">
        <left style="thin">
          <color theme="0" tint="-0.24994659260841701"/>
        </left>
        <right style="thin">
          <color theme="0" tint="-0.24994659260841701"/>
        </right>
        <top style="thin">
          <color theme="0" tint="-0.24994659260841701"/>
        </top>
        <bottom/>
        <vertical/>
        <horizontal/>
      </border>
    </dxf>
    <dxf>
      <numFmt numFmtId="164" formatCode="0.0"/>
      <border diagonalUp="0" diagonalDown="0">
        <left style="thin">
          <color theme="0" tint="-0.24994659260841701"/>
        </left>
        <right style="thin">
          <color theme="0" tint="-0.24994659260841701"/>
        </right>
        <top style="thin">
          <color theme="0" tint="-0.24994659260841701"/>
        </top>
        <bottom/>
        <vertical/>
        <horizontal/>
      </border>
    </dxf>
    <dxf>
      <font>
        <b val="0"/>
        <i val="0"/>
        <strike val="0"/>
        <condense val="0"/>
        <extend val="0"/>
        <outline val="0"/>
        <shadow val="0"/>
        <u val="none"/>
        <vertAlign val="baseline"/>
        <sz val="11"/>
        <color theme="0"/>
        <name val="Calibri"/>
        <scheme val="none"/>
      </font>
      <fill>
        <patternFill patternType="solid">
          <fgColor indexed="64"/>
          <bgColor rgb="FF0070C0"/>
        </patternFill>
      </fill>
    </dxf>
    <dxf>
      <border outline="0">
        <top style="thin">
          <color theme="0" tint="-0.24994659260841701"/>
        </top>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color rgb="FF003C71"/>
        <name val="Calibri"/>
        <scheme val="none"/>
      </font>
    </dxf>
  </dxfs>
  <tableStyles count="0" defaultTableStyle="TableStyleMedium2" defaultPivotStyle="PivotStyleLight16"/>
  <colors>
    <mruColors>
      <color rgb="FF003C71"/>
      <color rgb="FF0066CC"/>
      <color rgb="FF003399"/>
      <color rgb="FF0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lumMod val="95000"/>
                  </a:schemeClr>
                </a:solidFill>
                <a:latin typeface="+mn-lt"/>
                <a:ea typeface="+mn-ea"/>
                <a:cs typeface="+mn-cs"/>
              </a:defRPr>
            </a:pPr>
            <a:r>
              <a:rPr lang="en-US"/>
              <a:t>TBM Maturity Model</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lumMod val="95000"/>
                </a:schemeClr>
              </a:solidFill>
              <a:latin typeface="+mn-lt"/>
              <a:ea typeface="+mn-ea"/>
              <a:cs typeface="+mn-cs"/>
            </a:defRPr>
          </a:pPr>
          <a:endParaRPr lang="en-US"/>
        </a:p>
      </c:txPr>
    </c:title>
    <c:autoTitleDeleted val="0"/>
    <c:plotArea>
      <c:layout/>
      <c:radarChart>
        <c:radarStyle val="marker"/>
        <c:varyColors val="0"/>
        <c:ser>
          <c:idx val="0"/>
          <c:order val="0"/>
          <c:tx>
            <c:strRef>
              <c:f>'Maturity Scorecard'!$C$2</c:f>
              <c:strCache>
                <c:ptCount val="1"/>
                <c:pt idx="0">
                  <c:v>Current State Score</c:v>
                </c:pt>
              </c:strCache>
            </c:strRef>
          </c:tx>
          <c:spPr>
            <a:ln w="28575" cap="rnd">
              <a:solidFill>
                <a:schemeClr val="accent2"/>
              </a:solidFill>
              <a:round/>
            </a:ln>
            <a:effectLst/>
          </c:spPr>
          <c:marker>
            <c:symbol val="none"/>
          </c:marker>
          <c:cat>
            <c:strRef>
              <c:f>'Maturity Scorecard'!$B$3:$B$8</c:f>
              <c:strCache>
                <c:ptCount val="6"/>
                <c:pt idx="0">
                  <c:v>Engagement</c:v>
                </c:pt>
                <c:pt idx="1">
                  <c:v>Taxonomy</c:v>
                </c:pt>
                <c:pt idx="2">
                  <c:v>Data</c:v>
                </c:pt>
                <c:pt idx="3">
                  <c:v>Automation</c:v>
                </c:pt>
                <c:pt idx="4">
                  <c:v>Reporting</c:v>
                </c:pt>
                <c:pt idx="5">
                  <c:v>Value</c:v>
                </c:pt>
              </c:strCache>
            </c:strRef>
          </c:cat>
          <c:val>
            <c:numRef>
              <c:f>'Maturity Scorecard'!$C$3:$C$8</c:f>
              <c:numCache>
                <c:formatCode>0.0</c:formatCode>
                <c:ptCount val="6"/>
                <c:pt idx="0">
                  <c:v>3.6666666666666599</c:v>
                </c:pt>
                <c:pt idx="1">
                  <c:v>2.3333333333333299</c:v>
                </c:pt>
                <c:pt idx="2">
                  <c:v>0</c:v>
                </c:pt>
                <c:pt idx="3">
                  <c:v>0</c:v>
                </c:pt>
                <c:pt idx="4">
                  <c:v>0</c:v>
                </c:pt>
                <c:pt idx="5">
                  <c:v>0</c:v>
                </c:pt>
              </c:numCache>
            </c:numRef>
          </c:val>
          <c:extLst>
            <c:ext xmlns:c16="http://schemas.microsoft.com/office/drawing/2014/chart" uri="{C3380CC4-5D6E-409C-BE32-E72D297353CC}">
              <c16:uniqueId val="{00000000-B576-4AA7-97E3-BB4D5EB147D7}"/>
            </c:ext>
          </c:extLst>
        </c:ser>
        <c:ser>
          <c:idx val="1"/>
          <c:order val="1"/>
          <c:tx>
            <c:strRef>
              <c:f>'Maturity Scorecard'!$E$2</c:f>
              <c:strCache>
                <c:ptCount val="1"/>
                <c:pt idx="0">
                  <c:v>Future State Score</c:v>
                </c:pt>
              </c:strCache>
            </c:strRef>
          </c:tx>
          <c:spPr>
            <a:ln w="28575" cap="rnd">
              <a:solidFill>
                <a:schemeClr val="accent4"/>
              </a:solidFill>
              <a:round/>
            </a:ln>
            <a:effectLst/>
          </c:spPr>
          <c:marker>
            <c:symbol val="none"/>
          </c:marker>
          <c:cat>
            <c:strRef>
              <c:f>'Maturity Scorecard'!$B$3:$B$8</c:f>
              <c:strCache>
                <c:ptCount val="6"/>
                <c:pt idx="0">
                  <c:v>Engagement</c:v>
                </c:pt>
                <c:pt idx="1">
                  <c:v>Taxonomy</c:v>
                </c:pt>
                <c:pt idx="2">
                  <c:v>Data</c:v>
                </c:pt>
                <c:pt idx="3">
                  <c:v>Automation</c:v>
                </c:pt>
                <c:pt idx="4">
                  <c:v>Reporting</c:v>
                </c:pt>
                <c:pt idx="5">
                  <c:v>Value</c:v>
                </c:pt>
              </c:strCache>
            </c:strRef>
          </c:cat>
          <c:val>
            <c:numRef>
              <c:f>'Maturity Scorecard'!$E$3:$E$8</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EC5-41A1-B219-3C82FA4D6CDF}"/>
            </c:ext>
          </c:extLst>
        </c:ser>
        <c:dLbls>
          <c:showLegendKey val="0"/>
          <c:showVal val="0"/>
          <c:showCatName val="0"/>
          <c:showSerName val="0"/>
          <c:showPercent val="0"/>
          <c:showBubbleSize val="0"/>
        </c:dLbls>
        <c:axId val="144030336"/>
        <c:axId val="145231232"/>
      </c:radarChart>
      <c:catAx>
        <c:axId val="14403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lumMod val="95000"/>
                  </a:schemeClr>
                </a:solidFill>
                <a:latin typeface="+mn-lt"/>
                <a:ea typeface="+mn-ea"/>
                <a:cs typeface="+mn-cs"/>
              </a:defRPr>
            </a:pPr>
            <a:endParaRPr lang="en-US"/>
          </a:p>
        </c:txPr>
        <c:crossAx val="145231232"/>
        <c:crosses val="autoZero"/>
        <c:auto val="1"/>
        <c:lblAlgn val="ctr"/>
        <c:lblOffset val="100"/>
        <c:noMultiLvlLbl val="0"/>
      </c:catAx>
      <c:valAx>
        <c:axId val="1452312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US"/>
          </a:p>
        </c:txPr>
        <c:crossAx val="14403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C71"/>
    </a:solidFill>
    <a:ln w="9525" cap="flat" cmpd="sng" algn="ctr">
      <a:solidFill>
        <a:schemeClr val="tx1">
          <a:lumMod val="15000"/>
          <a:lumOff val="85000"/>
        </a:schemeClr>
      </a:solidFill>
      <a:round/>
    </a:ln>
    <a:effectLst/>
  </c:spPr>
  <c:txPr>
    <a:bodyPr/>
    <a:lstStyle/>
    <a:p>
      <a:pPr>
        <a:defRPr sz="2000">
          <a:solidFill>
            <a:schemeClr val="bg1">
              <a:lumMod val="9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GBox" noThreeD="1"/>
</file>

<file path=xl/ctrlProps/ctrlProp104.xml><?xml version="1.0" encoding="utf-8"?>
<formControlPr xmlns="http://schemas.microsoft.com/office/spreadsheetml/2009/9/main" objectType="Radio" firstButton="1" fmlaLink="'draft assessment -old'!$C$21" lockText="1" noThreeD="1"/>
</file>

<file path=xl/ctrlProps/ctrlProp105.xml><?xml version="1.0" encoding="utf-8"?>
<formControlPr xmlns="http://schemas.microsoft.com/office/spreadsheetml/2009/9/main" objectType="Radio" checked="Checked" lockText="1" noThreeD="1"/>
</file>

<file path=xl/ctrlProps/ctrlProp106.xml><?xml version="1.0" encoding="utf-8"?>
<formControlPr xmlns="http://schemas.microsoft.com/office/spreadsheetml/2009/9/main" objectType="Radio" lockText="1" noThreeD="1"/>
</file>

<file path=xl/ctrlProps/ctrlProp107.xml><?xml version="1.0" encoding="utf-8"?>
<formControlPr xmlns="http://schemas.microsoft.com/office/spreadsheetml/2009/9/main" objectType="Radio"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GBox"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Radio" firstButton="1" fmlaLink="'draft assessment -old'!$C$23"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Radio" checked="Checked"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GBox" noThreeD="1"/>
</file>

<file path=xl/ctrlProps/ctrlProp116.xml><?xml version="1.0" encoding="utf-8"?>
<formControlPr xmlns="http://schemas.microsoft.com/office/spreadsheetml/2009/9/main" objectType="Radio" firstButton="1" fmlaLink="'draft assessment -old'!$C$24"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checked="Checked"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checked="Checked" lockText="1" noThreeD="1"/>
</file>

<file path=xl/ctrlProps/ctrlProp120.xml><?xml version="1.0" encoding="utf-8"?>
<formControlPr xmlns="http://schemas.microsoft.com/office/spreadsheetml/2009/9/main" objectType="Radio" lockText="1" noThreeD="1"/>
</file>

<file path=xl/ctrlProps/ctrlProp121.xml><?xml version="1.0" encoding="utf-8"?>
<formControlPr xmlns="http://schemas.microsoft.com/office/spreadsheetml/2009/9/main" objectType="GBox" noThreeD="1"/>
</file>

<file path=xl/ctrlProps/ctrlProp122.xml><?xml version="1.0" encoding="utf-8"?>
<formControlPr xmlns="http://schemas.microsoft.com/office/spreadsheetml/2009/9/main" objectType="Radio" firstButton="1" fmlaLink="'draft assessment -old'!$C$25" lockText="1" noThreeD="1"/>
</file>

<file path=xl/ctrlProps/ctrlProp123.xml><?xml version="1.0" encoding="utf-8"?>
<formControlPr xmlns="http://schemas.microsoft.com/office/spreadsheetml/2009/9/main" objectType="Radio" checked="Checked"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GBox" noThreeD="1"/>
</file>

<file path=xl/ctrlProps/ctrlProp128.xml><?xml version="1.0" encoding="utf-8"?>
<formControlPr xmlns="http://schemas.microsoft.com/office/spreadsheetml/2009/9/main" objectType="Radio" firstButton="1" fmlaLink="'draft assessment -old'!$C$26"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GBox" noThreeD="1"/>
</file>

<file path=xl/ctrlProps/ctrlProp130.xml><?xml version="1.0" encoding="utf-8"?>
<formControlPr xmlns="http://schemas.microsoft.com/office/spreadsheetml/2009/9/main" objectType="Radio" checked="Checked"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GBox" noThreeD="1"/>
</file>

<file path=xl/ctrlProps/ctrlProp134.xml><?xml version="1.0" encoding="utf-8"?>
<formControlPr xmlns="http://schemas.microsoft.com/office/spreadsheetml/2009/9/main" objectType="Radio" firstButton="1" fmlaLink="'draft assessment -old'!$C$27" lockText="1" noThreeD="1"/>
</file>

<file path=xl/ctrlProps/ctrlProp135.xml><?xml version="1.0" encoding="utf-8"?>
<formControlPr xmlns="http://schemas.microsoft.com/office/spreadsheetml/2009/9/main" objectType="Radio"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checked="Checked"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GBox" noThreeD="1"/>
</file>

<file path=xl/ctrlProps/ctrlProp14.xml><?xml version="1.0" encoding="utf-8"?>
<formControlPr xmlns="http://schemas.microsoft.com/office/spreadsheetml/2009/9/main" objectType="Radio" firstButton="1" fmlaLink="'draft assessment -old'!$C$4" lockText="1" noThreeD="1"/>
</file>

<file path=xl/ctrlProps/ctrlProp140.xml><?xml version="1.0" encoding="utf-8"?>
<formControlPr xmlns="http://schemas.microsoft.com/office/spreadsheetml/2009/9/main" objectType="Radio" firstButton="1" fmlaLink="'draft assessment -old'!$C$28"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Radio" lockText="1" noThreeD="1"/>
</file>

<file path=xl/ctrlProps/ctrlProp143.xml><?xml version="1.0" encoding="utf-8"?>
<formControlPr xmlns="http://schemas.microsoft.com/office/spreadsheetml/2009/9/main" objectType="Radio" lockText="1" noThreeD="1"/>
</file>

<file path=xl/ctrlProps/ctrlProp144.xml><?xml version="1.0" encoding="utf-8"?>
<formControlPr xmlns="http://schemas.microsoft.com/office/spreadsheetml/2009/9/main" objectType="Radio" checked="Checked" lockText="1" noThreeD="1"/>
</file>

<file path=xl/ctrlProps/ctrlProp145.xml><?xml version="1.0" encoding="utf-8"?>
<formControlPr xmlns="http://schemas.microsoft.com/office/spreadsheetml/2009/9/main" objectType="GBox" noThreeD="1"/>
</file>

<file path=xl/ctrlProps/ctrlProp146.xml><?xml version="1.0" encoding="utf-8"?>
<formControlPr xmlns="http://schemas.microsoft.com/office/spreadsheetml/2009/9/main" objectType="Radio" firstButton="1" fmlaLink="'draft assessment -old'!$C$29"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Radio" checked="Checked" lockText="1" noThreeD="1"/>
</file>

<file path=xl/ctrlProps/ctrlProp15.xml><?xml version="1.0" encoding="utf-8"?>
<formControlPr xmlns="http://schemas.microsoft.com/office/spreadsheetml/2009/9/main" objectType="Radio" lockText="1" noThreeD="1"/>
</file>

<file path=xl/ctrlProps/ctrlProp150.xml><?xml version="1.0" encoding="utf-8"?>
<formControlPr xmlns="http://schemas.microsoft.com/office/spreadsheetml/2009/9/main" objectType="Radio" lockText="1" noThreeD="1"/>
</file>

<file path=xl/ctrlProps/ctrlProp151.xml><?xml version="1.0" encoding="utf-8"?>
<formControlPr xmlns="http://schemas.microsoft.com/office/spreadsheetml/2009/9/main" objectType="GBox" noThreeD="1"/>
</file>

<file path=xl/ctrlProps/ctrlProp152.xml><?xml version="1.0" encoding="utf-8"?>
<formControlPr xmlns="http://schemas.microsoft.com/office/spreadsheetml/2009/9/main" objectType="Radio" firstButton="1" fmlaLink="'draft assessment -old'!$C$30"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Radio" checked="Checked" lockText="1" noThreeD="1"/>
</file>

<file path=xl/ctrlProps/ctrlProp155.xml><?xml version="1.0" encoding="utf-8"?>
<formControlPr xmlns="http://schemas.microsoft.com/office/spreadsheetml/2009/9/main" objectType="Radio" lockText="1" noThreeD="1"/>
</file>

<file path=xl/ctrlProps/ctrlProp156.xml><?xml version="1.0" encoding="utf-8"?>
<formControlPr xmlns="http://schemas.microsoft.com/office/spreadsheetml/2009/9/main" objectType="Radio" lockText="1" noThreeD="1"/>
</file>

<file path=xl/ctrlProps/ctrlProp157.xml><?xml version="1.0" encoding="utf-8"?>
<formControlPr xmlns="http://schemas.microsoft.com/office/spreadsheetml/2009/9/main" objectType="GBox" noThreeD="1"/>
</file>

<file path=xl/ctrlProps/ctrlProp158.xml><?xml version="1.0" encoding="utf-8"?>
<formControlPr xmlns="http://schemas.microsoft.com/office/spreadsheetml/2009/9/main" objectType="Radio" firstButton="1" fmlaLink="'draft assessment -old'!$C$31" lockText="1" noThreeD="1"/>
</file>

<file path=xl/ctrlProps/ctrlProp159.xml><?xml version="1.0" encoding="utf-8"?>
<formControlPr xmlns="http://schemas.microsoft.com/office/spreadsheetml/2009/9/main" objectType="Radio" checked="Checked" lockText="1" noThreeD="1"/>
</file>

<file path=xl/ctrlProps/ctrlProp16.xml><?xml version="1.0" encoding="utf-8"?>
<formControlPr xmlns="http://schemas.microsoft.com/office/spreadsheetml/2009/9/main" objectType="Radio"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Radio" lockText="1" noThreeD="1"/>
</file>

<file path=xl/ctrlProps/ctrlProp163.xml><?xml version="1.0" encoding="utf-8"?>
<formControlPr xmlns="http://schemas.microsoft.com/office/spreadsheetml/2009/9/main" objectType="GBox" noThreeD="1"/>
</file>

<file path=xl/ctrlProps/ctrlProp164.xml><?xml version="1.0" encoding="utf-8"?>
<formControlPr xmlns="http://schemas.microsoft.com/office/spreadsheetml/2009/9/main" objectType="Radio" checked="Checked" firstButton="1" fmlaLink="'draft assessment -old'!$C$32" lockText="1" noThreeD="1"/>
</file>

<file path=xl/ctrlProps/ctrlProp165.xml><?xml version="1.0" encoding="utf-8"?>
<formControlPr xmlns="http://schemas.microsoft.com/office/spreadsheetml/2009/9/main" objectType="Radio" lockText="1"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lockText="1" noThreeD="1"/>
</file>

<file path=xl/ctrlProps/ctrlProp168.xml><?xml version="1.0" encoding="utf-8"?>
<formControlPr xmlns="http://schemas.microsoft.com/office/spreadsheetml/2009/9/main" objectType="Radio" lockText="1" noThreeD="1"/>
</file>

<file path=xl/ctrlProps/ctrlProp169.xml><?xml version="1.0" encoding="utf-8"?>
<formControlPr xmlns="http://schemas.microsoft.com/office/spreadsheetml/2009/9/main" objectType="GBox" noThreeD="1"/>
</file>

<file path=xl/ctrlProps/ctrlProp17.xml><?xml version="1.0" encoding="utf-8"?>
<formControlPr xmlns="http://schemas.microsoft.com/office/spreadsheetml/2009/9/main" objectType="Radio" checked="Checked" lockText="1" noThreeD="1"/>
</file>

<file path=xl/ctrlProps/ctrlProp170.xml><?xml version="1.0" encoding="utf-8"?>
<formControlPr xmlns="http://schemas.microsoft.com/office/spreadsheetml/2009/9/main" objectType="Radio" firstButton="1" fmlaLink="'draft assessment -old'!$C$34" lockText="1" noThreeD="1"/>
</file>

<file path=xl/ctrlProps/ctrlProp171.xml><?xml version="1.0" encoding="utf-8"?>
<formControlPr xmlns="http://schemas.microsoft.com/office/spreadsheetml/2009/9/main" objectType="Radio" lockText="1" noThreeD="1"/>
</file>

<file path=xl/ctrlProps/ctrlProp172.xml><?xml version="1.0" encoding="utf-8"?>
<formControlPr xmlns="http://schemas.microsoft.com/office/spreadsheetml/2009/9/main" objectType="Radio" lockText="1" noThreeD="1"/>
</file>

<file path=xl/ctrlProps/ctrlProp173.xml><?xml version="1.0" encoding="utf-8"?>
<formControlPr xmlns="http://schemas.microsoft.com/office/spreadsheetml/2009/9/main" objectType="Radio" lockText="1" noThreeD="1"/>
</file>

<file path=xl/ctrlProps/ctrlProp174.xml><?xml version="1.0" encoding="utf-8"?>
<formControlPr xmlns="http://schemas.microsoft.com/office/spreadsheetml/2009/9/main" objectType="Radio" checked="Checked" lockText="1" noThreeD="1"/>
</file>

<file path=xl/ctrlProps/ctrlProp175.xml><?xml version="1.0" encoding="utf-8"?>
<formControlPr xmlns="http://schemas.microsoft.com/office/spreadsheetml/2009/9/main" objectType="GBox" noThreeD="1"/>
</file>

<file path=xl/ctrlProps/ctrlProp176.xml><?xml version="1.0" encoding="utf-8"?>
<formControlPr xmlns="http://schemas.microsoft.com/office/spreadsheetml/2009/9/main" objectType="Radio" firstButton="1" fmlaLink="'draft assessment -old'!$C$36" lockText="1" noThreeD="1"/>
</file>

<file path=xl/ctrlProps/ctrlProp177.xml><?xml version="1.0" encoding="utf-8"?>
<formControlPr xmlns="http://schemas.microsoft.com/office/spreadsheetml/2009/9/main" objectType="Radio" lockText="1" noThreeD="1"/>
</file>

<file path=xl/ctrlProps/ctrlProp178.xml><?xml version="1.0" encoding="utf-8"?>
<formControlPr xmlns="http://schemas.microsoft.com/office/spreadsheetml/2009/9/main" objectType="Radio" lockText="1" noThreeD="1"/>
</file>

<file path=xl/ctrlProps/ctrlProp179.xml><?xml version="1.0" encoding="utf-8"?>
<formControlPr xmlns="http://schemas.microsoft.com/office/spreadsheetml/2009/9/main" objectType="Radio" checked="Checked" lockText="1" noThreeD="1"/>
</file>

<file path=xl/ctrlProps/ctrlProp18.xml><?xml version="1.0" encoding="utf-8"?>
<formControlPr xmlns="http://schemas.microsoft.com/office/spreadsheetml/2009/9/main" objectType="Radio" lockText="1" noThreeD="1"/>
</file>

<file path=xl/ctrlProps/ctrlProp180.xml><?xml version="1.0" encoding="utf-8"?>
<formControlPr xmlns="http://schemas.microsoft.com/office/spreadsheetml/2009/9/main" objectType="Radio" lockText="1" noThreeD="1"/>
</file>

<file path=xl/ctrlProps/ctrlProp181.xml><?xml version="1.0" encoding="utf-8"?>
<formControlPr xmlns="http://schemas.microsoft.com/office/spreadsheetml/2009/9/main" objectType="GBox" noThreeD="1"/>
</file>

<file path=xl/ctrlProps/ctrlProp182.xml><?xml version="1.0" encoding="utf-8"?>
<formControlPr xmlns="http://schemas.microsoft.com/office/spreadsheetml/2009/9/main" objectType="Radio" firstButton="1" fmlaLink="'draft assessment -old'!$C$37" lockText="1" noThreeD="1"/>
</file>

<file path=xl/ctrlProps/ctrlProp183.xml><?xml version="1.0" encoding="utf-8"?>
<formControlPr xmlns="http://schemas.microsoft.com/office/spreadsheetml/2009/9/main" objectType="Radio" lockText="1" noThreeD="1"/>
</file>

<file path=xl/ctrlProps/ctrlProp184.xml><?xml version="1.0" encoding="utf-8"?>
<formControlPr xmlns="http://schemas.microsoft.com/office/spreadsheetml/2009/9/main" objectType="Radio" lockText="1" noThreeD="1"/>
</file>

<file path=xl/ctrlProps/ctrlProp185.xml><?xml version="1.0" encoding="utf-8"?>
<formControlPr xmlns="http://schemas.microsoft.com/office/spreadsheetml/2009/9/main" objectType="Radio" checked="Checked"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GBox" noThreeD="1"/>
</file>

<file path=xl/ctrlProps/ctrlProp188.xml><?xml version="1.0" encoding="utf-8"?>
<formControlPr xmlns="http://schemas.microsoft.com/office/spreadsheetml/2009/9/main" objectType="Radio" firstButton="1" fmlaLink="'draft assessment -old'!$C$38"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GBox" noThreeD="1"/>
</file>

<file path=xl/ctrlProps/ctrlProp190.xml><?xml version="1.0" encoding="utf-8"?>
<formControlPr xmlns="http://schemas.microsoft.com/office/spreadsheetml/2009/9/main" objectType="Radio" lockText="1" noThreeD="1"/>
</file>

<file path=xl/ctrlProps/ctrlProp191.xml><?xml version="1.0" encoding="utf-8"?>
<formControlPr xmlns="http://schemas.microsoft.com/office/spreadsheetml/2009/9/main" objectType="Radio" checked="Checked"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GBox" noThreeD="1"/>
</file>

<file path=xl/ctrlProps/ctrlProp194.xml><?xml version="1.0" encoding="utf-8"?>
<formControlPr xmlns="http://schemas.microsoft.com/office/spreadsheetml/2009/9/main" objectType="Radio" firstButton="1" fmlaLink="'draft assessment -old'!$C$34"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Radio" lockText="1" noThreeD="1"/>
</file>

<file path=xl/ctrlProps/ctrlProp198.xml><?xml version="1.0" encoding="utf-8"?>
<formControlPr xmlns="http://schemas.microsoft.com/office/spreadsheetml/2009/9/main" objectType="Radio" checked="Checked" lockText="1" noThreeD="1"/>
</file>

<file path=xl/ctrlProps/ctrlProp19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firstButton="1" fmlaLink="'draft assessment -old'!$C$2" lockText="1" noThreeD="1"/>
</file>

<file path=xl/ctrlProps/ctrlProp20.xml><?xml version="1.0" encoding="utf-8"?>
<formControlPr xmlns="http://schemas.microsoft.com/office/spreadsheetml/2009/9/main" objectType="Radio" firstButton="1" fmlaLink="'draft assessment -old'!$C$5" lockText="1" noThreeD="1"/>
</file>

<file path=xl/ctrlProps/ctrlProp200.xml><?xml version="1.0" encoding="utf-8"?>
<formControlPr xmlns="http://schemas.microsoft.com/office/spreadsheetml/2009/9/main" objectType="Radio"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lockText="1" noThreeD="1"/>
</file>

<file path=xl/ctrlProps/ctrlProp205.xml><?xml version="1.0" encoding="utf-8"?>
<formControlPr xmlns="http://schemas.microsoft.com/office/spreadsheetml/2009/9/main" objectType="Radio"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Radio" lockText="1" noThreeD="1"/>
</file>

<file path=xl/ctrlProps/ctrlProp212.xml><?xml version="1.0" encoding="utf-8"?>
<formControlPr xmlns="http://schemas.microsoft.com/office/spreadsheetml/2009/9/main" objectType="Radio" lockText="1" noThreeD="1"/>
</file>

<file path=xl/ctrlProps/ctrlProp213.xml><?xml version="1.0" encoding="utf-8"?>
<formControlPr xmlns="http://schemas.microsoft.com/office/spreadsheetml/2009/9/main" objectType="Radio" lockText="1" noThreeD="1"/>
</file>

<file path=xl/ctrlProps/ctrlProp214.xml><?xml version="1.0" encoding="utf-8"?>
<formControlPr xmlns="http://schemas.microsoft.com/office/spreadsheetml/2009/9/main" objectType="Radio" lockText="1" noThreeD="1"/>
</file>

<file path=xl/ctrlProps/ctrlProp215.xml><?xml version="1.0" encoding="utf-8"?>
<formControlPr xmlns="http://schemas.microsoft.com/office/spreadsheetml/2009/9/main" objectType="Radio" lockText="1" noThreeD="1"/>
</file>

<file path=xl/ctrlProps/ctrlProp216.xml><?xml version="1.0" encoding="utf-8"?>
<formControlPr xmlns="http://schemas.microsoft.com/office/spreadsheetml/2009/9/main" objectType="Radio" lockText="1" noThreeD="1"/>
</file>

<file path=xl/ctrlProps/ctrlProp217.xml><?xml version="1.0" encoding="utf-8"?>
<formControlPr xmlns="http://schemas.microsoft.com/office/spreadsheetml/2009/9/main" objectType="Radio" lockText="1" noThreeD="1"/>
</file>

<file path=xl/ctrlProps/ctrlProp218.xml><?xml version="1.0" encoding="utf-8"?>
<formControlPr xmlns="http://schemas.microsoft.com/office/spreadsheetml/2009/9/main" objectType="Radio" lockText="1" noThreeD="1"/>
</file>

<file path=xl/ctrlProps/ctrlProp219.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20.xml><?xml version="1.0" encoding="utf-8"?>
<formControlPr xmlns="http://schemas.microsoft.com/office/spreadsheetml/2009/9/main" objectType="Radio" lockText="1" noThreeD="1"/>
</file>

<file path=xl/ctrlProps/ctrlProp221.xml><?xml version="1.0" encoding="utf-8"?>
<formControlPr xmlns="http://schemas.microsoft.com/office/spreadsheetml/2009/9/main" objectType="Radio" lockText="1" noThreeD="1"/>
</file>

<file path=xl/ctrlProps/ctrlProp222.xml><?xml version="1.0" encoding="utf-8"?>
<formControlPr xmlns="http://schemas.microsoft.com/office/spreadsheetml/2009/9/main" objectType="Radio" checked="Checked" lockText="1" noThreeD="1"/>
</file>

<file path=xl/ctrlProps/ctrlProp223.xml><?xml version="1.0" encoding="utf-8"?>
<formControlPr xmlns="http://schemas.microsoft.com/office/spreadsheetml/2009/9/main" objectType="Radio" lockText="1" noThreeD="1"/>
</file>

<file path=xl/ctrlProps/ctrlProp224.xml><?xml version="1.0" encoding="utf-8"?>
<formControlPr xmlns="http://schemas.microsoft.com/office/spreadsheetml/2009/9/main" objectType="Radio" lockText="1" noThreeD="1"/>
</file>

<file path=xl/ctrlProps/ctrlProp225.xml><?xml version="1.0" encoding="utf-8"?>
<formControlPr xmlns="http://schemas.microsoft.com/office/spreadsheetml/2009/9/main" objectType="Radio" lockText="1" noThreeD="1"/>
</file>

<file path=xl/ctrlProps/ctrlProp226.xml><?xml version="1.0" encoding="utf-8"?>
<formControlPr xmlns="http://schemas.microsoft.com/office/spreadsheetml/2009/9/main" objectType="Radio" lockText="1" noThreeD="1"/>
</file>

<file path=xl/ctrlProps/ctrlProp227.xml><?xml version="1.0" encoding="utf-8"?>
<formControlPr xmlns="http://schemas.microsoft.com/office/spreadsheetml/2009/9/main" objectType="Radio" lockText="1" noThreeD="1"/>
</file>

<file path=xl/ctrlProps/ctrlProp228.xml><?xml version="1.0" encoding="utf-8"?>
<formControlPr xmlns="http://schemas.microsoft.com/office/spreadsheetml/2009/9/main" objectType="Radio" lockText="1" noThreeD="1"/>
</file>

<file path=xl/ctrlProps/ctrlProp229.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checked="Checked" lockText="1" noThreeD="1"/>
</file>

<file path=xl/ctrlProps/ctrlProp230.xml><?xml version="1.0" encoding="utf-8"?>
<formControlPr xmlns="http://schemas.microsoft.com/office/spreadsheetml/2009/9/main" objectType="Radio" lockText="1" noThreeD="1"/>
</file>

<file path=xl/ctrlProps/ctrlProp231.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GBox" noThreeD="1"/>
</file>

<file path=xl/ctrlProps/ctrlProp26.xml><?xml version="1.0" encoding="utf-8"?>
<formControlPr xmlns="http://schemas.microsoft.com/office/spreadsheetml/2009/9/main" objectType="Radio" firstButton="1" fmlaLink="'draft assessment -old'!$C$6"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GBox" noThreeD="1"/>
</file>

<file path=xl/ctrlProps/ctrlProp32.xml><?xml version="1.0" encoding="utf-8"?>
<formControlPr xmlns="http://schemas.microsoft.com/office/spreadsheetml/2009/9/main" objectType="Radio" firstButton="1" fmlaLink="'draft assessment -old'!$C$7"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checked="Checked" lockText="1" noThreeD="1"/>
</file>

<file path=xl/ctrlProps/ctrlProp37.xml><?xml version="1.0" encoding="utf-8"?>
<formControlPr xmlns="http://schemas.microsoft.com/office/spreadsheetml/2009/9/main" objectType="GBox" noThreeD="1"/>
</file>

<file path=xl/ctrlProps/ctrlProp38.xml><?xml version="1.0" encoding="utf-8"?>
<formControlPr xmlns="http://schemas.microsoft.com/office/spreadsheetml/2009/9/main" objectType="Radio" firstButton="1" fmlaLink="'draft assessment -old'!$C$9" lockText="1" noThreeD="1"/>
</file>

<file path=xl/ctrlProps/ctrlProp39.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checked="Checked"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fmlaLink="'draft assessment -old'!$C$10"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checked="Checked"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firstButton="1" fmlaLink="'draft assessment -old'!$C$11"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checked="Checked"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GBox" noThreeD="1"/>
</file>

<file path=xl/ctrlProps/ctrlProp56.xml><?xml version="1.0" encoding="utf-8"?>
<formControlPr xmlns="http://schemas.microsoft.com/office/spreadsheetml/2009/9/main" objectType="Radio" firstButton="1" fmlaLink="'draft assessment -old'!$C$12"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checked="Checked"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GBox" noThreeD="1"/>
</file>

<file path=xl/ctrlProps/ctrlProp62.xml><?xml version="1.0" encoding="utf-8"?>
<formControlPr xmlns="http://schemas.microsoft.com/office/spreadsheetml/2009/9/main" objectType="Radio" firstButton="1" fmlaLink="'draft assessment -old'!$C$13"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checked="Checked"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GBox" noThreeD="1"/>
</file>

<file path=xl/ctrlProps/ctrlProp68.xml><?xml version="1.0" encoding="utf-8"?>
<formControlPr xmlns="http://schemas.microsoft.com/office/spreadsheetml/2009/9/main" objectType="Radio" firstButton="1" fmlaLink="'draft assessment -old'!$C$14" lockText="1" noThreeD="1"/>
</file>

<file path=xl/ctrlProps/ctrlProp69.xml><?xml version="1.0" encoding="utf-8"?>
<formControlPr xmlns="http://schemas.microsoft.com/office/spreadsheetml/2009/9/main" objectType="Radio" checked="Checked" lockText="1" noThreeD="1"/>
</file>

<file path=xl/ctrlProps/ctrlProp7.xml><?xml version="1.0" encoding="utf-8"?>
<formControlPr xmlns="http://schemas.microsoft.com/office/spreadsheetml/2009/9/main" objectType="GBox"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GBox" noThreeD="1"/>
</file>

<file path=xl/ctrlProps/ctrlProp74.xml><?xml version="1.0" encoding="utf-8"?>
<formControlPr xmlns="http://schemas.microsoft.com/office/spreadsheetml/2009/9/main" objectType="Radio" checked="Checked" firstButton="1" fmlaLink="'draft assessment -old'!$C$15"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GBox" noThreeD="1"/>
</file>

<file path=xl/ctrlProps/ctrlProp8.xml><?xml version="1.0" encoding="utf-8"?>
<formControlPr xmlns="http://schemas.microsoft.com/office/spreadsheetml/2009/9/main" objectType="Radio" firstButton="1" fmlaLink="'draft assessment -old'!$C$3" lockText="1" noThreeD="1"/>
</file>

<file path=xl/ctrlProps/ctrlProp80.xml><?xml version="1.0" encoding="utf-8"?>
<formControlPr xmlns="http://schemas.microsoft.com/office/spreadsheetml/2009/9/main" objectType="Radio" firstButton="1" fmlaLink="'draft assessment -old'!$C$16" lockText="1" noThreeD="1"/>
</file>

<file path=xl/ctrlProps/ctrlProp81.xml><?xml version="1.0" encoding="utf-8"?>
<formControlPr xmlns="http://schemas.microsoft.com/office/spreadsheetml/2009/9/main" objectType="Radio" checked="Checked"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GBox" noThreeD="1"/>
</file>

<file path=xl/ctrlProps/ctrlProp86.xml><?xml version="1.0" encoding="utf-8"?>
<formControlPr xmlns="http://schemas.microsoft.com/office/spreadsheetml/2009/9/main" objectType="Radio" firstButton="1" fmlaLink="'draft assessment -old'!$C$18" lockText="1" noThreeD="1"/>
</file>

<file path=xl/ctrlProps/ctrlProp87.xml><?xml version="1.0" encoding="utf-8"?>
<formControlPr xmlns="http://schemas.microsoft.com/office/spreadsheetml/2009/9/main" objectType="Radio" checked="Checked"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GBox" noThreeD="1"/>
</file>

<file path=xl/ctrlProps/ctrlProp92.xml><?xml version="1.0" encoding="utf-8"?>
<formControlPr xmlns="http://schemas.microsoft.com/office/spreadsheetml/2009/9/main" objectType="Radio" firstButton="1" fmlaLink="'draft assessment -old'!$C$19" lockText="1" noThreeD="1"/>
</file>

<file path=xl/ctrlProps/ctrlProp93.xml><?xml version="1.0" encoding="utf-8"?>
<formControlPr xmlns="http://schemas.microsoft.com/office/spreadsheetml/2009/9/main" objectType="Radio" checked="Checked"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GBox" noThreeD="1"/>
</file>

<file path=xl/ctrlProps/ctrlProp98.xml><?xml version="1.0" encoding="utf-8"?>
<formControlPr xmlns="http://schemas.microsoft.com/office/spreadsheetml/2009/9/main" objectType="Radio" firstButton="1" fmlaLink="'draft assessment -old'!$C$20" lockText="1" noThreeD="1"/>
</file>

<file path=xl/ctrlProps/ctrlProp99.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749756</xdr:colOff>
      <xdr:row>0</xdr:row>
      <xdr:rowOff>38101</xdr:rowOff>
    </xdr:from>
    <xdr:to>
      <xdr:col>3</xdr:col>
      <xdr:colOff>2345532</xdr:colOff>
      <xdr:row>1</xdr:row>
      <xdr:rowOff>1886</xdr:rowOff>
    </xdr:to>
    <xdr:pic>
      <xdr:nvPicPr>
        <xdr:cNvPr id="842" name="Picture 841" descr="TBM Maturity Model ">
          <a:extLst>
            <a:ext uri="{FF2B5EF4-FFF2-40B4-BE49-F238E27FC236}">
              <a16:creationId xmlns:a16="http://schemas.microsoft.com/office/drawing/2014/main" id="{00000000-0008-0000-0100-00004A030000}"/>
            </a:ext>
          </a:extLst>
        </xdr:cNvPr>
        <xdr:cNvPicPr>
          <a:picLocks noChangeAspect="1"/>
        </xdr:cNvPicPr>
      </xdr:nvPicPr>
      <xdr:blipFill rotWithShape="1">
        <a:blip xmlns:r="http://schemas.openxmlformats.org/officeDocument/2006/relationships" r:embed="rId1"/>
        <a:srcRect r="64565"/>
        <a:stretch/>
      </xdr:blipFill>
      <xdr:spPr>
        <a:xfrm>
          <a:off x="749756" y="38101"/>
          <a:ext cx="1595776" cy="102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9</xdr:col>
          <xdr:colOff>0</xdr:colOff>
          <xdr:row>2</xdr:row>
          <xdr:rowOff>0</xdr:rowOff>
        </xdr:to>
        <xdr:sp macro="" textlink="">
          <xdr:nvSpPr>
            <xdr:cNvPr id="2049" name="Group Box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5</xdr:col>
          <xdr:colOff>0</xdr:colOff>
          <xdr:row>2</xdr:row>
          <xdr:rowOff>0</xdr:rowOff>
        </xdr:to>
        <xdr:sp macro="" textlink="">
          <xdr:nvSpPr>
            <xdr:cNvPr id="2050" name="Option Button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0</xdr:rowOff>
        </xdr:from>
        <xdr:to>
          <xdr:col>6</xdr:col>
          <xdr:colOff>0</xdr:colOff>
          <xdr:row>2</xdr:row>
          <xdr:rowOff>0</xdr:rowOff>
        </xdr:to>
        <xdr:sp macro="" textlink="">
          <xdr:nvSpPr>
            <xdr:cNvPr id="2051" name="Option Button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xdr:row>
          <xdr:rowOff>0</xdr:rowOff>
        </xdr:from>
        <xdr:to>
          <xdr:col>7</xdr:col>
          <xdr:colOff>0</xdr:colOff>
          <xdr:row>2</xdr:row>
          <xdr:rowOff>0</xdr:rowOff>
        </xdr:to>
        <xdr:sp macro="" textlink="">
          <xdr:nvSpPr>
            <xdr:cNvPr id="2052" name="Option Button 4" hidden="1">
              <a:extLst>
                <a:ext uri="{63B3BB69-23CF-44E3-9099-C40C66FF867C}">
                  <a14:compatExt spid="_x0000_s2052"/>
                </a:ext>
                <a:ext uri="{FF2B5EF4-FFF2-40B4-BE49-F238E27FC236}">
                  <a16:creationId xmlns:a16="http://schemas.microsoft.com/office/drawing/2014/main" id="{00000000-0008-0000-0200-00000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xdr:row>
          <xdr:rowOff>0</xdr:rowOff>
        </xdr:from>
        <xdr:to>
          <xdr:col>8</xdr:col>
          <xdr:colOff>0</xdr:colOff>
          <xdr:row>2</xdr:row>
          <xdr:rowOff>0</xdr:rowOff>
        </xdr:to>
        <xdr:sp macro="" textlink="">
          <xdr:nvSpPr>
            <xdr:cNvPr id="2053" name="Option Button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xdr:row>
          <xdr:rowOff>0</xdr:rowOff>
        </xdr:from>
        <xdr:to>
          <xdr:col>9</xdr:col>
          <xdr:colOff>0</xdr:colOff>
          <xdr:row>2</xdr:row>
          <xdr:rowOff>0</xdr:rowOff>
        </xdr:to>
        <xdr:sp macro="" textlink="">
          <xdr:nvSpPr>
            <xdr:cNvPr id="2054" name="Option Button 6" hidden="1">
              <a:extLst>
                <a:ext uri="{63B3BB69-23CF-44E3-9099-C40C66FF867C}">
                  <a14:compatExt spid="_x0000_s2054"/>
                </a:ext>
                <a:ext uri="{FF2B5EF4-FFF2-40B4-BE49-F238E27FC236}">
                  <a16:creationId xmlns:a16="http://schemas.microsoft.com/office/drawing/2014/main" id="{00000000-0008-0000-0200-00000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9</xdr:col>
          <xdr:colOff>0</xdr:colOff>
          <xdr:row>3</xdr:row>
          <xdr:rowOff>0</xdr:rowOff>
        </xdr:to>
        <xdr:sp macro="" textlink="">
          <xdr:nvSpPr>
            <xdr:cNvPr id="2055" name="Group Box 7" hidden="1">
              <a:extLst>
                <a:ext uri="{63B3BB69-23CF-44E3-9099-C40C66FF867C}">
                  <a14:compatExt spid="_x0000_s2055"/>
                </a:ext>
                <a:ext uri="{FF2B5EF4-FFF2-40B4-BE49-F238E27FC236}">
                  <a16:creationId xmlns:a16="http://schemas.microsoft.com/office/drawing/2014/main" id="{00000000-0008-0000-0200-000007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3</xdr:row>
          <xdr:rowOff>0</xdr:rowOff>
        </xdr:to>
        <xdr:sp macro="" textlink="">
          <xdr:nvSpPr>
            <xdr:cNvPr id="2056" name="Option Button 8" hidden="1">
              <a:extLst>
                <a:ext uri="{63B3BB69-23CF-44E3-9099-C40C66FF867C}">
                  <a14:compatExt spid="_x0000_s2056"/>
                </a:ext>
                <a:ext uri="{FF2B5EF4-FFF2-40B4-BE49-F238E27FC236}">
                  <a16:creationId xmlns:a16="http://schemas.microsoft.com/office/drawing/2014/main" id="{00000000-0008-0000-0200-00000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6</xdr:col>
          <xdr:colOff>0</xdr:colOff>
          <xdr:row>3</xdr:row>
          <xdr:rowOff>0</xdr:rowOff>
        </xdr:to>
        <xdr:sp macro="" textlink="">
          <xdr:nvSpPr>
            <xdr:cNvPr id="2057" name="Option Button 9" hidden="1">
              <a:extLst>
                <a:ext uri="{63B3BB69-23CF-44E3-9099-C40C66FF867C}">
                  <a14:compatExt spid="_x0000_s2057"/>
                </a:ext>
                <a:ext uri="{FF2B5EF4-FFF2-40B4-BE49-F238E27FC236}">
                  <a16:creationId xmlns:a16="http://schemas.microsoft.com/office/drawing/2014/main" id="{00000000-0008-0000-0200-00000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7</xdr:col>
          <xdr:colOff>0</xdr:colOff>
          <xdr:row>3</xdr:row>
          <xdr:rowOff>0</xdr:rowOff>
        </xdr:to>
        <xdr:sp macro="" textlink="">
          <xdr:nvSpPr>
            <xdr:cNvPr id="2058" name="Option Button 10" hidden="1">
              <a:extLst>
                <a:ext uri="{63B3BB69-23CF-44E3-9099-C40C66FF867C}">
                  <a14:compatExt spid="_x0000_s2058"/>
                </a:ext>
                <a:ext uri="{FF2B5EF4-FFF2-40B4-BE49-F238E27FC236}">
                  <a16:creationId xmlns:a16="http://schemas.microsoft.com/office/drawing/2014/main" id="{00000000-0008-0000-0200-00000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xdr:row>
          <xdr:rowOff>0</xdr:rowOff>
        </xdr:from>
        <xdr:to>
          <xdr:col>8</xdr:col>
          <xdr:colOff>0</xdr:colOff>
          <xdr:row>3</xdr:row>
          <xdr:rowOff>0</xdr:rowOff>
        </xdr:to>
        <xdr:sp macro="" textlink="">
          <xdr:nvSpPr>
            <xdr:cNvPr id="2059" name="Option Button 11" hidden="1">
              <a:extLst>
                <a:ext uri="{63B3BB69-23CF-44E3-9099-C40C66FF867C}">
                  <a14:compatExt spid="_x0000_s2059"/>
                </a:ext>
                <a:ext uri="{FF2B5EF4-FFF2-40B4-BE49-F238E27FC236}">
                  <a16:creationId xmlns:a16="http://schemas.microsoft.com/office/drawing/2014/main" id="{00000000-0008-0000-0200-00000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0</xdr:rowOff>
        </xdr:from>
        <xdr:to>
          <xdr:col>9</xdr:col>
          <xdr:colOff>0</xdr:colOff>
          <xdr:row>3</xdr:row>
          <xdr:rowOff>0</xdr:rowOff>
        </xdr:to>
        <xdr:sp macro="" textlink="">
          <xdr:nvSpPr>
            <xdr:cNvPr id="2060" name="Option Button 12" hidden="1">
              <a:extLst>
                <a:ext uri="{63B3BB69-23CF-44E3-9099-C40C66FF867C}">
                  <a14:compatExt spid="_x0000_s2060"/>
                </a:ext>
                <a:ext uri="{FF2B5EF4-FFF2-40B4-BE49-F238E27FC236}">
                  <a16:creationId xmlns:a16="http://schemas.microsoft.com/office/drawing/2014/main" id="{00000000-0008-0000-0200-00000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9</xdr:col>
          <xdr:colOff>0</xdr:colOff>
          <xdr:row>4</xdr:row>
          <xdr:rowOff>0</xdr:rowOff>
        </xdr:to>
        <xdr:sp macro="" textlink="">
          <xdr:nvSpPr>
            <xdr:cNvPr id="2061" name="Group Box 13" hidden="1">
              <a:extLst>
                <a:ext uri="{63B3BB69-23CF-44E3-9099-C40C66FF867C}">
                  <a14:compatExt spid="_x0000_s2061"/>
                </a:ext>
                <a:ext uri="{FF2B5EF4-FFF2-40B4-BE49-F238E27FC236}">
                  <a16:creationId xmlns:a16="http://schemas.microsoft.com/office/drawing/2014/main" id="{00000000-0008-0000-0200-00000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0</xdr:colOff>
          <xdr:row>4</xdr:row>
          <xdr:rowOff>0</xdr:rowOff>
        </xdr:to>
        <xdr:sp macro="" textlink="">
          <xdr:nvSpPr>
            <xdr:cNvPr id="2062" name="Option Button 14" hidden="1">
              <a:extLst>
                <a:ext uri="{63B3BB69-23CF-44E3-9099-C40C66FF867C}">
                  <a14:compatExt spid="_x0000_s2062"/>
                </a:ext>
                <a:ext uri="{FF2B5EF4-FFF2-40B4-BE49-F238E27FC236}">
                  <a16:creationId xmlns:a16="http://schemas.microsoft.com/office/drawing/2014/main" id="{00000000-0008-0000-0200-00000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6</xdr:col>
          <xdr:colOff>0</xdr:colOff>
          <xdr:row>4</xdr:row>
          <xdr:rowOff>0</xdr:rowOff>
        </xdr:to>
        <xdr:sp macro="" textlink="">
          <xdr:nvSpPr>
            <xdr:cNvPr id="2063" name="Option Button 15" hidden="1">
              <a:extLst>
                <a:ext uri="{63B3BB69-23CF-44E3-9099-C40C66FF867C}">
                  <a14:compatExt spid="_x0000_s2063"/>
                </a:ext>
                <a:ext uri="{FF2B5EF4-FFF2-40B4-BE49-F238E27FC236}">
                  <a16:creationId xmlns:a16="http://schemas.microsoft.com/office/drawing/2014/main" id="{00000000-0008-0000-0200-00000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7</xdr:col>
          <xdr:colOff>0</xdr:colOff>
          <xdr:row>4</xdr:row>
          <xdr:rowOff>0</xdr:rowOff>
        </xdr:to>
        <xdr:sp macro="" textlink="">
          <xdr:nvSpPr>
            <xdr:cNvPr id="2064" name="Option Button 16" hidden="1">
              <a:extLst>
                <a:ext uri="{63B3BB69-23CF-44E3-9099-C40C66FF867C}">
                  <a14:compatExt spid="_x0000_s2064"/>
                </a:ext>
                <a:ext uri="{FF2B5EF4-FFF2-40B4-BE49-F238E27FC236}">
                  <a16:creationId xmlns:a16="http://schemas.microsoft.com/office/drawing/2014/main" id="{00000000-0008-0000-0200-00001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0</xdr:colOff>
          <xdr:row>4</xdr:row>
          <xdr:rowOff>0</xdr:rowOff>
        </xdr:to>
        <xdr:sp macro="" textlink="">
          <xdr:nvSpPr>
            <xdr:cNvPr id="2065" name="Option Button 17" hidden="1">
              <a:extLst>
                <a:ext uri="{63B3BB69-23CF-44E3-9099-C40C66FF867C}">
                  <a14:compatExt spid="_x0000_s2065"/>
                </a:ext>
                <a:ext uri="{FF2B5EF4-FFF2-40B4-BE49-F238E27FC236}">
                  <a16:creationId xmlns:a16="http://schemas.microsoft.com/office/drawing/2014/main" id="{00000000-0008-0000-0200-00001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xdr:row>
          <xdr:rowOff>0</xdr:rowOff>
        </xdr:from>
        <xdr:to>
          <xdr:col>9</xdr:col>
          <xdr:colOff>0</xdr:colOff>
          <xdr:row>4</xdr:row>
          <xdr:rowOff>0</xdr:rowOff>
        </xdr:to>
        <xdr:sp macro="" textlink="">
          <xdr:nvSpPr>
            <xdr:cNvPr id="2066" name="Option Button 18" hidden="1">
              <a:extLst>
                <a:ext uri="{63B3BB69-23CF-44E3-9099-C40C66FF867C}">
                  <a14:compatExt spid="_x0000_s2066"/>
                </a:ext>
                <a:ext uri="{FF2B5EF4-FFF2-40B4-BE49-F238E27FC236}">
                  <a16:creationId xmlns:a16="http://schemas.microsoft.com/office/drawing/2014/main" id="{00000000-0008-0000-0200-00001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9</xdr:col>
          <xdr:colOff>0</xdr:colOff>
          <xdr:row>5</xdr:row>
          <xdr:rowOff>0</xdr:rowOff>
        </xdr:to>
        <xdr:sp macro="" textlink="">
          <xdr:nvSpPr>
            <xdr:cNvPr id="2067" name="Group Box 19" hidden="1">
              <a:extLst>
                <a:ext uri="{63B3BB69-23CF-44E3-9099-C40C66FF867C}">
                  <a14:compatExt spid="_x0000_s2067"/>
                </a:ext>
                <a:ext uri="{FF2B5EF4-FFF2-40B4-BE49-F238E27FC236}">
                  <a16:creationId xmlns:a16="http://schemas.microsoft.com/office/drawing/2014/main" id="{00000000-0008-0000-0200-00001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5</xdr:col>
          <xdr:colOff>0</xdr:colOff>
          <xdr:row>5</xdr:row>
          <xdr:rowOff>0</xdr:rowOff>
        </xdr:to>
        <xdr:sp macro="" textlink="">
          <xdr:nvSpPr>
            <xdr:cNvPr id="2068" name="Option Button 20" hidden="1">
              <a:extLst>
                <a:ext uri="{63B3BB69-23CF-44E3-9099-C40C66FF867C}">
                  <a14:compatExt spid="_x0000_s2068"/>
                </a:ext>
                <a:ext uri="{FF2B5EF4-FFF2-40B4-BE49-F238E27FC236}">
                  <a16:creationId xmlns:a16="http://schemas.microsoft.com/office/drawing/2014/main" id="{00000000-0008-0000-0200-00001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6</xdr:col>
          <xdr:colOff>0</xdr:colOff>
          <xdr:row>5</xdr:row>
          <xdr:rowOff>0</xdr:rowOff>
        </xdr:to>
        <xdr:sp macro="" textlink="">
          <xdr:nvSpPr>
            <xdr:cNvPr id="2069" name="Option Button 21" hidden="1">
              <a:extLst>
                <a:ext uri="{63B3BB69-23CF-44E3-9099-C40C66FF867C}">
                  <a14:compatExt spid="_x0000_s2069"/>
                </a:ext>
                <a:ext uri="{FF2B5EF4-FFF2-40B4-BE49-F238E27FC236}">
                  <a16:creationId xmlns:a16="http://schemas.microsoft.com/office/drawing/2014/main" id="{00000000-0008-0000-0200-00001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xdr:row>
          <xdr:rowOff>0</xdr:rowOff>
        </xdr:from>
        <xdr:to>
          <xdr:col>7</xdr:col>
          <xdr:colOff>0</xdr:colOff>
          <xdr:row>5</xdr:row>
          <xdr:rowOff>0</xdr:rowOff>
        </xdr:to>
        <xdr:sp macro="" textlink="">
          <xdr:nvSpPr>
            <xdr:cNvPr id="2070" name="Option Button 22" hidden="1">
              <a:extLst>
                <a:ext uri="{63B3BB69-23CF-44E3-9099-C40C66FF867C}">
                  <a14:compatExt spid="_x0000_s2070"/>
                </a:ext>
                <a:ext uri="{FF2B5EF4-FFF2-40B4-BE49-F238E27FC236}">
                  <a16:creationId xmlns:a16="http://schemas.microsoft.com/office/drawing/2014/main" id="{00000000-0008-0000-0200-00001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xdr:row>
          <xdr:rowOff>0</xdr:rowOff>
        </xdr:from>
        <xdr:to>
          <xdr:col>8</xdr:col>
          <xdr:colOff>0</xdr:colOff>
          <xdr:row>5</xdr:row>
          <xdr:rowOff>0</xdr:rowOff>
        </xdr:to>
        <xdr:sp macro="" textlink="">
          <xdr:nvSpPr>
            <xdr:cNvPr id="2071" name="Option Button 23" hidden="1">
              <a:extLst>
                <a:ext uri="{63B3BB69-23CF-44E3-9099-C40C66FF867C}">
                  <a14:compatExt spid="_x0000_s2071"/>
                </a:ext>
                <a:ext uri="{FF2B5EF4-FFF2-40B4-BE49-F238E27FC236}">
                  <a16:creationId xmlns:a16="http://schemas.microsoft.com/office/drawing/2014/main" id="{00000000-0008-0000-0200-00001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9</xdr:col>
          <xdr:colOff>0</xdr:colOff>
          <xdr:row>5</xdr:row>
          <xdr:rowOff>0</xdr:rowOff>
        </xdr:to>
        <xdr:sp macro="" textlink="">
          <xdr:nvSpPr>
            <xdr:cNvPr id="2072" name="Option Button 24" hidden="1">
              <a:extLst>
                <a:ext uri="{63B3BB69-23CF-44E3-9099-C40C66FF867C}">
                  <a14:compatExt spid="_x0000_s2072"/>
                </a:ext>
                <a:ext uri="{FF2B5EF4-FFF2-40B4-BE49-F238E27FC236}">
                  <a16:creationId xmlns:a16="http://schemas.microsoft.com/office/drawing/2014/main" id="{00000000-0008-0000-0200-00001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9</xdr:col>
          <xdr:colOff>0</xdr:colOff>
          <xdr:row>6</xdr:row>
          <xdr:rowOff>0</xdr:rowOff>
        </xdr:to>
        <xdr:sp macro="" textlink="">
          <xdr:nvSpPr>
            <xdr:cNvPr id="2073" name="Group Box 25" hidden="1">
              <a:extLst>
                <a:ext uri="{63B3BB69-23CF-44E3-9099-C40C66FF867C}">
                  <a14:compatExt spid="_x0000_s2073"/>
                </a:ext>
                <a:ext uri="{FF2B5EF4-FFF2-40B4-BE49-F238E27FC236}">
                  <a16:creationId xmlns:a16="http://schemas.microsoft.com/office/drawing/2014/main" id="{00000000-0008-0000-0200-00001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0</xdr:rowOff>
        </xdr:to>
        <xdr:sp macro="" textlink="">
          <xdr:nvSpPr>
            <xdr:cNvPr id="2074" name="Option Button 26" hidden="1">
              <a:extLst>
                <a:ext uri="{63B3BB69-23CF-44E3-9099-C40C66FF867C}">
                  <a14:compatExt spid="_x0000_s2074"/>
                </a:ext>
                <a:ext uri="{FF2B5EF4-FFF2-40B4-BE49-F238E27FC236}">
                  <a16:creationId xmlns:a16="http://schemas.microsoft.com/office/drawing/2014/main" id="{00000000-0008-0000-0200-00001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xdr:row>
          <xdr:rowOff>0</xdr:rowOff>
        </xdr:from>
        <xdr:to>
          <xdr:col>6</xdr:col>
          <xdr:colOff>0</xdr:colOff>
          <xdr:row>6</xdr:row>
          <xdr:rowOff>0</xdr:rowOff>
        </xdr:to>
        <xdr:sp macro="" textlink="">
          <xdr:nvSpPr>
            <xdr:cNvPr id="2075" name="Option Button 27" hidden="1">
              <a:extLst>
                <a:ext uri="{63B3BB69-23CF-44E3-9099-C40C66FF867C}">
                  <a14:compatExt spid="_x0000_s2075"/>
                </a:ext>
                <a:ext uri="{FF2B5EF4-FFF2-40B4-BE49-F238E27FC236}">
                  <a16:creationId xmlns:a16="http://schemas.microsoft.com/office/drawing/2014/main" id="{00000000-0008-0000-0200-00001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xdr:row>
          <xdr:rowOff>0</xdr:rowOff>
        </xdr:from>
        <xdr:to>
          <xdr:col>7</xdr:col>
          <xdr:colOff>0</xdr:colOff>
          <xdr:row>6</xdr:row>
          <xdr:rowOff>0</xdr:rowOff>
        </xdr:to>
        <xdr:sp macro="" textlink="">
          <xdr:nvSpPr>
            <xdr:cNvPr id="2076" name="Option Button 28" hidden="1">
              <a:extLst>
                <a:ext uri="{63B3BB69-23CF-44E3-9099-C40C66FF867C}">
                  <a14:compatExt spid="_x0000_s2076"/>
                </a:ext>
                <a:ext uri="{FF2B5EF4-FFF2-40B4-BE49-F238E27FC236}">
                  <a16:creationId xmlns:a16="http://schemas.microsoft.com/office/drawing/2014/main" id="{00000000-0008-0000-0200-00001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xdr:row>
          <xdr:rowOff>0</xdr:rowOff>
        </xdr:from>
        <xdr:to>
          <xdr:col>8</xdr:col>
          <xdr:colOff>0</xdr:colOff>
          <xdr:row>6</xdr:row>
          <xdr:rowOff>0</xdr:rowOff>
        </xdr:to>
        <xdr:sp macro="" textlink="">
          <xdr:nvSpPr>
            <xdr:cNvPr id="2077" name="Option Button 29" hidden="1">
              <a:extLst>
                <a:ext uri="{63B3BB69-23CF-44E3-9099-C40C66FF867C}">
                  <a14:compatExt spid="_x0000_s2077"/>
                </a:ext>
                <a:ext uri="{FF2B5EF4-FFF2-40B4-BE49-F238E27FC236}">
                  <a16:creationId xmlns:a16="http://schemas.microsoft.com/office/drawing/2014/main" id="{00000000-0008-0000-0200-00001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xdr:row>
          <xdr:rowOff>0</xdr:rowOff>
        </xdr:from>
        <xdr:to>
          <xdr:col>9</xdr:col>
          <xdr:colOff>0</xdr:colOff>
          <xdr:row>6</xdr:row>
          <xdr:rowOff>0</xdr:rowOff>
        </xdr:to>
        <xdr:sp macro="" textlink="">
          <xdr:nvSpPr>
            <xdr:cNvPr id="2078" name="Option Button 30" hidden="1">
              <a:extLst>
                <a:ext uri="{63B3BB69-23CF-44E3-9099-C40C66FF867C}">
                  <a14:compatExt spid="_x0000_s2078"/>
                </a:ext>
                <a:ext uri="{FF2B5EF4-FFF2-40B4-BE49-F238E27FC236}">
                  <a16:creationId xmlns:a16="http://schemas.microsoft.com/office/drawing/2014/main" id="{00000000-0008-0000-0200-00001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9</xdr:col>
          <xdr:colOff>0</xdr:colOff>
          <xdr:row>7</xdr:row>
          <xdr:rowOff>0</xdr:rowOff>
        </xdr:to>
        <xdr:sp macro="" textlink="">
          <xdr:nvSpPr>
            <xdr:cNvPr id="2079" name="Group Box 31" hidden="1">
              <a:extLst>
                <a:ext uri="{63B3BB69-23CF-44E3-9099-C40C66FF867C}">
                  <a14:compatExt spid="_x0000_s2079"/>
                </a:ext>
                <a:ext uri="{FF2B5EF4-FFF2-40B4-BE49-F238E27FC236}">
                  <a16:creationId xmlns:a16="http://schemas.microsoft.com/office/drawing/2014/main" id="{00000000-0008-0000-0200-00001F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5</xdr:col>
          <xdr:colOff>0</xdr:colOff>
          <xdr:row>7</xdr:row>
          <xdr:rowOff>0</xdr:rowOff>
        </xdr:to>
        <xdr:sp macro="" textlink="">
          <xdr:nvSpPr>
            <xdr:cNvPr id="2080" name="Option Button 32" hidden="1">
              <a:extLst>
                <a:ext uri="{63B3BB69-23CF-44E3-9099-C40C66FF867C}">
                  <a14:compatExt spid="_x0000_s2080"/>
                </a:ext>
                <a:ext uri="{FF2B5EF4-FFF2-40B4-BE49-F238E27FC236}">
                  <a16:creationId xmlns:a16="http://schemas.microsoft.com/office/drawing/2014/main" id="{00000000-0008-0000-0200-00002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0</xdr:rowOff>
        </xdr:from>
        <xdr:to>
          <xdr:col>6</xdr:col>
          <xdr:colOff>0</xdr:colOff>
          <xdr:row>7</xdr:row>
          <xdr:rowOff>0</xdr:rowOff>
        </xdr:to>
        <xdr:sp macro="" textlink="">
          <xdr:nvSpPr>
            <xdr:cNvPr id="2081" name="Option Button 33" hidden="1">
              <a:extLst>
                <a:ext uri="{63B3BB69-23CF-44E3-9099-C40C66FF867C}">
                  <a14:compatExt spid="_x0000_s2081"/>
                </a:ext>
                <a:ext uri="{FF2B5EF4-FFF2-40B4-BE49-F238E27FC236}">
                  <a16:creationId xmlns:a16="http://schemas.microsoft.com/office/drawing/2014/main" id="{00000000-0008-0000-0200-00002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xdr:row>
          <xdr:rowOff>0</xdr:rowOff>
        </xdr:from>
        <xdr:to>
          <xdr:col>7</xdr:col>
          <xdr:colOff>0</xdr:colOff>
          <xdr:row>7</xdr:row>
          <xdr:rowOff>0</xdr:rowOff>
        </xdr:to>
        <xdr:sp macro="" textlink="">
          <xdr:nvSpPr>
            <xdr:cNvPr id="2082" name="Option Button 34" hidden="1">
              <a:extLst>
                <a:ext uri="{63B3BB69-23CF-44E3-9099-C40C66FF867C}">
                  <a14:compatExt spid="_x0000_s2082"/>
                </a:ext>
                <a:ext uri="{FF2B5EF4-FFF2-40B4-BE49-F238E27FC236}">
                  <a16:creationId xmlns:a16="http://schemas.microsoft.com/office/drawing/2014/main" id="{00000000-0008-0000-0200-00002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xdr:row>
          <xdr:rowOff>0</xdr:rowOff>
        </xdr:from>
        <xdr:to>
          <xdr:col>8</xdr:col>
          <xdr:colOff>0</xdr:colOff>
          <xdr:row>7</xdr:row>
          <xdr:rowOff>0</xdr:rowOff>
        </xdr:to>
        <xdr:sp macro="" textlink="">
          <xdr:nvSpPr>
            <xdr:cNvPr id="2083" name="Option Button 35" hidden="1">
              <a:extLst>
                <a:ext uri="{63B3BB69-23CF-44E3-9099-C40C66FF867C}">
                  <a14:compatExt spid="_x0000_s2083"/>
                </a:ext>
                <a:ext uri="{FF2B5EF4-FFF2-40B4-BE49-F238E27FC236}">
                  <a16:creationId xmlns:a16="http://schemas.microsoft.com/office/drawing/2014/main" id="{00000000-0008-0000-0200-00002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0</xdr:rowOff>
        </xdr:from>
        <xdr:to>
          <xdr:col>9</xdr:col>
          <xdr:colOff>0</xdr:colOff>
          <xdr:row>7</xdr:row>
          <xdr:rowOff>0</xdr:rowOff>
        </xdr:to>
        <xdr:sp macro="" textlink="">
          <xdr:nvSpPr>
            <xdr:cNvPr id="2084" name="Option Button 36" hidden="1">
              <a:extLst>
                <a:ext uri="{63B3BB69-23CF-44E3-9099-C40C66FF867C}">
                  <a14:compatExt spid="_x0000_s2084"/>
                </a:ext>
                <a:ext uri="{FF2B5EF4-FFF2-40B4-BE49-F238E27FC236}">
                  <a16:creationId xmlns:a16="http://schemas.microsoft.com/office/drawing/2014/main" id="{00000000-0008-0000-0200-00002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9</xdr:col>
          <xdr:colOff>0</xdr:colOff>
          <xdr:row>9</xdr:row>
          <xdr:rowOff>0</xdr:rowOff>
        </xdr:to>
        <xdr:sp macro="" textlink="">
          <xdr:nvSpPr>
            <xdr:cNvPr id="2085" name="Group Box 37" hidden="1">
              <a:extLst>
                <a:ext uri="{63B3BB69-23CF-44E3-9099-C40C66FF867C}">
                  <a14:compatExt spid="_x0000_s2085"/>
                </a:ext>
                <a:ext uri="{FF2B5EF4-FFF2-40B4-BE49-F238E27FC236}">
                  <a16:creationId xmlns:a16="http://schemas.microsoft.com/office/drawing/2014/main" id="{00000000-0008-0000-0200-00002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5</xdr:col>
          <xdr:colOff>0</xdr:colOff>
          <xdr:row>9</xdr:row>
          <xdr:rowOff>0</xdr:rowOff>
        </xdr:to>
        <xdr:sp macro="" textlink="">
          <xdr:nvSpPr>
            <xdr:cNvPr id="2086" name="Option Button 38" hidden="1">
              <a:extLst>
                <a:ext uri="{63B3BB69-23CF-44E3-9099-C40C66FF867C}">
                  <a14:compatExt spid="_x0000_s2086"/>
                </a:ext>
                <a:ext uri="{FF2B5EF4-FFF2-40B4-BE49-F238E27FC236}">
                  <a16:creationId xmlns:a16="http://schemas.microsoft.com/office/drawing/2014/main" id="{00000000-0008-0000-0200-00002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xdr:row>
          <xdr:rowOff>0</xdr:rowOff>
        </xdr:from>
        <xdr:to>
          <xdr:col>6</xdr:col>
          <xdr:colOff>0</xdr:colOff>
          <xdr:row>9</xdr:row>
          <xdr:rowOff>0</xdr:rowOff>
        </xdr:to>
        <xdr:sp macro="" textlink="">
          <xdr:nvSpPr>
            <xdr:cNvPr id="2087" name="Option Button 39" hidden="1">
              <a:extLst>
                <a:ext uri="{63B3BB69-23CF-44E3-9099-C40C66FF867C}">
                  <a14:compatExt spid="_x0000_s2087"/>
                </a:ext>
                <a:ext uri="{FF2B5EF4-FFF2-40B4-BE49-F238E27FC236}">
                  <a16:creationId xmlns:a16="http://schemas.microsoft.com/office/drawing/2014/main" id="{00000000-0008-0000-0200-00002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xdr:row>
          <xdr:rowOff>0</xdr:rowOff>
        </xdr:from>
        <xdr:to>
          <xdr:col>7</xdr:col>
          <xdr:colOff>0</xdr:colOff>
          <xdr:row>9</xdr:row>
          <xdr:rowOff>0</xdr:rowOff>
        </xdr:to>
        <xdr:sp macro="" textlink="">
          <xdr:nvSpPr>
            <xdr:cNvPr id="2088" name="Option Button 40" hidden="1">
              <a:extLst>
                <a:ext uri="{63B3BB69-23CF-44E3-9099-C40C66FF867C}">
                  <a14:compatExt spid="_x0000_s2088"/>
                </a:ext>
                <a:ext uri="{FF2B5EF4-FFF2-40B4-BE49-F238E27FC236}">
                  <a16:creationId xmlns:a16="http://schemas.microsoft.com/office/drawing/2014/main" id="{00000000-0008-0000-0200-00002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xdr:row>
          <xdr:rowOff>0</xdr:rowOff>
        </xdr:from>
        <xdr:to>
          <xdr:col>8</xdr:col>
          <xdr:colOff>0</xdr:colOff>
          <xdr:row>9</xdr:row>
          <xdr:rowOff>0</xdr:rowOff>
        </xdr:to>
        <xdr:sp macro="" textlink="">
          <xdr:nvSpPr>
            <xdr:cNvPr id="2089" name="Option Button 41" hidden="1">
              <a:extLst>
                <a:ext uri="{63B3BB69-23CF-44E3-9099-C40C66FF867C}">
                  <a14:compatExt spid="_x0000_s2089"/>
                </a:ext>
                <a:ext uri="{FF2B5EF4-FFF2-40B4-BE49-F238E27FC236}">
                  <a16:creationId xmlns:a16="http://schemas.microsoft.com/office/drawing/2014/main" id="{00000000-0008-0000-0200-00002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xdr:row>
          <xdr:rowOff>0</xdr:rowOff>
        </xdr:from>
        <xdr:to>
          <xdr:col>9</xdr:col>
          <xdr:colOff>0</xdr:colOff>
          <xdr:row>9</xdr:row>
          <xdr:rowOff>0</xdr:rowOff>
        </xdr:to>
        <xdr:sp macro="" textlink="">
          <xdr:nvSpPr>
            <xdr:cNvPr id="2090" name="Option Button 42" hidden="1">
              <a:extLst>
                <a:ext uri="{63B3BB69-23CF-44E3-9099-C40C66FF867C}">
                  <a14:compatExt spid="_x0000_s2090"/>
                </a:ext>
                <a:ext uri="{FF2B5EF4-FFF2-40B4-BE49-F238E27FC236}">
                  <a16:creationId xmlns:a16="http://schemas.microsoft.com/office/drawing/2014/main" id="{00000000-0008-0000-0200-00002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9</xdr:col>
          <xdr:colOff>0</xdr:colOff>
          <xdr:row>10</xdr:row>
          <xdr:rowOff>0</xdr:rowOff>
        </xdr:to>
        <xdr:sp macro="" textlink="">
          <xdr:nvSpPr>
            <xdr:cNvPr id="2091" name="Group Box 43" hidden="1">
              <a:extLst>
                <a:ext uri="{63B3BB69-23CF-44E3-9099-C40C66FF867C}">
                  <a14:compatExt spid="_x0000_s2091"/>
                </a:ext>
                <a:ext uri="{FF2B5EF4-FFF2-40B4-BE49-F238E27FC236}">
                  <a16:creationId xmlns:a16="http://schemas.microsoft.com/office/drawing/2014/main" id="{00000000-0008-0000-0200-00002B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5</xdr:col>
          <xdr:colOff>0</xdr:colOff>
          <xdr:row>10</xdr:row>
          <xdr:rowOff>0</xdr:rowOff>
        </xdr:to>
        <xdr:sp macro="" textlink="">
          <xdr:nvSpPr>
            <xdr:cNvPr id="2092" name="Option Button 44" hidden="1">
              <a:extLst>
                <a:ext uri="{63B3BB69-23CF-44E3-9099-C40C66FF867C}">
                  <a14:compatExt spid="_x0000_s2092"/>
                </a:ext>
                <a:ext uri="{FF2B5EF4-FFF2-40B4-BE49-F238E27FC236}">
                  <a16:creationId xmlns:a16="http://schemas.microsoft.com/office/drawing/2014/main" id="{00000000-0008-0000-0200-00002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6</xdr:col>
          <xdr:colOff>0</xdr:colOff>
          <xdr:row>10</xdr:row>
          <xdr:rowOff>0</xdr:rowOff>
        </xdr:to>
        <xdr:sp macro="" textlink="">
          <xdr:nvSpPr>
            <xdr:cNvPr id="2093" name="Option Button 45" hidden="1">
              <a:extLst>
                <a:ext uri="{63B3BB69-23CF-44E3-9099-C40C66FF867C}">
                  <a14:compatExt spid="_x0000_s2093"/>
                </a:ext>
                <a:ext uri="{FF2B5EF4-FFF2-40B4-BE49-F238E27FC236}">
                  <a16:creationId xmlns:a16="http://schemas.microsoft.com/office/drawing/2014/main" id="{00000000-0008-0000-0200-00002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10</xdr:row>
          <xdr:rowOff>0</xdr:rowOff>
        </xdr:to>
        <xdr:sp macro="" textlink="">
          <xdr:nvSpPr>
            <xdr:cNvPr id="2094" name="Option Button 46" hidden="1">
              <a:extLst>
                <a:ext uri="{63B3BB69-23CF-44E3-9099-C40C66FF867C}">
                  <a14:compatExt spid="_x0000_s2094"/>
                </a:ext>
                <a:ext uri="{FF2B5EF4-FFF2-40B4-BE49-F238E27FC236}">
                  <a16:creationId xmlns:a16="http://schemas.microsoft.com/office/drawing/2014/main" id="{00000000-0008-0000-0200-00002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9</xdr:row>
          <xdr:rowOff>0</xdr:rowOff>
        </xdr:from>
        <xdr:to>
          <xdr:col>8</xdr:col>
          <xdr:colOff>0</xdr:colOff>
          <xdr:row>10</xdr:row>
          <xdr:rowOff>0</xdr:rowOff>
        </xdr:to>
        <xdr:sp macro="" textlink="">
          <xdr:nvSpPr>
            <xdr:cNvPr id="2095" name="Option Button 47" hidden="1">
              <a:extLst>
                <a:ext uri="{63B3BB69-23CF-44E3-9099-C40C66FF867C}">
                  <a14:compatExt spid="_x0000_s2095"/>
                </a:ext>
                <a:ext uri="{FF2B5EF4-FFF2-40B4-BE49-F238E27FC236}">
                  <a16:creationId xmlns:a16="http://schemas.microsoft.com/office/drawing/2014/main" id="{00000000-0008-0000-0200-00002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xdr:row>
          <xdr:rowOff>0</xdr:rowOff>
        </xdr:from>
        <xdr:to>
          <xdr:col>9</xdr:col>
          <xdr:colOff>0</xdr:colOff>
          <xdr:row>10</xdr:row>
          <xdr:rowOff>0</xdr:rowOff>
        </xdr:to>
        <xdr:sp macro="" textlink="">
          <xdr:nvSpPr>
            <xdr:cNvPr id="2096" name="Option Button 48" hidden="1">
              <a:extLst>
                <a:ext uri="{63B3BB69-23CF-44E3-9099-C40C66FF867C}">
                  <a14:compatExt spid="_x0000_s2096"/>
                </a:ext>
                <a:ext uri="{FF2B5EF4-FFF2-40B4-BE49-F238E27FC236}">
                  <a16:creationId xmlns:a16="http://schemas.microsoft.com/office/drawing/2014/main" id="{00000000-0008-0000-0200-00003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9</xdr:col>
          <xdr:colOff>0</xdr:colOff>
          <xdr:row>11</xdr:row>
          <xdr:rowOff>0</xdr:rowOff>
        </xdr:to>
        <xdr:sp macro="" textlink="">
          <xdr:nvSpPr>
            <xdr:cNvPr id="2097" name="Group Box 49" hidden="1">
              <a:extLst>
                <a:ext uri="{63B3BB69-23CF-44E3-9099-C40C66FF867C}">
                  <a14:compatExt spid="_x0000_s2097"/>
                </a:ext>
                <a:ext uri="{FF2B5EF4-FFF2-40B4-BE49-F238E27FC236}">
                  <a16:creationId xmlns:a16="http://schemas.microsoft.com/office/drawing/2014/main" id="{00000000-0008-0000-0200-00003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5</xdr:col>
          <xdr:colOff>0</xdr:colOff>
          <xdr:row>11</xdr:row>
          <xdr:rowOff>0</xdr:rowOff>
        </xdr:to>
        <xdr:sp macro="" textlink="">
          <xdr:nvSpPr>
            <xdr:cNvPr id="2098" name="Option Button 50" hidden="1">
              <a:extLst>
                <a:ext uri="{63B3BB69-23CF-44E3-9099-C40C66FF867C}">
                  <a14:compatExt spid="_x0000_s2098"/>
                </a:ext>
                <a:ext uri="{FF2B5EF4-FFF2-40B4-BE49-F238E27FC236}">
                  <a16:creationId xmlns:a16="http://schemas.microsoft.com/office/drawing/2014/main" id="{00000000-0008-0000-0200-00003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xdr:row>
          <xdr:rowOff>0</xdr:rowOff>
        </xdr:from>
        <xdr:to>
          <xdr:col>6</xdr:col>
          <xdr:colOff>0</xdr:colOff>
          <xdr:row>11</xdr:row>
          <xdr:rowOff>0</xdr:rowOff>
        </xdr:to>
        <xdr:sp macro="" textlink="">
          <xdr:nvSpPr>
            <xdr:cNvPr id="2099" name="Option Button 51" hidden="1">
              <a:extLst>
                <a:ext uri="{63B3BB69-23CF-44E3-9099-C40C66FF867C}">
                  <a14:compatExt spid="_x0000_s2099"/>
                </a:ext>
                <a:ext uri="{FF2B5EF4-FFF2-40B4-BE49-F238E27FC236}">
                  <a16:creationId xmlns:a16="http://schemas.microsoft.com/office/drawing/2014/main" id="{00000000-0008-0000-0200-00003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0</xdr:colOff>
          <xdr:row>11</xdr:row>
          <xdr:rowOff>0</xdr:rowOff>
        </xdr:to>
        <xdr:sp macro="" textlink="">
          <xdr:nvSpPr>
            <xdr:cNvPr id="2100" name="Option Button 52" hidden="1">
              <a:extLst>
                <a:ext uri="{63B3BB69-23CF-44E3-9099-C40C66FF867C}">
                  <a14:compatExt spid="_x0000_s2100"/>
                </a:ext>
                <a:ext uri="{FF2B5EF4-FFF2-40B4-BE49-F238E27FC236}">
                  <a16:creationId xmlns:a16="http://schemas.microsoft.com/office/drawing/2014/main" id="{00000000-0008-0000-0200-00003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10</xdr:row>
          <xdr:rowOff>0</xdr:rowOff>
        </xdr:from>
        <xdr:to>
          <xdr:col>8</xdr:col>
          <xdr:colOff>0</xdr:colOff>
          <xdr:row>11</xdr:row>
          <xdr:rowOff>0</xdr:rowOff>
        </xdr:to>
        <xdr:sp macro="" textlink="">
          <xdr:nvSpPr>
            <xdr:cNvPr id="2101" name="Option Button 53" hidden="1">
              <a:extLst>
                <a:ext uri="{63B3BB69-23CF-44E3-9099-C40C66FF867C}">
                  <a14:compatExt spid="_x0000_s2101"/>
                </a:ext>
                <a:ext uri="{FF2B5EF4-FFF2-40B4-BE49-F238E27FC236}">
                  <a16:creationId xmlns:a16="http://schemas.microsoft.com/office/drawing/2014/main" id="{00000000-0008-0000-0200-00003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10</xdr:row>
          <xdr:rowOff>0</xdr:rowOff>
        </xdr:from>
        <xdr:to>
          <xdr:col>9</xdr:col>
          <xdr:colOff>0</xdr:colOff>
          <xdr:row>11</xdr:row>
          <xdr:rowOff>0</xdr:rowOff>
        </xdr:to>
        <xdr:sp macro="" textlink="">
          <xdr:nvSpPr>
            <xdr:cNvPr id="2102" name="Option Button 54" hidden="1">
              <a:extLst>
                <a:ext uri="{63B3BB69-23CF-44E3-9099-C40C66FF867C}">
                  <a14:compatExt spid="_x0000_s2102"/>
                </a:ext>
                <a:ext uri="{FF2B5EF4-FFF2-40B4-BE49-F238E27FC236}">
                  <a16:creationId xmlns:a16="http://schemas.microsoft.com/office/drawing/2014/main" id="{00000000-0008-0000-0200-00003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9</xdr:col>
          <xdr:colOff>0</xdr:colOff>
          <xdr:row>12</xdr:row>
          <xdr:rowOff>0</xdr:rowOff>
        </xdr:to>
        <xdr:sp macro="" textlink="">
          <xdr:nvSpPr>
            <xdr:cNvPr id="2103" name="Group Box 55" hidden="1">
              <a:extLst>
                <a:ext uri="{63B3BB69-23CF-44E3-9099-C40C66FF867C}">
                  <a14:compatExt spid="_x0000_s2103"/>
                </a:ext>
                <a:ext uri="{FF2B5EF4-FFF2-40B4-BE49-F238E27FC236}">
                  <a16:creationId xmlns:a16="http://schemas.microsoft.com/office/drawing/2014/main" id="{00000000-0008-0000-0200-000037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5</xdr:col>
          <xdr:colOff>0</xdr:colOff>
          <xdr:row>12</xdr:row>
          <xdr:rowOff>0</xdr:rowOff>
        </xdr:to>
        <xdr:sp macro="" textlink="">
          <xdr:nvSpPr>
            <xdr:cNvPr id="2104" name="Option Button 56" hidden="1">
              <a:extLst>
                <a:ext uri="{63B3BB69-23CF-44E3-9099-C40C66FF867C}">
                  <a14:compatExt spid="_x0000_s2104"/>
                </a:ext>
                <a:ext uri="{FF2B5EF4-FFF2-40B4-BE49-F238E27FC236}">
                  <a16:creationId xmlns:a16="http://schemas.microsoft.com/office/drawing/2014/main" id="{00000000-0008-0000-0200-00003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11</xdr:row>
          <xdr:rowOff>0</xdr:rowOff>
        </xdr:from>
        <xdr:to>
          <xdr:col>6</xdr:col>
          <xdr:colOff>0</xdr:colOff>
          <xdr:row>12</xdr:row>
          <xdr:rowOff>0</xdr:rowOff>
        </xdr:to>
        <xdr:sp macro="" textlink="">
          <xdr:nvSpPr>
            <xdr:cNvPr id="2105" name="Option Button 57" hidden="1">
              <a:extLst>
                <a:ext uri="{63B3BB69-23CF-44E3-9099-C40C66FF867C}">
                  <a14:compatExt spid="_x0000_s2105"/>
                </a:ext>
                <a:ext uri="{FF2B5EF4-FFF2-40B4-BE49-F238E27FC236}">
                  <a16:creationId xmlns:a16="http://schemas.microsoft.com/office/drawing/2014/main" id="{00000000-0008-0000-0200-00003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0</xdr:rowOff>
        </xdr:from>
        <xdr:to>
          <xdr:col>7</xdr:col>
          <xdr:colOff>0</xdr:colOff>
          <xdr:row>12</xdr:row>
          <xdr:rowOff>0</xdr:rowOff>
        </xdr:to>
        <xdr:sp macro="" textlink="">
          <xdr:nvSpPr>
            <xdr:cNvPr id="2106" name="Option Button 58" hidden="1">
              <a:extLst>
                <a:ext uri="{63B3BB69-23CF-44E3-9099-C40C66FF867C}">
                  <a14:compatExt spid="_x0000_s2106"/>
                </a:ext>
                <a:ext uri="{FF2B5EF4-FFF2-40B4-BE49-F238E27FC236}">
                  <a16:creationId xmlns:a16="http://schemas.microsoft.com/office/drawing/2014/main" id="{00000000-0008-0000-0200-00003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11</xdr:row>
          <xdr:rowOff>0</xdr:rowOff>
        </xdr:from>
        <xdr:to>
          <xdr:col>8</xdr:col>
          <xdr:colOff>0</xdr:colOff>
          <xdr:row>12</xdr:row>
          <xdr:rowOff>0</xdr:rowOff>
        </xdr:to>
        <xdr:sp macro="" textlink="">
          <xdr:nvSpPr>
            <xdr:cNvPr id="2107" name="Option Button 59" hidden="1">
              <a:extLst>
                <a:ext uri="{63B3BB69-23CF-44E3-9099-C40C66FF867C}">
                  <a14:compatExt spid="_x0000_s2107"/>
                </a:ext>
                <a:ext uri="{FF2B5EF4-FFF2-40B4-BE49-F238E27FC236}">
                  <a16:creationId xmlns:a16="http://schemas.microsoft.com/office/drawing/2014/main" id="{00000000-0008-0000-0200-00003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11</xdr:row>
          <xdr:rowOff>0</xdr:rowOff>
        </xdr:from>
        <xdr:to>
          <xdr:col>9</xdr:col>
          <xdr:colOff>0</xdr:colOff>
          <xdr:row>12</xdr:row>
          <xdr:rowOff>0</xdr:rowOff>
        </xdr:to>
        <xdr:sp macro="" textlink="">
          <xdr:nvSpPr>
            <xdr:cNvPr id="2108" name="Option Button 60" hidden="1">
              <a:extLst>
                <a:ext uri="{63B3BB69-23CF-44E3-9099-C40C66FF867C}">
                  <a14:compatExt spid="_x0000_s2108"/>
                </a:ext>
                <a:ext uri="{FF2B5EF4-FFF2-40B4-BE49-F238E27FC236}">
                  <a16:creationId xmlns:a16="http://schemas.microsoft.com/office/drawing/2014/main" id="{00000000-0008-0000-0200-00003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9</xdr:col>
          <xdr:colOff>0</xdr:colOff>
          <xdr:row>13</xdr:row>
          <xdr:rowOff>0</xdr:rowOff>
        </xdr:to>
        <xdr:sp macro="" textlink="">
          <xdr:nvSpPr>
            <xdr:cNvPr id="2109" name="Group Box 61" hidden="1">
              <a:extLst>
                <a:ext uri="{63B3BB69-23CF-44E3-9099-C40C66FF867C}">
                  <a14:compatExt spid="_x0000_s2109"/>
                </a:ext>
                <a:ext uri="{FF2B5EF4-FFF2-40B4-BE49-F238E27FC236}">
                  <a16:creationId xmlns:a16="http://schemas.microsoft.com/office/drawing/2014/main" id="{00000000-0008-0000-0200-00003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5</xdr:col>
          <xdr:colOff>0</xdr:colOff>
          <xdr:row>13</xdr:row>
          <xdr:rowOff>0</xdr:rowOff>
        </xdr:to>
        <xdr:sp macro="" textlink="">
          <xdr:nvSpPr>
            <xdr:cNvPr id="2110" name="Option Button 62" hidden="1">
              <a:extLst>
                <a:ext uri="{63B3BB69-23CF-44E3-9099-C40C66FF867C}">
                  <a14:compatExt spid="_x0000_s2110"/>
                </a:ext>
                <a:ext uri="{FF2B5EF4-FFF2-40B4-BE49-F238E27FC236}">
                  <a16:creationId xmlns:a16="http://schemas.microsoft.com/office/drawing/2014/main" id="{00000000-0008-0000-0200-00003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xdr:row>
          <xdr:rowOff>0</xdr:rowOff>
        </xdr:from>
        <xdr:to>
          <xdr:col>6</xdr:col>
          <xdr:colOff>0</xdr:colOff>
          <xdr:row>13</xdr:row>
          <xdr:rowOff>0</xdr:rowOff>
        </xdr:to>
        <xdr:sp macro="" textlink="">
          <xdr:nvSpPr>
            <xdr:cNvPr id="2111" name="Option Button 63" hidden="1">
              <a:extLst>
                <a:ext uri="{63B3BB69-23CF-44E3-9099-C40C66FF867C}">
                  <a14:compatExt spid="_x0000_s2111"/>
                </a:ext>
                <a:ext uri="{FF2B5EF4-FFF2-40B4-BE49-F238E27FC236}">
                  <a16:creationId xmlns:a16="http://schemas.microsoft.com/office/drawing/2014/main" id="{00000000-0008-0000-0200-00003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0</xdr:colOff>
          <xdr:row>13</xdr:row>
          <xdr:rowOff>0</xdr:rowOff>
        </xdr:to>
        <xdr:sp macro="" textlink="">
          <xdr:nvSpPr>
            <xdr:cNvPr id="2112" name="Option Button 64" hidden="1">
              <a:extLst>
                <a:ext uri="{63B3BB69-23CF-44E3-9099-C40C66FF867C}">
                  <a14:compatExt spid="_x0000_s2112"/>
                </a:ext>
                <a:ext uri="{FF2B5EF4-FFF2-40B4-BE49-F238E27FC236}">
                  <a16:creationId xmlns:a16="http://schemas.microsoft.com/office/drawing/2014/main" id="{00000000-0008-0000-0200-00004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12</xdr:row>
          <xdr:rowOff>0</xdr:rowOff>
        </xdr:from>
        <xdr:to>
          <xdr:col>8</xdr:col>
          <xdr:colOff>0</xdr:colOff>
          <xdr:row>13</xdr:row>
          <xdr:rowOff>0</xdr:rowOff>
        </xdr:to>
        <xdr:sp macro="" textlink="">
          <xdr:nvSpPr>
            <xdr:cNvPr id="2113" name="Option Button 65" hidden="1">
              <a:extLst>
                <a:ext uri="{63B3BB69-23CF-44E3-9099-C40C66FF867C}">
                  <a14:compatExt spid="_x0000_s2113"/>
                </a:ext>
                <a:ext uri="{FF2B5EF4-FFF2-40B4-BE49-F238E27FC236}">
                  <a16:creationId xmlns:a16="http://schemas.microsoft.com/office/drawing/2014/main" id="{00000000-0008-0000-0200-00004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9</xdr:col>
          <xdr:colOff>0</xdr:colOff>
          <xdr:row>13</xdr:row>
          <xdr:rowOff>0</xdr:rowOff>
        </xdr:to>
        <xdr:sp macro="" textlink="">
          <xdr:nvSpPr>
            <xdr:cNvPr id="2114" name="Option Button 66" hidden="1">
              <a:extLst>
                <a:ext uri="{63B3BB69-23CF-44E3-9099-C40C66FF867C}">
                  <a14:compatExt spid="_x0000_s2114"/>
                </a:ext>
                <a:ext uri="{FF2B5EF4-FFF2-40B4-BE49-F238E27FC236}">
                  <a16:creationId xmlns:a16="http://schemas.microsoft.com/office/drawing/2014/main" id="{00000000-0008-0000-0200-00004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9</xdr:col>
          <xdr:colOff>0</xdr:colOff>
          <xdr:row>14</xdr:row>
          <xdr:rowOff>0</xdr:rowOff>
        </xdr:to>
        <xdr:sp macro="" textlink="">
          <xdr:nvSpPr>
            <xdr:cNvPr id="2115" name="Group Box 67" hidden="1">
              <a:extLst>
                <a:ext uri="{63B3BB69-23CF-44E3-9099-C40C66FF867C}">
                  <a14:compatExt spid="_x0000_s2115"/>
                </a:ext>
                <a:ext uri="{FF2B5EF4-FFF2-40B4-BE49-F238E27FC236}">
                  <a16:creationId xmlns:a16="http://schemas.microsoft.com/office/drawing/2014/main" id="{00000000-0008-0000-0200-00004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5</xdr:col>
          <xdr:colOff>0</xdr:colOff>
          <xdr:row>14</xdr:row>
          <xdr:rowOff>0</xdr:rowOff>
        </xdr:to>
        <xdr:sp macro="" textlink="">
          <xdr:nvSpPr>
            <xdr:cNvPr id="2116" name="Option Button 68" hidden="1">
              <a:extLst>
                <a:ext uri="{63B3BB69-23CF-44E3-9099-C40C66FF867C}">
                  <a14:compatExt spid="_x0000_s2116"/>
                </a:ext>
                <a:ext uri="{FF2B5EF4-FFF2-40B4-BE49-F238E27FC236}">
                  <a16:creationId xmlns:a16="http://schemas.microsoft.com/office/drawing/2014/main" id="{00000000-0008-0000-0200-00004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xdr:row>
          <xdr:rowOff>0</xdr:rowOff>
        </xdr:from>
        <xdr:to>
          <xdr:col>6</xdr:col>
          <xdr:colOff>0</xdr:colOff>
          <xdr:row>14</xdr:row>
          <xdr:rowOff>0</xdr:rowOff>
        </xdr:to>
        <xdr:sp macro="" textlink="">
          <xdr:nvSpPr>
            <xdr:cNvPr id="2117" name="Option Button 69" hidden="1">
              <a:extLst>
                <a:ext uri="{63B3BB69-23CF-44E3-9099-C40C66FF867C}">
                  <a14:compatExt spid="_x0000_s2117"/>
                </a:ext>
                <a:ext uri="{FF2B5EF4-FFF2-40B4-BE49-F238E27FC236}">
                  <a16:creationId xmlns:a16="http://schemas.microsoft.com/office/drawing/2014/main" id="{00000000-0008-0000-0200-00004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0</xdr:colOff>
          <xdr:row>14</xdr:row>
          <xdr:rowOff>0</xdr:rowOff>
        </xdr:to>
        <xdr:sp macro="" textlink="">
          <xdr:nvSpPr>
            <xdr:cNvPr id="2118" name="Option Button 70" hidden="1">
              <a:extLst>
                <a:ext uri="{63B3BB69-23CF-44E3-9099-C40C66FF867C}">
                  <a14:compatExt spid="_x0000_s2118"/>
                </a:ext>
                <a:ext uri="{FF2B5EF4-FFF2-40B4-BE49-F238E27FC236}">
                  <a16:creationId xmlns:a16="http://schemas.microsoft.com/office/drawing/2014/main" id="{00000000-0008-0000-0200-00004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13</xdr:row>
          <xdr:rowOff>0</xdr:rowOff>
        </xdr:from>
        <xdr:to>
          <xdr:col>8</xdr:col>
          <xdr:colOff>0</xdr:colOff>
          <xdr:row>14</xdr:row>
          <xdr:rowOff>0</xdr:rowOff>
        </xdr:to>
        <xdr:sp macro="" textlink="">
          <xdr:nvSpPr>
            <xdr:cNvPr id="2119" name="Option Button 71" hidden="1">
              <a:extLst>
                <a:ext uri="{63B3BB69-23CF-44E3-9099-C40C66FF867C}">
                  <a14:compatExt spid="_x0000_s2119"/>
                </a:ext>
                <a:ext uri="{FF2B5EF4-FFF2-40B4-BE49-F238E27FC236}">
                  <a16:creationId xmlns:a16="http://schemas.microsoft.com/office/drawing/2014/main" id="{00000000-0008-0000-0200-00004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9</xdr:col>
          <xdr:colOff>0</xdr:colOff>
          <xdr:row>14</xdr:row>
          <xdr:rowOff>0</xdr:rowOff>
        </xdr:to>
        <xdr:sp macro="" textlink="">
          <xdr:nvSpPr>
            <xdr:cNvPr id="2120" name="Option Button 72" hidden="1">
              <a:extLst>
                <a:ext uri="{63B3BB69-23CF-44E3-9099-C40C66FF867C}">
                  <a14:compatExt spid="_x0000_s2120"/>
                </a:ext>
                <a:ext uri="{FF2B5EF4-FFF2-40B4-BE49-F238E27FC236}">
                  <a16:creationId xmlns:a16="http://schemas.microsoft.com/office/drawing/2014/main" id="{00000000-0008-0000-0200-00004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xdr:row>
          <xdr:rowOff>0</xdr:rowOff>
        </xdr:from>
        <xdr:to>
          <xdr:col>9</xdr:col>
          <xdr:colOff>0</xdr:colOff>
          <xdr:row>15</xdr:row>
          <xdr:rowOff>0</xdr:rowOff>
        </xdr:to>
        <xdr:sp macro="" textlink="">
          <xdr:nvSpPr>
            <xdr:cNvPr id="2121" name="Group Box 73" hidden="1">
              <a:extLst>
                <a:ext uri="{63B3BB69-23CF-44E3-9099-C40C66FF867C}">
                  <a14:compatExt spid="_x0000_s2121"/>
                </a:ext>
                <a:ext uri="{FF2B5EF4-FFF2-40B4-BE49-F238E27FC236}">
                  <a16:creationId xmlns:a16="http://schemas.microsoft.com/office/drawing/2014/main" id="{00000000-0008-0000-0200-00004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xdr:row>
          <xdr:rowOff>0</xdr:rowOff>
        </xdr:from>
        <xdr:to>
          <xdr:col>5</xdr:col>
          <xdr:colOff>0</xdr:colOff>
          <xdr:row>15</xdr:row>
          <xdr:rowOff>0</xdr:rowOff>
        </xdr:to>
        <xdr:sp macro="" textlink="">
          <xdr:nvSpPr>
            <xdr:cNvPr id="2122" name="Option Button 74" hidden="1">
              <a:extLst>
                <a:ext uri="{63B3BB69-23CF-44E3-9099-C40C66FF867C}">
                  <a14:compatExt spid="_x0000_s2122"/>
                </a:ext>
                <a:ext uri="{FF2B5EF4-FFF2-40B4-BE49-F238E27FC236}">
                  <a16:creationId xmlns:a16="http://schemas.microsoft.com/office/drawing/2014/main" id="{00000000-0008-0000-0200-00004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xdr:row>
          <xdr:rowOff>0</xdr:rowOff>
        </xdr:from>
        <xdr:to>
          <xdr:col>6</xdr:col>
          <xdr:colOff>0</xdr:colOff>
          <xdr:row>15</xdr:row>
          <xdr:rowOff>0</xdr:rowOff>
        </xdr:to>
        <xdr:sp macro="" textlink="">
          <xdr:nvSpPr>
            <xdr:cNvPr id="2123" name="Option Button 75" hidden="1">
              <a:extLst>
                <a:ext uri="{63B3BB69-23CF-44E3-9099-C40C66FF867C}">
                  <a14:compatExt spid="_x0000_s2123"/>
                </a:ext>
                <a:ext uri="{FF2B5EF4-FFF2-40B4-BE49-F238E27FC236}">
                  <a16:creationId xmlns:a16="http://schemas.microsoft.com/office/drawing/2014/main" id="{00000000-0008-0000-0200-00004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0</xdr:colOff>
          <xdr:row>15</xdr:row>
          <xdr:rowOff>0</xdr:rowOff>
        </xdr:to>
        <xdr:sp macro="" textlink="">
          <xdr:nvSpPr>
            <xdr:cNvPr id="2124" name="Option Button 76" hidden="1">
              <a:extLst>
                <a:ext uri="{63B3BB69-23CF-44E3-9099-C40C66FF867C}">
                  <a14:compatExt spid="_x0000_s2124"/>
                </a:ext>
                <a:ext uri="{FF2B5EF4-FFF2-40B4-BE49-F238E27FC236}">
                  <a16:creationId xmlns:a16="http://schemas.microsoft.com/office/drawing/2014/main" id="{00000000-0008-0000-0200-00004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14</xdr:row>
          <xdr:rowOff>0</xdr:rowOff>
        </xdr:from>
        <xdr:to>
          <xdr:col>8</xdr:col>
          <xdr:colOff>0</xdr:colOff>
          <xdr:row>15</xdr:row>
          <xdr:rowOff>0</xdr:rowOff>
        </xdr:to>
        <xdr:sp macro="" textlink="">
          <xdr:nvSpPr>
            <xdr:cNvPr id="2125" name="Option Button 77" hidden="1">
              <a:extLst>
                <a:ext uri="{63B3BB69-23CF-44E3-9099-C40C66FF867C}">
                  <a14:compatExt spid="_x0000_s2125"/>
                </a:ext>
                <a:ext uri="{FF2B5EF4-FFF2-40B4-BE49-F238E27FC236}">
                  <a16:creationId xmlns:a16="http://schemas.microsoft.com/office/drawing/2014/main" id="{00000000-0008-0000-0200-00004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14</xdr:row>
          <xdr:rowOff>0</xdr:rowOff>
        </xdr:from>
        <xdr:to>
          <xdr:col>9</xdr:col>
          <xdr:colOff>0</xdr:colOff>
          <xdr:row>15</xdr:row>
          <xdr:rowOff>0</xdr:rowOff>
        </xdr:to>
        <xdr:sp macro="" textlink="">
          <xdr:nvSpPr>
            <xdr:cNvPr id="2126" name="Option Button 78" hidden="1">
              <a:extLst>
                <a:ext uri="{63B3BB69-23CF-44E3-9099-C40C66FF867C}">
                  <a14:compatExt spid="_x0000_s2126"/>
                </a:ext>
                <a:ext uri="{FF2B5EF4-FFF2-40B4-BE49-F238E27FC236}">
                  <a16:creationId xmlns:a16="http://schemas.microsoft.com/office/drawing/2014/main" id="{00000000-0008-0000-0200-00004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9</xdr:col>
          <xdr:colOff>0</xdr:colOff>
          <xdr:row>16</xdr:row>
          <xdr:rowOff>0</xdr:rowOff>
        </xdr:to>
        <xdr:sp macro="" textlink="">
          <xdr:nvSpPr>
            <xdr:cNvPr id="2127" name="Group Box 79" hidden="1">
              <a:extLst>
                <a:ext uri="{63B3BB69-23CF-44E3-9099-C40C66FF867C}">
                  <a14:compatExt spid="_x0000_s2127"/>
                </a:ext>
                <a:ext uri="{FF2B5EF4-FFF2-40B4-BE49-F238E27FC236}">
                  <a16:creationId xmlns:a16="http://schemas.microsoft.com/office/drawing/2014/main" id="{00000000-0008-0000-0200-00004F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5</xdr:col>
          <xdr:colOff>0</xdr:colOff>
          <xdr:row>16</xdr:row>
          <xdr:rowOff>0</xdr:rowOff>
        </xdr:to>
        <xdr:sp macro="" textlink="">
          <xdr:nvSpPr>
            <xdr:cNvPr id="2128" name="Option Button 80" hidden="1">
              <a:extLst>
                <a:ext uri="{63B3BB69-23CF-44E3-9099-C40C66FF867C}">
                  <a14:compatExt spid="_x0000_s2128"/>
                </a:ext>
                <a:ext uri="{FF2B5EF4-FFF2-40B4-BE49-F238E27FC236}">
                  <a16:creationId xmlns:a16="http://schemas.microsoft.com/office/drawing/2014/main" id="{00000000-0008-0000-0200-00005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0</xdr:rowOff>
        </xdr:from>
        <xdr:to>
          <xdr:col>6</xdr:col>
          <xdr:colOff>0</xdr:colOff>
          <xdr:row>16</xdr:row>
          <xdr:rowOff>0</xdr:rowOff>
        </xdr:to>
        <xdr:sp macro="" textlink="">
          <xdr:nvSpPr>
            <xdr:cNvPr id="2129" name="Option Button 81" hidden="1">
              <a:extLst>
                <a:ext uri="{63B3BB69-23CF-44E3-9099-C40C66FF867C}">
                  <a14:compatExt spid="_x0000_s2129"/>
                </a:ext>
                <a:ext uri="{FF2B5EF4-FFF2-40B4-BE49-F238E27FC236}">
                  <a16:creationId xmlns:a16="http://schemas.microsoft.com/office/drawing/2014/main" id="{00000000-0008-0000-0200-00005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0</xdr:rowOff>
        </xdr:to>
        <xdr:sp macro="" textlink="">
          <xdr:nvSpPr>
            <xdr:cNvPr id="2130" name="Option Button 82" hidden="1">
              <a:extLst>
                <a:ext uri="{63B3BB69-23CF-44E3-9099-C40C66FF867C}">
                  <a14:compatExt spid="_x0000_s2130"/>
                </a:ext>
                <a:ext uri="{FF2B5EF4-FFF2-40B4-BE49-F238E27FC236}">
                  <a16:creationId xmlns:a16="http://schemas.microsoft.com/office/drawing/2014/main" id="{00000000-0008-0000-0200-00005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0</xdr:rowOff>
        </xdr:from>
        <xdr:to>
          <xdr:col>8</xdr:col>
          <xdr:colOff>0</xdr:colOff>
          <xdr:row>16</xdr:row>
          <xdr:rowOff>0</xdr:rowOff>
        </xdr:to>
        <xdr:sp macro="" textlink="">
          <xdr:nvSpPr>
            <xdr:cNvPr id="2131" name="Option Button 83" hidden="1">
              <a:extLst>
                <a:ext uri="{63B3BB69-23CF-44E3-9099-C40C66FF867C}">
                  <a14:compatExt spid="_x0000_s2131"/>
                </a:ext>
                <a:ext uri="{FF2B5EF4-FFF2-40B4-BE49-F238E27FC236}">
                  <a16:creationId xmlns:a16="http://schemas.microsoft.com/office/drawing/2014/main" id="{00000000-0008-0000-0200-00005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15</xdr:row>
          <xdr:rowOff>0</xdr:rowOff>
        </xdr:from>
        <xdr:to>
          <xdr:col>9</xdr:col>
          <xdr:colOff>0</xdr:colOff>
          <xdr:row>16</xdr:row>
          <xdr:rowOff>0</xdr:rowOff>
        </xdr:to>
        <xdr:sp macro="" textlink="">
          <xdr:nvSpPr>
            <xdr:cNvPr id="2132" name="Option Button 84" hidden="1">
              <a:extLst>
                <a:ext uri="{63B3BB69-23CF-44E3-9099-C40C66FF867C}">
                  <a14:compatExt spid="_x0000_s2132"/>
                </a:ext>
                <a:ext uri="{FF2B5EF4-FFF2-40B4-BE49-F238E27FC236}">
                  <a16:creationId xmlns:a16="http://schemas.microsoft.com/office/drawing/2014/main" id="{00000000-0008-0000-0200-00005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9</xdr:col>
          <xdr:colOff>0</xdr:colOff>
          <xdr:row>18</xdr:row>
          <xdr:rowOff>0</xdr:rowOff>
        </xdr:to>
        <xdr:sp macro="" textlink="">
          <xdr:nvSpPr>
            <xdr:cNvPr id="2133" name="Group Box 85" hidden="1">
              <a:extLst>
                <a:ext uri="{63B3BB69-23CF-44E3-9099-C40C66FF867C}">
                  <a14:compatExt spid="_x0000_s2133"/>
                </a:ext>
                <a:ext uri="{FF2B5EF4-FFF2-40B4-BE49-F238E27FC236}">
                  <a16:creationId xmlns:a16="http://schemas.microsoft.com/office/drawing/2014/main" id="{00000000-0008-0000-0200-00005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5</xdr:col>
          <xdr:colOff>0</xdr:colOff>
          <xdr:row>18</xdr:row>
          <xdr:rowOff>0</xdr:rowOff>
        </xdr:to>
        <xdr:sp macro="" textlink="">
          <xdr:nvSpPr>
            <xdr:cNvPr id="2134" name="Option Button 86" hidden="1">
              <a:extLst>
                <a:ext uri="{63B3BB69-23CF-44E3-9099-C40C66FF867C}">
                  <a14:compatExt spid="_x0000_s2134"/>
                </a:ext>
                <a:ext uri="{FF2B5EF4-FFF2-40B4-BE49-F238E27FC236}">
                  <a16:creationId xmlns:a16="http://schemas.microsoft.com/office/drawing/2014/main" id="{00000000-0008-0000-0200-00005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xdr:row>
          <xdr:rowOff>0</xdr:rowOff>
        </xdr:from>
        <xdr:to>
          <xdr:col>6</xdr:col>
          <xdr:colOff>0</xdr:colOff>
          <xdr:row>18</xdr:row>
          <xdr:rowOff>0</xdr:rowOff>
        </xdr:to>
        <xdr:sp macro="" textlink="">
          <xdr:nvSpPr>
            <xdr:cNvPr id="2135" name="Option Button 87" hidden="1">
              <a:extLst>
                <a:ext uri="{63B3BB69-23CF-44E3-9099-C40C66FF867C}">
                  <a14:compatExt spid="_x0000_s2135"/>
                </a:ext>
                <a:ext uri="{FF2B5EF4-FFF2-40B4-BE49-F238E27FC236}">
                  <a16:creationId xmlns:a16="http://schemas.microsoft.com/office/drawing/2014/main" id="{00000000-0008-0000-0200-00005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0</xdr:colOff>
          <xdr:row>18</xdr:row>
          <xdr:rowOff>0</xdr:rowOff>
        </xdr:to>
        <xdr:sp macro="" textlink="">
          <xdr:nvSpPr>
            <xdr:cNvPr id="2136" name="Option Button 88" hidden="1">
              <a:extLst>
                <a:ext uri="{63B3BB69-23CF-44E3-9099-C40C66FF867C}">
                  <a14:compatExt spid="_x0000_s2136"/>
                </a:ext>
                <a:ext uri="{FF2B5EF4-FFF2-40B4-BE49-F238E27FC236}">
                  <a16:creationId xmlns:a16="http://schemas.microsoft.com/office/drawing/2014/main" id="{00000000-0008-0000-0200-00005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17</xdr:row>
          <xdr:rowOff>0</xdr:rowOff>
        </xdr:from>
        <xdr:to>
          <xdr:col>8</xdr:col>
          <xdr:colOff>0</xdr:colOff>
          <xdr:row>18</xdr:row>
          <xdr:rowOff>0</xdr:rowOff>
        </xdr:to>
        <xdr:sp macro="" textlink="">
          <xdr:nvSpPr>
            <xdr:cNvPr id="2137" name="Option Button 89" hidden="1">
              <a:extLst>
                <a:ext uri="{63B3BB69-23CF-44E3-9099-C40C66FF867C}">
                  <a14:compatExt spid="_x0000_s2137"/>
                </a:ext>
                <a:ext uri="{FF2B5EF4-FFF2-40B4-BE49-F238E27FC236}">
                  <a16:creationId xmlns:a16="http://schemas.microsoft.com/office/drawing/2014/main" id="{00000000-0008-0000-0200-00005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17</xdr:row>
          <xdr:rowOff>0</xdr:rowOff>
        </xdr:from>
        <xdr:to>
          <xdr:col>9</xdr:col>
          <xdr:colOff>0</xdr:colOff>
          <xdr:row>18</xdr:row>
          <xdr:rowOff>0</xdr:rowOff>
        </xdr:to>
        <xdr:sp macro="" textlink="">
          <xdr:nvSpPr>
            <xdr:cNvPr id="2138" name="Option Button 90" hidden="1">
              <a:extLst>
                <a:ext uri="{63B3BB69-23CF-44E3-9099-C40C66FF867C}">
                  <a14:compatExt spid="_x0000_s2138"/>
                </a:ext>
                <a:ext uri="{FF2B5EF4-FFF2-40B4-BE49-F238E27FC236}">
                  <a16:creationId xmlns:a16="http://schemas.microsoft.com/office/drawing/2014/main" id="{00000000-0008-0000-0200-00005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9</xdr:col>
          <xdr:colOff>0</xdr:colOff>
          <xdr:row>19</xdr:row>
          <xdr:rowOff>0</xdr:rowOff>
        </xdr:to>
        <xdr:sp macro="" textlink="">
          <xdr:nvSpPr>
            <xdr:cNvPr id="2139" name="Group Box 91" hidden="1">
              <a:extLst>
                <a:ext uri="{63B3BB69-23CF-44E3-9099-C40C66FF867C}">
                  <a14:compatExt spid="_x0000_s2139"/>
                </a:ext>
                <a:ext uri="{FF2B5EF4-FFF2-40B4-BE49-F238E27FC236}">
                  <a16:creationId xmlns:a16="http://schemas.microsoft.com/office/drawing/2014/main" id="{00000000-0008-0000-0200-00005B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5</xdr:col>
          <xdr:colOff>0</xdr:colOff>
          <xdr:row>19</xdr:row>
          <xdr:rowOff>0</xdr:rowOff>
        </xdr:to>
        <xdr:sp macro="" textlink="">
          <xdr:nvSpPr>
            <xdr:cNvPr id="2140" name="Option Button 92" hidden="1">
              <a:extLst>
                <a:ext uri="{63B3BB69-23CF-44E3-9099-C40C66FF867C}">
                  <a14:compatExt spid="_x0000_s2140"/>
                </a:ext>
                <a:ext uri="{FF2B5EF4-FFF2-40B4-BE49-F238E27FC236}">
                  <a16:creationId xmlns:a16="http://schemas.microsoft.com/office/drawing/2014/main" id="{00000000-0008-0000-0200-00005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18</xdr:row>
          <xdr:rowOff>0</xdr:rowOff>
        </xdr:from>
        <xdr:to>
          <xdr:col>6</xdr:col>
          <xdr:colOff>0</xdr:colOff>
          <xdr:row>19</xdr:row>
          <xdr:rowOff>0</xdr:rowOff>
        </xdr:to>
        <xdr:sp macro="" textlink="">
          <xdr:nvSpPr>
            <xdr:cNvPr id="2141" name="Option Button 93" hidden="1">
              <a:extLst>
                <a:ext uri="{63B3BB69-23CF-44E3-9099-C40C66FF867C}">
                  <a14:compatExt spid="_x0000_s2141"/>
                </a:ext>
                <a:ext uri="{FF2B5EF4-FFF2-40B4-BE49-F238E27FC236}">
                  <a16:creationId xmlns:a16="http://schemas.microsoft.com/office/drawing/2014/main" id="{00000000-0008-0000-0200-00005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0</xdr:colOff>
          <xdr:row>19</xdr:row>
          <xdr:rowOff>0</xdr:rowOff>
        </xdr:to>
        <xdr:sp macro="" textlink="">
          <xdr:nvSpPr>
            <xdr:cNvPr id="2142" name="Option Button 94" hidden="1">
              <a:extLst>
                <a:ext uri="{63B3BB69-23CF-44E3-9099-C40C66FF867C}">
                  <a14:compatExt spid="_x0000_s2142"/>
                </a:ext>
                <a:ext uri="{FF2B5EF4-FFF2-40B4-BE49-F238E27FC236}">
                  <a16:creationId xmlns:a16="http://schemas.microsoft.com/office/drawing/2014/main" id="{00000000-0008-0000-0200-00005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18</xdr:row>
          <xdr:rowOff>0</xdr:rowOff>
        </xdr:from>
        <xdr:to>
          <xdr:col>8</xdr:col>
          <xdr:colOff>0</xdr:colOff>
          <xdr:row>19</xdr:row>
          <xdr:rowOff>0</xdr:rowOff>
        </xdr:to>
        <xdr:sp macro="" textlink="">
          <xdr:nvSpPr>
            <xdr:cNvPr id="2143" name="Option Button 95" hidden="1">
              <a:extLst>
                <a:ext uri="{63B3BB69-23CF-44E3-9099-C40C66FF867C}">
                  <a14:compatExt spid="_x0000_s2143"/>
                </a:ext>
                <a:ext uri="{FF2B5EF4-FFF2-40B4-BE49-F238E27FC236}">
                  <a16:creationId xmlns:a16="http://schemas.microsoft.com/office/drawing/2014/main" id="{00000000-0008-0000-0200-00005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18</xdr:row>
          <xdr:rowOff>0</xdr:rowOff>
        </xdr:from>
        <xdr:to>
          <xdr:col>9</xdr:col>
          <xdr:colOff>0</xdr:colOff>
          <xdr:row>19</xdr:row>
          <xdr:rowOff>0</xdr:rowOff>
        </xdr:to>
        <xdr:sp macro="" textlink="">
          <xdr:nvSpPr>
            <xdr:cNvPr id="2144" name="Option Button 96" hidden="1">
              <a:extLst>
                <a:ext uri="{63B3BB69-23CF-44E3-9099-C40C66FF867C}">
                  <a14:compatExt spid="_x0000_s2144"/>
                </a:ext>
                <a:ext uri="{FF2B5EF4-FFF2-40B4-BE49-F238E27FC236}">
                  <a16:creationId xmlns:a16="http://schemas.microsoft.com/office/drawing/2014/main" id="{00000000-0008-0000-0200-00006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9</xdr:col>
          <xdr:colOff>0</xdr:colOff>
          <xdr:row>20</xdr:row>
          <xdr:rowOff>0</xdr:rowOff>
        </xdr:to>
        <xdr:sp macro="" textlink="">
          <xdr:nvSpPr>
            <xdr:cNvPr id="2145" name="Group Box 97" hidden="1">
              <a:extLst>
                <a:ext uri="{63B3BB69-23CF-44E3-9099-C40C66FF867C}">
                  <a14:compatExt spid="_x0000_s2145"/>
                </a:ext>
                <a:ext uri="{FF2B5EF4-FFF2-40B4-BE49-F238E27FC236}">
                  <a16:creationId xmlns:a16="http://schemas.microsoft.com/office/drawing/2014/main" id="{00000000-0008-0000-0200-00006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5</xdr:col>
          <xdr:colOff>0</xdr:colOff>
          <xdr:row>20</xdr:row>
          <xdr:rowOff>0</xdr:rowOff>
        </xdr:to>
        <xdr:sp macro="" textlink="">
          <xdr:nvSpPr>
            <xdr:cNvPr id="2146" name="Option Button 98" hidden="1">
              <a:extLst>
                <a:ext uri="{63B3BB69-23CF-44E3-9099-C40C66FF867C}">
                  <a14:compatExt spid="_x0000_s2146"/>
                </a:ext>
                <a:ext uri="{FF2B5EF4-FFF2-40B4-BE49-F238E27FC236}">
                  <a16:creationId xmlns:a16="http://schemas.microsoft.com/office/drawing/2014/main" id="{00000000-0008-0000-0200-00006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19</xdr:row>
          <xdr:rowOff>0</xdr:rowOff>
        </xdr:from>
        <xdr:to>
          <xdr:col>6</xdr:col>
          <xdr:colOff>0</xdr:colOff>
          <xdr:row>20</xdr:row>
          <xdr:rowOff>0</xdr:rowOff>
        </xdr:to>
        <xdr:sp macro="" textlink="">
          <xdr:nvSpPr>
            <xdr:cNvPr id="2147" name="Option Button 99" hidden="1">
              <a:extLst>
                <a:ext uri="{63B3BB69-23CF-44E3-9099-C40C66FF867C}">
                  <a14:compatExt spid="_x0000_s2147"/>
                </a:ext>
                <a:ext uri="{FF2B5EF4-FFF2-40B4-BE49-F238E27FC236}">
                  <a16:creationId xmlns:a16="http://schemas.microsoft.com/office/drawing/2014/main" id="{00000000-0008-0000-0200-00006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0</xdr:colOff>
          <xdr:row>20</xdr:row>
          <xdr:rowOff>0</xdr:rowOff>
        </xdr:to>
        <xdr:sp macro="" textlink="">
          <xdr:nvSpPr>
            <xdr:cNvPr id="2148" name="Option Button 100" hidden="1">
              <a:extLst>
                <a:ext uri="{63B3BB69-23CF-44E3-9099-C40C66FF867C}">
                  <a14:compatExt spid="_x0000_s2148"/>
                </a:ext>
                <a:ext uri="{FF2B5EF4-FFF2-40B4-BE49-F238E27FC236}">
                  <a16:creationId xmlns:a16="http://schemas.microsoft.com/office/drawing/2014/main" id="{00000000-0008-0000-0200-00006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19</xdr:row>
          <xdr:rowOff>0</xdr:rowOff>
        </xdr:from>
        <xdr:to>
          <xdr:col>8</xdr:col>
          <xdr:colOff>0</xdr:colOff>
          <xdr:row>20</xdr:row>
          <xdr:rowOff>0</xdr:rowOff>
        </xdr:to>
        <xdr:sp macro="" textlink="">
          <xdr:nvSpPr>
            <xdr:cNvPr id="2149" name="Option Button 101" hidden="1">
              <a:extLst>
                <a:ext uri="{63B3BB69-23CF-44E3-9099-C40C66FF867C}">
                  <a14:compatExt spid="_x0000_s2149"/>
                </a:ext>
                <a:ext uri="{FF2B5EF4-FFF2-40B4-BE49-F238E27FC236}">
                  <a16:creationId xmlns:a16="http://schemas.microsoft.com/office/drawing/2014/main" id="{00000000-0008-0000-0200-00006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19</xdr:row>
          <xdr:rowOff>0</xdr:rowOff>
        </xdr:from>
        <xdr:to>
          <xdr:col>9</xdr:col>
          <xdr:colOff>0</xdr:colOff>
          <xdr:row>20</xdr:row>
          <xdr:rowOff>0</xdr:rowOff>
        </xdr:to>
        <xdr:sp macro="" textlink="">
          <xdr:nvSpPr>
            <xdr:cNvPr id="2150" name="Option Button 102" hidden="1">
              <a:extLst>
                <a:ext uri="{63B3BB69-23CF-44E3-9099-C40C66FF867C}">
                  <a14:compatExt spid="_x0000_s2150"/>
                </a:ext>
                <a:ext uri="{FF2B5EF4-FFF2-40B4-BE49-F238E27FC236}">
                  <a16:creationId xmlns:a16="http://schemas.microsoft.com/office/drawing/2014/main" id="{00000000-0008-0000-0200-00006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9</xdr:col>
          <xdr:colOff>0</xdr:colOff>
          <xdr:row>21</xdr:row>
          <xdr:rowOff>0</xdr:rowOff>
        </xdr:to>
        <xdr:sp macro="" textlink="">
          <xdr:nvSpPr>
            <xdr:cNvPr id="2151" name="Group Box 103" hidden="1">
              <a:extLst>
                <a:ext uri="{63B3BB69-23CF-44E3-9099-C40C66FF867C}">
                  <a14:compatExt spid="_x0000_s2151"/>
                </a:ext>
                <a:ext uri="{FF2B5EF4-FFF2-40B4-BE49-F238E27FC236}">
                  <a16:creationId xmlns:a16="http://schemas.microsoft.com/office/drawing/2014/main" id="{00000000-0008-0000-0200-000067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5</xdr:col>
          <xdr:colOff>0</xdr:colOff>
          <xdr:row>21</xdr:row>
          <xdr:rowOff>0</xdr:rowOff>
        </xdr:to>
        <xdr:sp macro="" textlink="">
          <xdr:nvSpPr>
            <xdr:cNvPr id="2152" name="Option Button 104" hidden="1">
              <a:extLst>
                <a:ext uri="{63B3BB69-23CF-44E3-9099-C40C66FF867C}">
                  <a14:compatExt spid="_x0000_s2152"/>
                </a:ext>
                <a:ext uri="{FF2B5EF4-FFF2-40B4-BE49-F238E27FC236}">
                  <a16:creationId xmlns:a16="http://schemas.microsoft.com/office/drawing/2014/main" id="{00000000-0008-0000-0200-00006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20</xdr:row>
          <xdr:rowOff>0</xdr:rowOff>
        </xdr:from>
        <xdr:to>
          <xdr:col>6</xdr:col>
          <xdr:colOff>0</xdr:colOff>
          <xdr:row>21</xdr:row>
          <xdr:rowOff>0</xdr:rowOff>
        </xdr:to>
        <xdr:sp macro="" textlink="">
          <xdr:nvSpPr>
            <xdr:cNvPr id="2153" name="Option Button 105" hidden="1">
              <a:extLst>
                <a:ext uri="{63B3BB69-23CF-44E3-9099-C40C66FF867C}">
                  <a14:compatExt spid="_x0000_s2153"/>
                </a:ext>
                <a:ext uri="{FF2B5EF4-FFF2-40B4-BE49-F238E27FC236}">
                  <a16:creationId xmlns:a16="http://schemas.microsoft.com/office/drawing/2014/main" id="{00000000-0008-0000-0200-00006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0</xdr:colOff>
          <xdr:row>21</xdr:row>
          <xdr:rowOff>0</xdr:rowOff>
        </xdr:to>
        <xdr:sp macro="" textlink="">
          <xdr:nvSpPr>
            <xdr:cNvPr id="2154" name="Option Button 106" hidden="1">
              <a:extLst>
                <a:ext uri="{63B3BB69-23CF-44E3-9099-C40C66FF867C}">
                  <a14:compatExt spid="_x0000_s2154"/>
                </a:ext>
                <a:ext uri="{FF2B5EF4-FFF2-40B4-BE49-F238E27FC236}">
                  <a16:creationId xmlns:a16="http://schemas.microsoft.com/office/drawing/2014/main" id="{00000000-0008-0000-0200-00006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20</xdr:row>
          <xdr:rowOff>0</xdr:rowOff>
        </xdr:from>
        <xdr:to>
          <xdr:col>8</xdr:col>
          <xdr:colOff>0</xdr:colOff>
          <xdr:row>21</xdr:row>
          <xdr:rowOff>0</xdr:rowOff>
        </xdr:to>
        <xdr:sp macro="" textlink="">
          <xdr:nvSpPr>
            <xdr:cNvPr id="2155" name="Option Button 107" hidden="1">
              <a:extLst>
                <a:ext uri="{63B3BB69-23CF-44E3-9099-C40C66FF867C}">
                  <a14:compatExt spid="_x0000_s2155"/>
                </a:ext>
                <a:ext uri="{FF2B5EF4-FFF2-40B4-BE49-F238E27FC236}">
                  <a16:creationId xmlns:a16="http://schemas.microsoft.com/office/drawing/2014/main" id="{00000000-0008-0000-0200-00006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20</xdr:row>
          <xdr:rowOff>0</xdr:rowOff>
        </xdr:from>
        <xdr:to>
          <xdr:col>9</xdr:col>
          <xdr:colOff>0</xdr:colOff>
          <xdr:row>21</xdr:row>
          <xdr:rowOff>0</xdr:rowOff>
        </xdr:to>
        <xdr:sp macro="" textlink="">
          <xdr:nvSpPr>
            <xdr:cNvPr id="2156" name="Option Button 108" hidden="1">
              <a:extLst>
                <a:ext uri="{63B3BB69-23CF-44E3-9099-C40C66FF867C}">
                  <a14:compatExt spid="_x0000_s2156"/>
                </a:ext>
                <a:ext uri="{FF2B5EF4-FFF2-40B4-BE49-F238E27FC236}">
                  <a16:creationId xmlns:a16="http://schemas.microsoft.com/office/drawing/2014/main" id="{00000000-0008-0000-0200-00006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9</xdr:col>
          <xdr:colOff>0</xdr:colOff>
          <xdr:row>23</xdr:row>
          <xdr:rowOff>0</xdr:rowOff>
        </xdr:to>
        <xdr:sp macro="" textlink="">
          <xdr:nvSpPr>
            <xdr:cNvPr id="2157" name="Group Box 109" hidden="1">
              <a:extLst>
                <a:ext uri="{63B3BB69-23CF-44E3-9099-C40C66FF867C}">
                  <a14:compatExt spid="_x0000_s2157"/>
                </a:ext>
                <a:ext uri="{FF2B5EF4-FFF2-40B4-BE49-F238E27FC236}">
                  <a16:creationId xmlns:a16="http://schemas.microsoft.com/office/drawing/2014/main" id="{00000000-0008-0000-0200-00006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5</xdr:col>
          <xdr:colOff>0</xdr:colOff>
          <xdr:row>23</xdr:row>
          <xdr:rowOff>0</xdr:rowOff>
        </xdr:to>
        <xdr:sp macro="" textlink="">
          <xdr:nvSpPr>
            <xdr:cNvPr id="2158" name="Option Button 110" hidden="1">
              <a:extLst>
                <a:ext uri="{63B3BB69-23CF-44E3-9099-C40C66FF867C}">
                  <a14:compatExt spid="_x0000_s2158"/>
                </a:ext>
                <a:ext uri="{FF2B5EF4-FFF2-40B4-BE49-F238E27FC236}">
                  <a16:creationId xmlns:a16="http://schemas.microsoft.com/office/drawing/2014/main" id="{00000000-0008-0000-0200-00006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22</xdr:row>
          <xdr:rowOff>0</xdr:rowOff>
        </xdr:from>
        <xdr:to>
          <xdr:col>6</xdr:col>
          <xdr:colOff>0</xdr:colOff>
          <xdr:row>23</xdr:row>
          <xdr:rowOff>0</xdr:rowOff>
        </xdr:to>
        <xdr:sp macro="" textlink="">
          <xdr:nvSpPr>
            <xdr:cNvPr id="2159" name="Option Button 111" hidden="1">
              <a:extLst>
                <a:ext uri="{63B3BB69-23CF-44E3-9099-C40C66FF867C}">
                  <a14:compatExt spid="_x0000_s2159"/>
                </a:ext>
                <a:ext uri="{FF2B5EF4-FFF2-40B4-BE49-F238E27FC236}">
                  <a16:creationId xmlns:a16="http://schemas.microsoft.com/office/drawing/2014/main" id="{00000000-0008-0000-0200-00006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0</xdr:rowOff>
        </xdr:to>
        <xdr:sp macro="" textlink="">
          <xdr:nvSpPr>
            <xdr:cNvPr id="2160" name="Option Button 112" hidden="1">
              <a:extLst>
                <a:ext uri="{63B3BB69-23CF-44E3-9099-C40C66FF867C}">
                  <a14:compatExt spid="_x0000_s2160"/>
                </a:ext>
                <a:ext uri="{FF2B5EF4-FFF2-40B4-BE49-F238E27FC236}">
                  <a16:creationId xmlns:a16="http://schemas.microsoft.com/office/drawing/2014/main" id="{00000000-0008-0000-0200-00007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22</xdr:row>
          <xdr:rowOff>0</xdr:rowOff>
        </xdr:from>
        <xdr:to>
          <xdr:col>8</xdr:col>
          <xdr:colOff>0</xdr:colOff>
          <xdr:row>23</xdr:row>
          <xdr:rowOff>0</xdr:rowOff>
        </xdr:to>
        <xdr:sp macro="" textlink="">
          <xdr:nvSpPr>
            <xdr:cNvPr id="2161" name="Option Button 113" hidden="1">
              <a:extLst>
                <a:ext uri="{63B3BB69-23CF-44E3-9099-C40C66FF867C}">
                  <a14:compatExt spid="_x0000_s2161"/>
                </a:ext>
                <a:ext uri="{FF2B5EF4-FFF2-40B4-BE49-F238E27FC236}">
                  <a16:creationId xmlns:a16="http://schemas.microsoft.com/office/drawing/2014/main" id="{00000000-0008-0000-0200-00007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22</xdr:row>
          <xdr:rowOff>0</xdr:rowOff>
        </xdr:from>
        <xdr:to>
          <xdr:col>9</xdr:col>
          <xdr:colOff>0</xdr:colOff>
          <xdr:row>23</xdr:row>
          <xdr:rowOff>0</xdr:rowOff>
        </xdr:to>
        <xdr:sp macro="" textlink="">
          <xdr:nvSpPr>
            <xdr:cNvPr id="2162" name="Option Button 114" hidden="1">
              <a:extLst>
                <a:ext uri="{63B3BB69-23CF-44E3-9099-C40C66FF867C}">
                  <a14:compatExt spid="_x0000_s2162"/>
                </a:ext>
                <a:ext uri="{FF2B5EF4-FFF2-40B4-BE49-F238E27FC236}">
                  <a16:creationId xmlns:a16="http://schemas.microsoft.com/office/drawing/2014/main" id="{00000000-0008-0000-0200-00007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9</xdr:col>
          <xdr:colOff>0</xdr:colOff>
          <xdr:row>24</xdr:row>
          <xdr:rowOff>0</xdr:rowOff>
        </xdr:to>
        <xdr:sp macro="" textlink="">
          <xdr:nvSpPr>
            <xdr:cNvPr id="2163" name="Group Box 115" hidden="1">
              <a:extLst>
                <a:ext uri="{63B3BB69-23CF-44E3-9099-C40C66FF867C}">
                  <a14:compatExt spid="_x0000_s2163"/>
                </a:ext>
                <a:ext uri="{FF2B5EF4-FFF2-40B4-BE49-F238E27FC236}">
                  <a16:creationId xmlns:a16="http://schemas.microsoft.com/office/drawing/2014/main" id="{00000000-0008-0000-0200-00007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5</xdr:col>
          <xdr:colOff>0</xdr:colOff>
          <xdr:row>24</xdr:row>
          <xdr:rowOff>0</xdr:rowOff>
        </xdr:to>
        <xdr:sp macro="" textlink="">
          <xdr:nvSpPr>
            <xdr:cNvPr id="2164" name="Option Button 116" hidden="1">
              <a:extLst>
                <a:ext uri="{63B3BB69-23CF-44E3-9099-C40C66FF867C}">
                  <a14:compatExt spid="_x0000_s2164"/>
                </a:ext>
                <a:ext uri="{FF2B5EF4-FFF2-40B4-BE49-F238E27FC236}">
                  <a16:creationId xmlns:a16="http://schemas.microsoft.com/office/drawing/2014/main" id="{00000000-0008-0000-0200-00007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xdr:row>
          <xdr:rowOff>0</xdr:rowOff>
        </xdr:from>
        <xdr:to>
          <xdr:col>6</xdr:col>
          <xdr:colOff>0</xdr:colOff>
          <xdr:row>24</xdr:row>
          <xdr:rowOff>0</xdr:rowOff>
        </xdr:to>
        <xdr:sp macro="" textlink="">
          <xdr:nvSpPr>
            <xdr:cNvPr id="2165" name="Option Button 117" hidden="1">
              <a:extLst>
                <a:ext uri="{63B3BB69-23CF-44E3-9099-C40C66FF867C}">
                  <a14:compatExt spid="_x0000_s2165"/>
                </a:ext>
                <a:ext uri="{FF2B5EF4-FFF2-40B4-BE49-F238E27FC236}">
                  <a16:creationId xmlns:a16="http://schemas.microsoft.com/office/drawing/2014/main" id="{00000000-0008-0000-0200-00007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0</xdr:rowOff>
        </xdr:to>
        <xdr:sp macro="" textlink="">
          <xdr:nvSpPr>
            <xdr:cNvPr id="2166" name="Option Button 118" hidden="1">
              <a:extLst>
                <a:ext uri="{63B3BB69-23CF-44E3-9099-C40C66FF867C}">
                  <a14:compatExt spid="_x0000_s2166"/>
                </a:ext>
                <a:ext uri="{FF2B5EF4-FFF2-40B4-BE49-F238E27FC236}">
                  <a16:creationId xmlns:a16="http://schemas.microsoft.com/office/drawing/2014/main" id="{00000000-0008-0000-0200-00007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0</xdr:colOff>
          <xdr:row>24</xdr:row>
          <xdr:rowOff>0</xdr:rowOff>
        </xdr:to>
        <xdr:sp macro="" textlink="">
          <xdr:nvSpPr>
            <xdr:cNvPr id="2167" name="Option Button 119" hidden="1">
              <a:extLst>
                <a:ext uri="{63B3BB69-23CF-44E3-9099-C40C66FF867C}">
                  <a14:compatExt spid="_x0000_s2167"/>
                </a:ext>
                <a:ext uri="{FF2B5EF4-FFF2-40B4-BE49-F238E27FC236}">
                  <a16:creationId xmlns:a16="http://schemas.microsoft.com/office/drawing/2014/main" id="{00000000-0008-0000-0200-00007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23</xdr:row>
          <xdr:rowOff>0</xdr:rowOff>
        </xdr:from>
        <xdr:to>
          <xdr:col>9</xdr:col>
          <xdr:colOff>0</xdr:colOff>
          <xdr:row>24</xdr:row>
          <xdr:rowOff>0</xdr:rowOff>
        </xdr:to>
        <xdr:sp macro="" textlink="">
          <xdr:nvSpPr>
            <xdr:cNvPr id="2168" name="Option Button 120" hidden="1">
              <a:extLst>
                <a:ext uri="{63B3BB69-23CF-44E3-9099-C40C66FF867C}">
                  <a14:compatExt spid="_x0000_s2168"/>
                </a:ext>
                <a:ext uri="{FF2B5EF4-FFF2-40B4-BE49-F238E27FC236}">
                  <a16:creationId xmlns:a16="http://schemas.microsoft.com/office/drawing/2014/main" id="{00000000-0008-0000-0200-00007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9</xdr:col>
          <xdr:colOff>0</xdr:colOff>
          <xdr:row>25</xdr:row>
          <xdr:rowOff>0</xdr:rowOff>
        </xdr:to>
        <xdr:sp macro="" textlink="">
          <xdr:nvSpPr>
            <xdr:cNvPr id="2169" name="Group Box 121" hidden="1">
              <a:extLst>
                <a:ext uri="{63B3BB69-23CF-44E3-9099-C40C66FF867C}">
                  <a14:compatExt spid="_x0000_s2169"/>
                </a:ext>
                <a:ext uri="{FF2B5EF4-FFF2-40B4-BE49-F238E27FC236}">
                  <a16:creationId xmlns:a16="http://schemas.microsoft.com/office/drawing/2014/main" id="{00000000-0008-0000-0200-00007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5</xdr:col>
          <xdr:colOff>0</xdr:colOff>
          <xdr:row>25</xdr:row>
          <xdr:rowOff>0</xdr:rowOff>
        </xdr:to>
        <xdr:sp macro="" textlink="">
          <xdr:nvSpPr>
            <xdr:cNvPr id="2170" name="Option Button 122" hidden="1">
              <a:extLst>
                <a:ext uri="{63B3BB69-23CF-44E3-9099-C40C66FF867C}">
                  <a14:compatExt spid="_x0000_s2170"/>
                </a:ext>
                <a:ext uri="{FF2B5EF4-FFF2-40B4-BE49-F238E27FC236}">
                  <a16:creationId xmlns:a16="http://schemas.microsoft.com/office/drawing/2014/main" id="{00000000-0008-0000-0200-00007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xdr:row>
          <xdr:rowOff>0</xdr:rowOff>
        </xdr:from>
        <xdr:to>
          <xdr:col>6</xdr:col>
          <xdr:colOff>0</xdr:colOff>
          <xdr:row>25</xdr:row>
          <xdr:rowOff>0</xdr:rowOff>
        </xdr:to>
        <xdr:sp macro="" textlink="">
          <xdr:nvSpPr>
            <xdr:cNvPr id="2171" name="Option Button 123" hidden="1">
              <a:extLst>
                <a:ext uri="{63B3BB69-23CF-44E3-9099-C40C66FF867C}">
                  <a14:compatExt spid="_x0000_s2171"/>
                </a:ext>
                <a:ext uri="{FF2B5EF4-FFF2-40B4-BE49-F238E27FC236}">
                  <a16:creationId xmlns:a16="http://schemas.microsoft.com/office/drawing/2014/main" id="{00000000-0008-0000-0200-00007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0</xdr:colOff>
          <xdr:row>25</xdr:row>
          <xdr:rowOff>0</xdr:rowOff>
        </xdr:to>
        <xdr:sp macro="" textlink="">
          <xdr:nvSpPr>
            <xdr:cNvPr id="2172" name="Option Button 124" hidden="1">
              <a:extLst>
                <a:ext uri="{63B3BB69-23CF-44E3-9099-C40C66FF867C}">
                  <a14:compatExt spid="_x0000_s2172"/>
                </a:ext>
                <a:ext uri="{FF2B5EF4-FFF2-40B4-BE49-F238E27FC236}">
                  <a16:creationId xmlns:a16="http://schemas.microsoft.com/office/drawing/2014/main" id="{00000000-0008-0000-0200-00007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24</xdr:row>
          <xdr:rowOff>0</xdr:rowOff>
        </xdr:from>
        <xdr:to>
          <xdr:col>8</xdr:col>
          <xdr:colOff>0</xdr:colOff>
          <xdr:row>25</xdr:row>
          <xdr:rowOff>0</xdr:rowOff>
        </xdr:to>
        <xdr:sp macro="" textlink="">
          <xdr:nvSpPr>
            <xdr:cNvPr id="2173" name="Option Button 125" hidden="1">
              <a:extLst>
                <a:ext uri="{63B3BB69-23CF-44E3-9099-C40C66FF867C}">
                  <a14:compatExt spid="_x0000_s2173"/>
                </a:ext>
                <a:ext uri="{FF2B5EF4-FFF2-40B4-BE49-F238E27FC236}">
                  <a16:creationId xmlns:a16="http://schemas.microsoft.com/office/drawing/2014/main" id="{00000000-0008-0000-0200-00007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9</xdr:col>
          <xdr:colOff>0</xdr:colOff>
          <xdr:row>25</xdr:row>
          <xdr:rowOff>0</xdr:rowOff>
        </xdr:to>
        <xdr:sp macro="" textlink="">
          <xdr:nvSpPr>
            <xdr:cNvPr id="2174" name="Option Button 126" hidden="1">
              <a:extLst>
                <a:ext uri="{63B3BB69-23CF-44E3-9099-C40C66FF867C}">
                  <a14:compatExt spid="_x0000_s2174"/>
                </a:ext>
                <a:ext uri="{FF2B5EF4-FFF2-40B4-BE49-F238E27FC236}">
                  <a16:creationId xmlns:a16="http://schemas.microsoft.com/office/drawing/2014/main" id="{00000000-0008-0000-0200-00007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9</xdr:col>
          <xdr:colOff>0</xdr:colOff>
          <xdr:row>26</xdr:row>
          <xdr:rowOff>0</xdr:rowOff>
        </xdr:to>
        <xdr:sp macro="" textlink="">
          <xdr:nvSpPr>
            <xdr:cNvPr id="2175" name="Group Box 127" hidden="1">
              <a:extLst>
                <a:ext uri="{63B3BB69-23CF-44E3-9099-C40C66FF867C}">
                  <a14:compatExt spid="_x0000_s2175"/>
                </a:ext>
                <a:ext uri="{FF2B5EF4-FFF2-40B4-BE49-F238E27FC236}">
                  <a16:creationId xmlns:a16="http://schemas.microsoft.com/office/drawing/2014/main" id="{00000000-0008-0000-0200-00007F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5</xdr:col>
          <xdr:colOff>0</xdr:colOff>
          <xdr:row>26</xdr:row>
          <xdr:rowOff>0</xdr:rowOff>
        </xdr:to>
        <xdr:sp macro="" textlink="">
          <xdr:nvSpPr>
            <xdr:cNvPr id="2176" name="Option Button 128" hidden="1">
              <a:extLst>
                <a:ext uri="{63B3BB69-23CF-44E3-9099-C40C66FF867C}">
                  <a14:compatExt spid="_x0000_s2176"/>
                </a:ext>
                <a:ext uri="{FF2B5EF4-FFF2-40B4-BE49-F238E27FC236}">
                  <a16:creationId xmlns:a16="http://schemas.microsoft.com/office/drawing/2014/main" id="{00000000-0008-0000-0200-00008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25</xdr:row>
          <xdr:rowOff>0</xdr:rowOff>
        </xdr:from>
        <xdr:to>
          <xdr:col>6</xdr:col>
          <xdr:colOff>0</xdr:colOff>
          <xdr:row>26</xdr:row>
          <xdr:rowOff>0</xdr:rowOff>
        </xdr:to>
        <xdr:sp macro="" textlink="">
          <xdr:nvSpPr>
            <xdr:cNvPr id="2177" name="Option Button 129" hidden="1">
              <a:extLst>
                <a:ext uri="{63B3BB69-23CF-44E3-9099-C40C66FF867C}">
                  <a14:compatExt spid="_x0000_s2177"/>
                </a:ext>
                <a:ext uri="{FF2B5EF4-FFF2-40B4-BE49-F238E27FC236}">
                  <a16:creationId xmlns:a16="http://schemas.microsoft.com/office/drawing/2014/main" id="{00000000-0008-0000-0200-00008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0</xdr:colOff>
          <xdr:row>26</xdr:row>
          <xdr:rowOff>0</xdr:rowOff>
        </xdr:to>
        <xdr:sp macro="" textlink="">
          <xdr:nvSpPr>
            <xdr:cNvPr id="2178" name="Option Button 130" hidden="1">
              <a:extLst>
                <a:ext uri="{63B3BB69-23CF-44E3-9099-C40C66FF867C}">
                  <a14:compatExt spid="_x0000_s2178"/>
                </a:ext>
                <a:ext uri="{FF2B5EF4-FFF2-40B4-BE49-F238E27FC236}">
                  <a16:creationId xmlns:a16="http://schemas.microsoft.com/office/drawing/2014/main" id="{00000000-0008-0000-0200-00008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25</xdr:row>
          <xdr:rowOff>0</xdr:rowOff>
        </xdr:from>
        <xdr:to>
          <xdr:col>8</xdr:col>
          <xdr:colOff>0</xdr:colOff>
          <xdr:row>26</xdr:row>
          <xdr:rowOff>0</xdr:rowOff>
        </xdr:to>
        <xdr:sp macro="" textlink="">
          <xdr:nvSpPr>
            <xdr:cNvPr id="2179" name="Option Button 131" hidden="1">
              <a:extLst>
                <a:ext uri="{63B3BB69-23CF-44E3-9099-C40C66FF867C}">
                  <a14:compatExt spid="_x0000_s2179"/>
                </a:ext>
                <a:ext uri="{FF2B5EF4-FFF2-40B4-BE49-F238E27FC236}">
                  <a16:creationId xmlns:a16="http://schemas.microsoft.com/office/drawing/2014/main" id="{00000000-0008-0000-0200-00008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9</xdr:col>
          <xdr:colOff>0</xdr:colOff>
          <xdr:row>26</xdr:row>
          <xdr:rowOff>0</xdr:rowOff>
        </xdr:to>
        <xdr:sp macro="" textlink="">
          <xdr:nvSpPr>
            <xdr:cNvPr id="2180" name="Option Button 132" hidden="1">
              <a:extLst>
                <a:ext uri="{63B3BB69-23CF-44E3-9099-C40C66FF867C}">
                  <a14:compatExt spid="_x0000_s2180"/>
                </a:ext>
                <a:ext uri="{FF2B5EF4-FFF2-40B4-BE49-F238E27FC236}">
                  <a16:creationId xmlns:a16="http://schemas.microsoft.com/office/drawing/2014/main" id="{00000000-0008-0000-0200-00008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9</xdr:col>
          <xdr:colOff>0</xdr:colOff>
          <xdr:row>27</xdr:row>
          <xdr:rowOff>0</xdr:rowOff>
        </xdr:to>
        <xdr:sp macro="" textlink="">
          <xdr:nvSpPr>
            <xdr:cNvPr id="2181" name="Group Box 133" hidden="1">
              <a:extLst>
                <a:ext uri="{63B3BB69-23CF-44E3-9099-C40C66FF867C}">
                  <a14:compatExt spid="_x0000_s2181"/>
                </a:ext>
                <a:ext uri="{FF2B5EF4-FFF2-40B4-BE49-F238E27FC236}">
                  <a16:creationId xmlns:a16="http://schemas.microsoft.com/office/drawing/2014/main" id="{00000000-0008-0000-0200-00008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5</xdr:col>
          <xdr:colOff>0</xdr:colOff>
          <xdr:row>27</xdr:row>
          <xdr:rowOff>0</xdr:rowOff>
        </xdr:to>
        <xdr:sp macro="" textlink="">
          <xdr:nvSpPr>
            <xdr:cNvPr id="2182" name="Option Button 134" hidden="1">
              <a:extLst>
                <a:ext uri="{63B3BB69-23CF-44E3-9099-C40C66FF867C}">
                  <a14:compatExt spid="_x0000_s2182"/>
                </a:ext>
                <a:ext uri="{FF2B5EF4-FFF2-40B4-BE49-F238E27FC236}">
                  <a16:creationId xmlns:a16="http://schemas.microsoft.com/office/drawing/2014/main" id="{00000000-0008-0000-0200-00008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xdr:row>
          <xdr:rowOff>0</xdr:rowOff>
        </xdr:from>
        <xdr:to>
          <xdr:col>6</xdr:col>
          <xdr:colOff>0</xdr:colOff>
          <xdr:row>27</xdr:row>
          <xdr:rowOff>0</xdr:rowOff>
        </xdr:to>
        <xdr:sp macro="" textlink="">
          <xdr:nvSpPr>
            <xdr:cNvPr id="2183" name="Option Button 135" hidden="1">
              <a:extLst>
                <a:ext uri="{63B3BB69-23CF-44E3-9099-C40C66FF867C}">
                  <a14:compatExt spid="_x0000_s2183"/>
                </a:ext>
                <a:ext uri="{FF2B5EF4-FFF2-40B4-BE49-F238E27FC236}">
                  <a16:creationId xmlns:a16="http://schemas.microsoft.com/office/drawing/2014/main" id="{00000000-0008-0000-0200-00008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0</xdr:colOff>
          <xdr:row>27</xdr:row>
          <xdr:rowOff>0</xdr:rowOff>
        </xdr:to>
        <xdr:sp macro="" textlink="">
          <xdr:nvSpPr>
            <xdr:cNvPr id="2184" name="Option Button 136" hidden="1">
              <a:extLst>
                <a:ext uri="{63B3BB69-23CF-44E3-9099-C40C66FF867C}">
                  <a14:compatExt spid="_x0000_s2184"/>
                </a:ext>
                <a:ext uri="{FF2B5EF4-FFF2-40B4-BE49-F238E27FC236}">
                  <a16:creationId xmlns:a16="http://schemas.microsoft.com/office/drawing/2014/main" id="{00000000-0008-0000-0200-00008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26</xdr:row>
          <xdr:rowOff>0</xdr:rowOff>
        </xdr:from>
        <xdr:to>
          <xdr:col>8</xdr:col>
          <xdr:colOff>0</xdr:colOff>
          <xdr:row>27</xdr:row>
          <xdr:rowOff>0</xdr:rowOff>
        </xdr:to>
        <xdr:sp macro="" textlink="">
          <xdr:nvSpPr>
            <xdr:cNvPr id="2185" name="Option Button 137" hidden="1">
              <a:extLst>
                <a:ext uri="{63B3BB69-23CF-44E3-9099-C40C66FF867C}">
                  <a14:compatExt spid="_x0000_s2185"/>
                </a:ext>
                <a:ext uri="{FF2B5EF4-FFF2-40B4-BE49-F238E27FC236}">
                  <a16:creationId xmlns:a16="http://schemas.microsoft.com/office/drawing/2014/main" id="{00000000-0008-0000-0200-00008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26</xdr:row>
          <xdr:rowOff>0</xdr:rowOff>
        </xdr:from>
        <xdr:to>
          <xdr:col>9</xdr:col>
          <xdr:colOff>0</xdr:colOff>
          <xdr:row>27</xdr:row>
          <xdr:rowOff>0</xdr:rowOff>
        </xdr:to>
        <xdr:sp macro="" textlink="">
          <xdr:nvSpPr>
            <xdr:cNvPr id="2186" name="Option Button 138" hidden="1">
              <a:extLst>
                <a:ext uri="{63B3BB69-23CF-44E3-9099-C40C66FF867C}">
                  <a14:compatExt spid="_x0000_s2186"/>
                </a:ext>
                <a:ext uri="{FF2B5EF4-FFF2-40B4-BE49-F238E27FC236}">
                  <a16:creationId xmlns:a16="http://schemas.microsoft.com/office/drawing/2014/main" id="{00000000-0008-0000-0200-00008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9</xdr:col>
          <xdr:colOff>0</xdr:colOff>
          <xdr:row>28</xdr:row>
          <xdr:rowOff>0</xdr:rowOff>
        </xdr:to>
        <xdr:sp macro="" textlink="">
          <xdr:nvSpPr>
            <xdr:cNvPr id="2187" name="Group Box 139" hidden="1">
              <a:extLst>
                <a:ext uri="{63B3BB69-23CF-44E3-9099-C40C66FF867C}">
                  <a14:compatExt spid="_x0000_s2187"/>
                </a:ext>
                <a:ext uri="{FF2B5EF4-FFF2-40B4-BE49-F238E27FC236}">
                  <a16:creationId xmlns:a16="http://schemas.microsoft.com/office/drawing/2014/main" id="{00000000-0008-0000-0200-00008B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5</xdr:col>
          <xdr:colOff>0</xdr:colOff>
          <xdr:row>28</xdr:row>
          <xdr:rowOff>0</xdr:rowOff>
        </xdr:to>
        <xdr:sp macro="" textlink="">
          <xdr:nvSpPr>
            <xdr:cNvPr id="2188" name="Option Button 140" hidden="1">
              <a:extLst>
                <a:ext uri="{63B3BB69-23CF-44E3-9099-C40C66FF867C}">
                  <a14:compatExt spid="_x0000_s2188"/>
                </a:ext>
                <a:ext uri="{FF2B5EF4-FFF2-40B4-BE49-F238E27FC236}">
                  <a16:creationId xmlns:a16="http://schemas.microsoft.com/office/drawing/2014/main" id="{00000000-0008-0000-0200-00008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27</xdr:row>
          <xdr:rowOff>0</xdr:rowOff>
        </xdr:from>
        <xdr:to>
          <xdr:col>6</xdr:col>
          <xdr:colOff>0</xdr:colOff>
          <xdr:row>28</xdr:row>
          <xdr:rowOff>0</xdr:rowOff>
        </xdr:to>
        <xdr:sp macro="" textlink="">
          <xdr:nvSpPr>
            <xdr:cNvPr id="2189" name="Option Button 141" hidden="1">
              <a:extLst>
                <a:ext uri="{63B3BB69-23CF-44E3-9099-C40C66FF867C}">
                  <a14:compatExt spid="_x0000_s2189"/>
                </a:ext>
                <a:ext uri="{FF2B5EF4-FFF2-40B4-BE49-F238E27FC236}">
                  <a16:creationId xmlns:a16="http://schemas.microsoft.com/office/drawing/2014/main" id="{00000000-0008-0000-0200-00008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0</xdr:colOff>
          <xdr:row>28</xdr:row>
          <xdr:rowOff>0</xdr:rowOff>
        </xdr:to>
        <xdr:sp macro="" textlink="">
          <xdr:nvSpPr>
            <xdr:cNvPr id="2190" name="Option Button 142" hidden="1">
              <a:extLst>
                <a:ext uri="{63B3BB69-23CF-44E3-9099-C40C66FF867C}">
                  <a14:compatExt spid="_x0000_s2190"/>
                </a:ext>
                <a:ext uri="{FF2B5EF4-FFF2-40B4-BE49-F238E27FC236}">
                  <a16:creationId xmlns:a16="http://schemas.microsoft.com/office/drawing/2014/main" id="{00000000-0008-0000-0200-00008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27</xdr:row>
          <xdr:rowOff>0</xdr:rowOff>
        </xdr:from>
        <xdr:to>
          <xdr:col>8</xdr:col>
          <xdr:colOff>0</xdr:colOff>
          <xdr:row>28</xdr:row>
          <xdr:rowOff>0</xdr:rowOff>
        </xdr:to>
        <xdr:sp macro="" textlink="">
          <xdr:nvSpPr>
            <xdr:cNvPr id="2191" name="Option Button 143" hidden="1">
              <a:extLst>
                <a:ext uri="{63B3BB69-23CF-44E3-9099-C40C66FF867C}">
                  <a14:compatExt spid="_x0000_s2191"/>
                </a:ext>
                <a:ext uri="{FF2B5EF4-FFF2-40B4-BE49-F238E27FC236}">
                  <a16:creationId xmlns:a16="http://schemas.microsoft.com/office/drawing/2014/main" id="{00000000-0008-0000-0200-00008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27</xdr:row>
          <xdr:rowOff>0</xdr:rowOff>
        </xdr:from>
        <xdr:to>
          <xdr:col>9</xdr:col>
          <xdr:colOff>0</xdr:colOff>
          <xdr:row>28</xdr:row>
          <xdr:rowOff>0</xdr:rowOff>
        </xdr:to>
        <xdr:sp macro="" textlink="">
          <xdr:nvSpPr>
            <xdr:cNvPr id="2192" name="Option Button 144" hidden="1">
              <a:extLst>
                <a:ext uri="{63B3BB69-23CF-44E3-9099-C40C66FF867C}">
                  <a14:compatExt spid="_x0000_s2192"/>
                </a:ext>
                <a:ext uri="{FF2B5EF4-FFF2-40B4-BE49-F238E27FC236}">
                  <a16:creationId xmlns:a16="http://schemas.microsoft.com/office/drawing/2014/main" id="{00000000-0008-0000-0200-00009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9</xdr:col>
          <xdr:colOff>0</xdr:colOff>
          <xdr:row>29</xdr:row>
          <xdr:rowOff>0</xdr:rowOff>
        </xdr:to>
        <xdr:sp macro="" textlink="">
          <xdr:nvSpPr>
            <xdr:cNvPr id="2193" name="Group Box 145" hidden="1">
              <a:extLst>
                <a:ext uri="{63B3BB69-23CF-44E3-9099-C40C66FF867C}">
                  <a14:compatExt spid="_x0000_s2193"/>
                </a:ext>
                <a:ext uri="{FF2B5EF4-FFF2-40B4-BE49-F238E27FC236}">
                  <a16:creationId xmlns:a16="http://schemas.microsoft.com/office/drawing/2014/main" id="{00000000-0008-0000-0200-00009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5</xdr:col>
          <xdr:colOff>0</xdr:colOff>
          <xdr:row>29</xdr:row>
          <xdr:rowOff>0</xdr:rowOff>
        </xdr:to>
        <xdr:sp macro="" textlink="">
          <xdr:nvSpPr>
            <xdr:cNvPr id="2194" name="Option Button 146" hidden="1">
              <a:extLst>
                <a:ext uri="{63B3BB69-23CF-44E3-9099-C40C66FF867C}">
                  <a14:compatExt spid="_x0000_s2194"/>
                </a:ext>
                <a:ext uri="{FF2B5EF4-FFF2-40B4-BE49-F238E27FC236}">
                  <a16:creationId xmlns:a16="http://schemas.microsoft.com/office/drawing/2014/main" id="{00000000-0008-0000-0200-00009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xdr:row>
          <xdr:rowOff>0</xdr:rowOff>
        </xdr:from>
        <xdr:to>
          <xdr:col>6</xdr:col>
          <xdr:colOff>0</xdr:colOff>
          <xdr:row>29</xdr:row>
          <xdr:rowOff>0</xdr:rowOff>
        </xdr:to>
        <xdr:sp macro="" textlink="">
          <xdr:nvSpPr>
            <xdr:cNvPr id="2195" name="Option Button 147" hidden="1">
              <a:extLst>
                <a:ext uri="{63B3BB69-23CF-44E3-9099-C40C66FF867C}">
                  <a14:compatExt spid="_x0000_s2195"/>
                </a:ext>
                <a:ext uri="{FF2B5EF4-FFF2-40B4-BE49-F238E27FC236}">
                  <a16:creationId xmlns:a16="http://schemas.microsoft.com/office/drawing/2014/main" id="{00000000-0008-0000-0200-00009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0</xdr:rowOff>
        </xdr:to>
        <xdr:sp macro="" textlink="">
          <xdr:nvSpPr>
            <xdr:cNvPr id="2196" name="Option Button 148" hidden="1">
              <a:extLst>
                <a:ext uri="{63B3BB69-23CF-44E3-9099-C40C66FF867C}">
                  <a14:compatExt spid="_x0000_s2196"/>
                </a:ext>
                <a:ext uri="{FF2B5EF4-FFF2-40B4-BE49-F238E27FC236}">
                  <a16:creationId xmlns:a16="http://schemas.microsoft.com/office/drawing/2014/main" id="{00000000-0008-0000-0200-00009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28</xdr:row>
          <xdr:rowOff>0</xdr:rowOff>
        </xdr:from>
        <xdr:to>
          <xdr:col>8</xdr:col>
          <xdr:colOff>0</xdr:colOff>
          <xdr:row>29</xdr:row>
          <xdr:rowOff>0</xdr:rowOff>
        </xdr:to>
        <xdr:sp macro="" textlink="">
          <xdr:nvSpPr>
            <xdr:cNvPr id="2197" name="Option Button 149" hidden="1">
              <a:extLst>
                <a:ext uri="{63B3BB69-23CF-44E3-9099-C40C66FF867C}">
                  <a14:compatExt spid="_x0000_s2197"/>
                </a:ext>
                <a:ext uri="{FF2B5EF4-FFF2-40B4-BE49-F238E27FC236}">
                  <a16:creationId xmlns:a16="http://schemas.microsoft.com/office/drawing/2014/main" id="{00000000-0008-0000-0200-00009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28</xdr:row>
          <xdr:rowOff>0</xdr:rowOff>
        </xdr:from>
        <xdr:to>
          <xdr:col>9</xdr:col>
          <xdr:colOff>0</xdr:colOff>
          <xdr:row>29</xdr:row>
          <xdr:rowOff>0</xdr:rowOff>
        </xdr:to>
        <xdr:sp macro="" textlink="">
          <xdr:nvSpPr>
            <xdr:cNvPr id="2198" name="Option Button 150" hidden="1">
              <a:extLst>
                <a:ext uri="{63B3BB69-23CF-44E3-9099-C40C66FF867C}">
                  <a14:compatExt spid="_x0000_s2198"/>
                </a:ext>
                <a:ext uri="{FF2B5EF4-FFF2-40B4-BE49-F238E27FC236}">
                  <a16:creationId xmlns:a16="http://schemas.microsoft.com/office/drawing/2014/main" id="{00000000-0008-0000-0200-00009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9</xdr:col>
          <xdr:colOff>0</xdr:colOff>
          <xdr:row>30</xdr:row>
          <xdr:rowOff>0</xdr:rowOff>
        </xdr:to>
        <xdr:sp macro="" textlink="">
          <xdr:nvSpPr>
            <xdr:cNvPr id="2199" name="Group Box 151" hidden="1">
              <a:extLst>
                <a:ext uri="{63B3BB69-23CF-44E3-9099-C40C66FF867C}">
                  <a14:compatExt spid="_x0000_s2199"/>
                </a:ext>
                <a:ext uri="{FF2B5EF4-FFF2-40B4-BE49-F238E27FC236}">
                  <a16:creationId xmlns:a16="http://schemas.microsoft.com/office/drawing/2014/main" id="{00000000-0008-0000-0200-000097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5</xdr:col>
          <xdr:colOff>0</xdr:colOff>
          <xdr:row>30</xdr:row>
          <xdr:rowOff>0</xdr:rowOff>
        </xdr:to>
        <xdr:sp macro="" textlink="">
          <xdr:nvSpPr>
            <xdr:cNvPr id="2200" name="Option Button 152" hidden="1">
              <a:extLst>
                <a:ext uri="{63B3BB69-23CF-44E3-9099-C40C66FF867C}">
                  <a14:compatExt spid="_x0000_s2200"/>
                </a:ext>
                <a:ext uri="{FF2B5EF4-FFF2-40B4-BE49-F238E27FC236}">
                  <a16:creationId xmlns:a16="http://schemas.microsoft.com/office/drawing/2014/main" id="{00000000-0008-0000-0200-00009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xdr:row>
          <xdr:rowOff>0</xdr:rowOff>
        </xdr:from>
        <xdr:to>
          <xdr:col>6</xdr:col>
          <xdr:colOff>0</xdr:colOff>
          <xdr:row>30</xdr:row>
          <xdr:rowOff>0</xdr:rowOff>
        </xdr:to>
        <xdr:sp macro="" textlink="">
          <xdr:nvSpPr>
            <xdr:cNvPr id="2201" name="Option Button 153" hidden="1">
              <a:extLst>
                <a:ext uri="{63B3BB69-23CF-44E3-9099-C40C66FF867C}">
                  <a14:compatExt spid="_x0000_s2201"/>
                </a:ext>
                <a:ext uri="{FF2B5EF4-FFF2-40B4-BE49-F238E27FC236}">
                  <a16:creationId xmlns:a16="http://schemas.microsoft.com/office/drawing/2014/main" id="{00000000-0008-0000-0200-00009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0</xdr:colOff>
          <xdr:row>30</xdr:row>
          <xdr:rowOff>0</xdr:rowOff>
        </xdr:to>
        <xdr:sp macro="" textlink="">
          <xdr:nvSpPr>
            <xdr:cNvPr id="2202" name="Option Button 154" hidden="1">
              <a:extLst>
                <a:ext uri="{63B3BB69-23CF-44E3-9099-C40C66FF867C}">
                  <a14:compatExt spid="_x0000_s2202"/>
                </a:ext>
                <a:ext uri="{FF2B5EF4-FFF2-40B4-BE49-F238E27FC236}">
                  <a16:creationId xmlns:a16="http://schemas.microsoft.com/office/drawing/2014/main" id="{00000000-0008-0000-0200-00009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29</xdr:row>
          <xdr:rowOff>0</xdr:rowOff>
        </xdr:from>
        <xdr:to>
          <xdr:col>8</xdr:col>
          <xdr:colOff>0</xdr:colOff>
          <xdr:row>30</xdr:row>
          <xdr:rowOff>0</xdr:rowOff>
        </xdr:to>
        <xdr:sp macro="" textlink="">
          <xdr:nvSpPr>
            <xdr:cNvPr id="2203" name="Option Button 155" hidden="1">
              <a:extLst>
                <a:ext uri="{63B3BB69-23CF-44E3-9099-C40C66FF867C}">
                  <a14:compatExt spid="_x0000_s2203"/>
                </a:ext>
                <a:ext uri="{FF2B5EF4-FFF2-40B4-BE49-F238E27FC236}">
                  <a16:creationId xmlns:a16="http://schemas.microsoft.com/office/drawing/2014/main" id="{00000000-0008-0000-0200-00009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29</xdr:row>
          <xdr:rowOff>0</xdr:rowOff>
        </xdr:from>
        <xdr:to>
          <xdr:col>9</xdr:col>
          <xdr:colOff>0</xdr:colOff>
          <xdr:row>30</xdr:row>
          <xdr:rowOff>0</xdr:rowOff>
        </xdr:to>
        <xdr:sp macro="" textlink="">
          <xdr:nvSpPr>
            <xdr:cNvPr id="2204" name="Option Button 156" hidden="1">
              <a:extLst>
                <a:ext uri="{63B3BB69-23CF-44E3-9099-C40C66FF867C}">
                  <a14:compatExt spid="_x0000_s2204"/>
                </a:ext>
                <a:ext uri="{FF2B5EF4-FFF2-40B4-BE49-F238E27FC236}">
                  <a16:creationId xmlns:a16="http://schemas.microsoft.com/office/drawing/2014/main" id="{00000000-0008-0000-0200-00009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9</xdr:col>
          <xdr:colOff>0</xdr:colOff>
          <xdr:row>31</xdr:row>
          <xdr:rowOff>0</xdr:rowOff>
        </xdr:to>
        <xdr:sp macro="" textlink="">
          <xdr:nvSpPr>
            <xdr:cNvPr id="2205" name="Group Box 157" hidden="1">
              <a:extLst>
                <a:ext uri="{63B3BB69-23CF-44E3-9099-C40C66FF867C}">
                  <a14:compatExt spid="_x0000_s2205"/>
                </a:ext>
                <a:ext uri="{FF2B5EF4-FFF2-40B4-BE49-F238E27FC236}">
                  <a16:creationId xmlns:a16="http://schemas.microsoft.com/office/drawing/2014/main" id="{00000000-0008-0000-0200-00009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5</xdr:col>
          <xdr:colOff>0</xdr:colOff>
          <xdr:row>31</xdr:row>
          <xdr:rowOff>0</xdr:rowOff>
        </xdr:to>
        <xdr:sp macro="" textlink="">
          <xdr:nvSpPr>
            <xdr:cNvPr id="2206" name="Option Button 158" hidden="1">
              <a:extLst>
                <a:ext uri="{63B3BB69-23CF-44E3-9099-C40C66FF867C}">
                  <a14:compatExt spid="_x0000_s2206"/>
                </a:ext>
                <a:ext uri="{FF2B5EF4-FFF2-40B4-BE49-F238E27FC236}">
                  <a16:creationId xmlns:a16="http://schemas.microsoft.com/office/drawing/2014/main" id="{00000000-0008-0000-0200-00009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30</xdr:row>
          <xdr:rowOff>0</xdr:rowOff>
        </xdr:from>
        <xdr:to>
          <xdr:col>6</xdr:col>
          <xdr:colOff>0</xdr:colOff>
          <xdr:row>31</xdr:row>
          <xdr:rowOff>0</xdr:rowOff>
        </xdr:to>
        <xdr:sp macro="" textlink="">
          <xdr:nvSpPr>
            <xdr:cNvPr id="2207" name="Option Button 159" hidden="1">
              <a:extLst>
                <a:ext uri="{63B3BB69-23CF-44E3-9099-C40C66FF867C}">
                  <a14:compatExt spid="_x0000_s2207"/>
                </a:ext>
                <a:ext uri="{FF2B5EF4-FFF2-40B4-BE49-F238E27FC236}">
                  <a16:creationId xmlns:a16="http://schemas.microsoft.com/office/drawing/2014/main" id="{00000000-0008-0000-0200-00009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0</xdr:colOff>
          <xdr:row>31</xdr:row>
          <xdr:rowOff>0</xdr:rowOff>
        </xdr:to>
        <xdr:sp macro="" textlink="">
          <xdr:nvSpPr>
            <xdr:cNvPr id="2208" name="Option Button 160" hidden="1">
              <a:extLst>
                <a:ext uri="{63B3BB69-23CF-44E3-9099-C40C66FF867C}">
                  <a14:compatExt spid="_x0000_s2208"/>
                </a:ext>
                <a:ext uri="{FF2B5EF4-FFF2-40B4-BE49-F238E27FC236}">
                  <a16:creationId xmlns:a16="http://schemas.microsoft.com/office/drawing/2014/main" id="{00000000-0008-0000-0200-0000A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30</xdr:row>
          <xdr:rowOff>0</xdr:rowOff>
        </xdr:from>
        <xdr:to>
          <xdr:col>8</xdr:col>
          <xdr:colOff>0</xdr:colOff>
          <xdr:row>31</xdr:row>
          <xdr:rowOff>0</xdr:rowOff>
        </xdr:to>
        <xdr:sp macro="" textlink="">
          <xdr:nvSpPr>
            <xdr:cNvPr id="2209" name="Option Button 161" hidden="1">
              <a:extLst>
                <a:ext uri="{63B3BB69-23CF-44E3-9099-C40C66FF867C}">
                  <a14:compatExt spid="_x0000_s2209"/>
                </a:ext>
                <a:ext uri="{FF2B5EF4-FFF2-40B4-BE49-F238E27FC236}">
                  <a16:creationId xmlns:a16="http://schemas.microsoft.com/office/drawing/2014/main" id="{00000000-0008-0000-0200-0000A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30</xdr:row>
          <xdr:rowOff>0</xdr:rowOff>
        </xdr:from>
        <xdr:to>
          <xdr:col>9</xdr:col>
          <xdr:colOff>0</xdr:colOff>
          <xdr:row>31</xdr:row>
          <xdr:rowOff>0</xdr:rowOff>
        </xdr:to>
        <xdr:sp macro="" textlink="">
          <xdr:nvSpPr>
            <xdr:cNvPr id="2210" name="Option Button 162" hidden="1">
              <a:extLst>
                <a:ext uri="{63B3BB69-23CF-44E3-9099-C40C66FF867C}">
                  <a14:compatExt spid="_x0000_s2210"/>
                </a:ext>
                <a:ext uri="{FF2B5EF4-FFF2-40B4-BE49-F238E27FC236}">
                  <a16:creationId xmlns:a16="http://schemas.microsoft.com/office/drawing/2014/main" id="{00000000-0008-0000-0200-0000A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9</xdr:col>
          <xdr:colOff>0</xdr:colOff>
          <xdr:row>32</xdr:row>
          <xdr:rowOff>0</xdr:rowOff>
        </xdr:to>
        <xdr:sp macro="" textlink="">
          <xdr:nvSpPr>
            <xdr:cNvPr id="2211" name="Group Box 163" hidden="1">
              <a:extLst>
                <a:ext uri="{63B3BB69-23CF-44E3-9099-C40C66FF867C}">
                  <a14:compatExt spid="_x0000_s2211"/>
                </a:ext>
                <a:ext uri="{FF2B5EF4-FFF2-40B4-BE49-F238E27FC236}">
                  <a16:creationId xmlns:a16="http://schemas.microsoft.com/office/drawing/2014/main" id="{00000000-0008-0000-0200-0000A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5</xdr:col>
          <xdr:colOff>0</xdr:colOff>
          <xdr:row>32</xdr:row>
          <xdr:rowOff>0</xdr:rowOff>
        </xdr:to>
        <xdr:sp macro="" textlink="">
          <xdr:nvSpPr>
            <xdr:cNvPr id="2212" name="Option Button 164" hidden="1">
              <a:extLst>
                <a:ext uri="{63B3BB69-23CF-44E3-9099-C40C66FF867C}">
                  <a14:compatExt spid="_x0000_s2212"/>
                </a:ext>
                <a:ext uri="{FF2B5EF4-FFF2-40B4-BE49-F238E27FC236}">
                  <a16:creationId xmlns:a16="http://schemas.microsoft.com/office/drawing/2014/main" id="{00000000-0008-0000-0200-0000A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xdr:row>
          <xdr:rowOff>0</xdr:rowOff>
        </xdr:from>
        <xdr:to>
          <xdr:col>6</xdr:col>
          <xdr:colOff>0</xdr:colOff>
          <xdr:row>32</xdr:row>
          <xdr:rowOff>0</xdr:rowOff>
        </xdr:to>
        <xdr:sp macro="" textlink="">
          <xdr:nvSpPr>
            <xdr:cNvPr id="2213" name="Option Button 165" hidden="1">
              <a:extLst>
                <a:ext uri="{63B3BB69-23CF-44E3-9099-C40C66FF867C}">
                  <a14:compatExt spid="_x0000_s2213"/>
                </a:ext>
                <a:ext uri="{FF2B5EF4-FFF2-40B4-BE49-F238E27FC236}">
                  <a16:creationId xmlns:a16="http://schemas.microsoft.com/office/drawing/2014/main" id="{00000000-0008-0000-0200-0000A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0</xdr:colOff>
          <xdr:row>32</xdr:row>
          <xdr:rowOff>0</xdr:rowOff>
        </xdr:to>
        <xdr:sp macro="" textlink="">
          <xdr:nvSpPr>
            <xdr:cNvPr id="2214" name="Option Button 166" hidden="1">
              <a:extLst>
                <a:ext uri="{63B3BB69-23CF-44E3-9099-C40C66FF867C}">
                  <a14:compatExt spid="_x0000_s2214"/>
                </a:ext>
                <a:ext uri="{FF2B5EF4-FFF2-40B4-BE49-F238E27FC236}">
                  <a16:creationId xmlns:a16="http://schemas.microsoft.com/office/drawing/2014/main" id="{00000000-0008-0000-0200-0000A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31</xdr:row>
          <xdr:rowOff>0</xdr:rowOff>
        </xdr:from>
        <xdr:to>
          <xdr:col>8</xdr:col>
          <xdr:colOff>0</xdr:colOff>
          <xdr:row>32</xdr:row>
          <xdr:rowOff>0</xdr:rowOff>
        </xdr:to>
        <xdr:sp macro="" textlink="">
          <xdr:nvSpPr>
            <xdr:cNvPr id="2215" name="Option Button 167" hidden="1">
              <a:extLst>
                <a:ext uri="{63B3BB69-23CF-44E3-9099-C40C66FF867C}">
                  <a14:compatExt spid="_x0000_s2215"/>
                </a:ext>
                <a:ext uri="{FF2B5EF4-FFF2-40B4-BE49-F238E27FC236}">
                  <a16:creationId xmlns:a16="http://schemas.microsoft.com/office/drawing/2014/main" id="{00000000-0008-0000-0200-0000A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31</xdr:row>
          <xdr:rowOff>0</xdr:rowOff>
        </xdr:from>
        <xdr:to>
          <xdr:col>9</xdr:col>
          <xdr:colOff>0</xdr:colOff>
          <xdr:row>32</xdr:row>
          <xdr:rowOff>0</xdr:rowOff>
        </xdr:to>
        <xdr:sp macro="" textlink="">
          <xdr:nvSpPr>
            <xdr:cNvPr id="2216" name="Option Button 168" hidden="1">
              <a:extLst>
                <a:ext uri="{63B3BB69-23CF-44E3-9099-C40C66FF867C}">
                  <a14:compatExt spid="_x0000_s2216"/>
                </a:ext>
                <a:ext uri="{FF2B5EF4-FFF2-40B4-BE49-F238E27FC236}">
                  <a16:creationId xmlns:a16="http://schemas.microsoft.com/office/drawing/2014/main" id="{00000000-0008-0000-0200-0000A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9</xdr:col>
          <xdr:colOff>0</xdr:colOff>
          <xdr:row>34</xdr:row>
          <xdr:rowOff>0</xdr:rowOff>
        </xdr:to>
        <xdr:sp macro="" textlink="">
          <xdr:nvSpPr>
            <xdr:cNvPr id="2217" name="Group Box 169" hidden="1">
              <a:extLst>
                <a:ext uri="{63B3BB69-23CF-44E3-9099-C40C66FF867C}">
                  <a14:compatExt spid="_x0000_s2217"/>
                </a:ext>
                <a:ext uri="{FF2B5EF4-FFF2-40B4-BE49-F238E27FC236}">
                  <a16:creationId xmlns:a16="http://schemas.microsoft.com/office/drawing/2014/main" id="{00000000-0008-0000-0200-0000A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0</xdr:rowOff>
        </xdr:to>
        <xdr:sp macro="" textlink="">
          <xdr:nvSpPr>
            <xdr:cNvPr id="2218" name="Option Button 170" hidden="1">
              <a:extLst>
                <a:ext uri="{63B3BB69-23CF-44E3-9099-C40C66FF867C}">
                  <a14:compatExt spid="_x0000_s2218"/>
                </a:ext>
                <a:ext uri="{FF2B5EF4-FFF2-40B4-BE49-F238E27FC236}">
                  <a16:creationId xmlns:a16="http://schemas.microsoft.com/office/drawing/2014/main" id="{00000000-0008-0000-0200-0000A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xdr:row>
          <xdr:rowOff>0</xdr:rowOff>
        </xdr:from>
        <xdr:to>
          <xdr:col>6</xdr:col>
          <xdr:colOff>0</xdr:colOff>
          <xdr:row>34</xdr:row>
          <xdr:rowOff>0</xdr:rowOff>
        </xdr:to>
        <xdr:sp macro="" textlink="">
          <xdr:nvSpPr>
            <xdr:cNvPr id="2219" name="Option Button 171" hidden="1">
              <a:extLst>
                <a:ext uri="{63B3BB69-23CF-44E3-9099-C40C66FF867C}">
                  <a14:compatExt spid="_x0000_s2219"/>
                </a:ext>
                <a:ext uri="{FF2B5EF4-FFF2-40B4-BE49-F238E27FC236}">
                  <a16:creationId xmlns:a16="http://schemas.microsoft.com/office/drawing/2014/main" id="{00000000-0008-0000-0200-0000A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0</xdr:colOff>
          <xdr:row>34</xdr:row>
          <xdr:rowOff>0</xdr:rowOff>
        </xdr:to>
        <xdr:sp macro="" textlink="">
          <xdr:nvSpPr>
            <xdr:cNvPr id="2220" name="Option Button 172" hidden="1">
              <a:extLst>
                <a:ext uri="{63B3BB69-23CF-44E3-9099-C40C66FF867C}">
                  <a14:compatExt spid="_x0000_s2220"/>
                </a:ext>
                <a:ext uri="{FF2B5EF4-FFF2-40B4-BE49-F238E27FC236}">
                  <a16:creationId xmlns:a16="http://schemas.microsoft.com/office/drawing/2014/main" id="{00000000-0008-0000-0200-0000A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33</xdr:row>
          <xdr:rowOff>0</xdr:rowOff>
        </xdr:from>
        <xdr:to>
          <xdr:col>8</xdr:col>
          <xdr:colOff>0</xdr:colOff>
          <xdr:row>34</xdr:row>
          <xdr:rowOff>0</xdr:rowOff>
        </xdr:to>
        <xdr:sp macro="" textlink="">
          <xdr:nvSpPr>
            <xdr:cNvPr id="2221" name="Option Button 173" hidden="1">
              <a:extLst>
                <a:ext uri="{63B3BB69-23CF-44E3-9099-C40C66FF867C}">
                  <a14:compatExt spid="_x0000_s2221"/>
                </a:ext>
                <a:ext uri="{FF2B5EF4-FFF2-40B4-BE49-F238E27FC236}">
                  <a16:creationId xmlns:a16="http://schemas.microsoft.com/office/drawing/2014/main" id="{00000000-0008-0000-0200-0000A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33</xdr:row>
          <xdr:rowOff>0</xdr:rowOff>
        </xdr:from>
        <xdr:to>
          <xdr:col>9</xdr:col>
          <xdr:colOff>0</xdr:colOff>
          <xdr:row>34</xdr:row>
          <xdr:rowOff>0</xdr:rowOff>
        </xdr:to>
        <xdr:sp macro="" textlink="">
          <xdr:nvSpPr>
            <xdr:cNvPr id="2222" name="Option Button 174" hidden="1">
              <a:extLst>
                <a:ext uri="{63B3BB69-23CF-44E3-9099-C40C66FF867C}">
                  <a14:compatExt spid="_x0000_s2222"/>
                </a:ext>
                <a:ext uri="{FF2B5EF4-FFF2-40B4-BE49-F238E27FC236}">
                  <a16:creationId xmlns:a16="http://schemas.microsoft.com/office/drawing/2014/main" id="{00000000-0008-0000-0200-0000A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9</xdr:col>
          <xdr:colOff>0</xdr:colOff>
          <xdr:row>36</xdr:row>
          <xdr:rowOff>0</xdr:rowOff>
        </xdr:to>
        <xdr:sp macro="" textlink="">
          <xdr:nvSpPr>
            <xdr:cNvPr id="2223" name="Group Box 175" hidden="1">
              <a:extLst>
                <a:ext uri="{63B3BB69-23CF-44E3-9099-C40C66FF867C}">
                  <a14:compatExt spid="_x0000_s2223"/>
                </a:ext>
                <a:ext uri="{FF2B5EF4-FFF2-40B4-BE49-F238E27FC236}">
                  <a16:creationId xmlns:a16="http://schemas.microsoft.com/office/drawing/2014/main" id="{00000000-0008-0000-0200-0000AF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5</xdr:col>
          <xdr:colOff>0</xdr:colOff>
          <xdr:row>36</xdr:row>
          <xdr:rowOff>0</xdr:rowOff>
        </xdr:to>
        <xdr:sp macro="" textlink="">
          <xdr:nvSpPr>
            <xdr:cNvPr id="2224" name="Option Button 176" hidden="1">
              <a:extLst>
                <a:ext uri="{63B3BB69-23CF-44E3-9099-C40C66FF867C}">
                  <a14:compatExt spid="_x0000_s2224"/>
                </a:ext>
                <a:ext uri="{FF2B5EF4-FFF2-40B4-BE49-F238E27FC236}">
                  <a16:creationId xmlns:a16="http://schemas.microsoft.com/office/drawing/2014/main" id="{00000000-0008-0000-0200-0000B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xdr:row>
          <xdr:rowOff>0</xdr:rowOff>
        </xdr:from>
        <xdr:to>
          <xdr:col>6</xdr:col>
          <xdr:colOff>0</xdr:colOff>
          <xdr:row>36</xdr:row>
          <xdr:rowOff>0</xdr:rowOff>
        </xdr:to>
        <xdr:sp macro="" textlink="">
          <xdr:nvSpPr>
            <xdr:cNvPr id="2225" name="Option Button 177" hidden="1">
              <a:extLst>
                <a:ext uri="{63B3BB69-23CF-44E3-9099-C40C66FF867C}">
                  <a14:compatExt spid="_x0000_s2225"/>
                </a:ext>
                <a:ext uri="{FF2B5EF4-FFF2-40B4-BE49-F238E27FC236}">
                  <a16:creationId xmlns:a16="http://schemas.microsoft.com/office/drawing/2014/main" id="{00000000-0008-0000-0200-0000B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0</xdr:rowOff>
        </xdr:to>
        <xdr:sp macro="" textlink="">
          <xdr:nvSpPr>
            <xdr:cNvPr id="2226" name="Option Button 178" hidden="1">
              <a:extLst>
                <a:ext uri="{63B3BB69-23CF-44E3-9099-C40C66FF867C}">
                  <a14:compatExt spid="_x0000_s2226"/>
                </a:ext>
                <a:ext uri="{FF2B5EF4-FFF2-40B4-BE49-F238E27FC236}">
                  <a16:creationId xmlns:a16="http://schemas.microsoft.com/office/drawing/2014/main" id="{00000000-0008-0000-0200-0000B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35</xdr:row>
          <xdr:rowOff>0</xdr:rowOff>
        </xdr:from>
        <xdr:to>
          <xdr:col>8</xdr:col>
          <xdr:colOff>0</xdr:colOff>
          <xdr:row>36</xdr:row>
          <xdr:rowOff>0</xdr:rowOff>
        </xdr:to>
        <xdr:sp macro="" textlink="">
          <xdr:nvSpPr>
            <xdr:cNvPr id="2227" name="Option Button 179" hidden="1">
              <a:extLst>
                <a:ext uri="{63B3BB69-23CF-44E3-9099-C40C66FF867C}">
                  <a14:compatExt spid="_x0000_s2227"/>
                </a:ext>
                <a:ext uri="{FF2B5EF4-FFF2-40B4-BE49-F238E27FC236}">
                  <a16:creationId xmlns:a16="http://schemas.microsoft.com/office/drawing/2014/main" id="{00000000-0008-0000-0200-0000B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35</xdr:row>
          <xdr:rowOff>0</xdr:rowOff>
        </xdr:from>
        <xdr:to>
          <xdr:col>9</xdr:col>
          <xdr:colOff>0</xdr:colOff>
          <xdr:row>36</xdr:row>
          <xdr:rowOff>0</xdr:rowOff>
        </xdr:to>
        <xdr:sp macro="" textlink="">
          <xdr:nvSpPr>
            <xdr:cNvPr id="2228" name="Option Button 180" hidden="1">
              <a:extLst>
                <a:ext uri="{63B3BB69-23CF-44E3-9099-C40C66FF867C}">
                  <a14:compatExt spid="_x0000_s2228"/>
                </a:ext>
                <a:ext uri="{FF2B5EF4-FFF2-40B4-BE49-F238E27FC236}">
                  <a16:creationId xmlns:a16="http://schemas.microsoft.com/office/drawing/2014/main" id="{00000000-0008-0000-0200-0000B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9</xdr:col>
          <xdr:colOff>0</xdr:colOff>
          <xdr:row>37</xdr:row>
          <xdr:rowOff>0</xdr:rowOff>
        </xdr:to>
        <xdr:sp macro="" textlink="">
          <xdr:nvSpPr>
            <xdr:cNvPr id="2229" name="Group Box 181" hidden="1">
              <a:extLst>
                <a:ext uri="{63B3BB69-23CF-44E3-9099-C40C66FF867C}">
                  <a14:compatExt spid="_x0000_s2229"/>
                </a:ext>
                <a:ext uri="{FF2B5EF4-FFF2-40B4-BE49-F238E27FC236}">
                  <a16:creationId xmlns:a16="http://schemas.microsoft.com/office/drawing/2014/main" id="{00000000-0008-0000-0200-0000B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5</xdr:col>
          <xdr:colOff>0</xdr:colOff>
          <xdr:row>37</xdr:row>
          <xdr:rowOff>0</xdr:rowOff>
        </xdr:to>
        <xdr:sp macro="" textlink="">
          <xdr:nvSpPr>
            <xdr:cNvPr id="2230" name="Option Button 182" hidden="1">
              <a:extLst>
                <a:ext uri="{63B3BB69-23CF-44E3-9099-C40C66FF867C}">
                  <a14:compatExt spid="_x0000_s2230"/>
                </a:ext>
                <a:ext uri="{FF2B5EF4-FFF2-40B4-BE49-F238E27FC236}">
                  <a16:creationId xmlns:a16="http://schemas.microsoft.com/office/drawing/2014/main" id="{00000000-0008-0000-0200-0000B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36</xdr:row>
          <xdr:rowOff>0</xdr:rowOff>
        </xdr:from>
        <xdr:to>
          <xdr:col>6</xdr:col>
          <xdr:colOff>0</xdr:colOff>
          <xdr:row>37</xdr:row>
          <xdr:rowOff>0</xdr:rowOff>
        </xdr:to>
        <xdr:sp macro="" textlink="">
          <xdr:nvSpPr>
            <xdr:cNvPr id="2231" name="Option Button 183" hidden="1">
              <a:extLst>
                <a:ext uri="{63B3BB69-23CF-44E3-9099-C40C66FF867C}">
                  <a14:compatExt spid="_x0000_s2231"/>
                </a:ext>
                <a:ext uri="{FF2B5EF4-FFF2-40B4-BE49-F238E27FC236}">
                  <a16:creationId xmlns:a16="http://schemas.microsoft.com/office/drawing/2014/main" id="{00000000-0008-0000-0200-0000B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2232" name="Option Button 184" hidden="1">
              <a:extLst>
                <a:ext uri="{63B3BB69-23CF-44E3-9099-C40C66FF867C}">
                  <a14:compatExt spid="_x0000_s2232"/>
                </a:ext>
                <a:ext uri="{FF2B5EF4-FFF2-40B4-BE49-F238E27FC236}">
                  <a16:creationId xmlns:a16="http://schemas.microsoft.com/office/drawing/2014/main" id="{00000000-0008-0000-0200-0000B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36</xdr:row>
          <xdr:rowOff>0</xdr:rowOff>
        </xdr:from>
        <xdr:to>
          <xdr:col>8</xdr:col>
          <xdr:colOff>0</xdr:colOff>
          <xdr:row>37</xdr:row>
          <xdr:rowOff>0</xdr:rowOff>
        </xdr:to>
        <xdr:sp macro="" textlink="">
          <xdr:nvSpPr>
            <xdr:cNvPr id="2233" name="Option Button 185" hidden="1">
              <a:extLst>
                <a:ext uri="{63B3BB69-23CF-44E3-9099-C40C66FF867C}">
                  <a14:compatExt spid="_x0000_s2233"/>
                </a:ext>
                <a:ext uri="{FF2B5EF4-FFF2-40B4-BE49-F238E27FC236}">
                  <a16:creationId xmlns:a16="http://schemas.microsoft.com/office/drawing/2014/main" id="{00000000-0008-0000-0200-0000B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36</xdr:row>
          <xdr:rowOff>0</xdr:rowOff>
        </xdr:from>
        <xdr:to>
          <xdr:col>9</xdr:col>
          <xdr:colOff>0</xdr:colOff>
          <xdr:row>37</xdr:row>
          <xdr:rowOff>0</xdr:rowOff>
        </xdr:to>
        <xdr:sp macro="" textlink="">
          <xdr:nvSpPr>
            <xdr:cNvPr id="2234" name="Option Button 186" hidden="1">
              <a:extLst>
                <a:ext uri="{63B3BB69-23CF-44E3-9099-C40C66FF867C}">
                  <a14:compatExt spid="_x0000_s2234"/>
                </a:ext>
                <a:ext uri="{FF2B5EF4-FFF2-40B4-BE49-F238E27FC236}">
                  <a16:creationId xmlns:a16="http://schemas.microsoft.com/office/drawing/2014/main" id="{00000000-0008-0000-0200-0000B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9</xdr:col>
          <xdr:colOff>0</xdr:colOff>
          <xdr:row>38</xdr:row>
          <xdr:rowOff>0</xdr:rowOff>
        </xdr:to>
        <xdr:sp macro="" textlink="">
          <xdr:nvSpPr>
            <xdr:cNvPr id="2235" name="Group Box 187" hidden="1">
              <a:extLst>
                <a:ext uri="{63B3BB69-23CF-44E3-9099-C40C66FF867C}">
                  <a14:compatExt spid="_x0000_s2235"/>
                </a:ext>
                <a:ext uri="{FF2B5EF4-FFF2-40B4-BE49-F238E27FC236}">
                  <a16:creationId xmlns:a16="http://schemas.microsoft.com/office/drawing/2014/main" id="{00000000-0008-0000-0200-0000BB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5</xdr:col>
          <xdr:colOff>0</xdr:colOff>
          <xdr:row>38</xdr:row>
          <xdr:rowOff>0</xdr:rowOff>
        </xdr:to>
        <xdr:sp macro="" textlink="">
          <xdr:nvSpPr>
            <xdr:cNvPr id="2236" name="Option Button 188" hidden="1">
              <a:extLst>
                <a:ext uri="{63B3BB69-23CF-44E3-9099-C40C66FF867C}">
                  <a14:compatExt spid="_x0000_s2236"/>
                </a:ext>
                <a:ext uri="{FF2B5EF4-FFF2-40B4-BE49-F238E27FC236}">
                  <a16:creationId xmlns:a16="http://schemas.microsoft.com/office/drawing/2014/main" id="{00000000-0008-0000-0200-0000B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37</xdr:row>
          <xdr:rowOff>0</xdr:rowOff>
        </xdr:from>
        <xdr:to>
          <xdr:col>6</xdr:col>
          <xdr:colOff>0</xdr:colOff>
          <xdr:row>38</xdr:row>
          <xdr:rowOff>0</xdr:rowOff>
        </xdr:to>
        <xdr:sp macro="" textlink="">
          <xdr:nvSpPr>
            <xdr:cNvPr id="2237" name="Option Button 189" hidden="1">
              <a:extLst>
                <a:ext uri="{63B3BB69-23CF-44E3-9099-C40C66FF867C}">
                  <a14:compatExt spid="_x0000_s2237"/>
                </a:ext>
                <a:ext uri="{FF2B5EF4-FFF2-40B4-BE49-F238E27FC236}">
                  <a16:creationId xmlns:a16="http://schemas.microsoft.com/office/drawing/2014/main" id="{00000000-0008-0000-0200-0000B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0</xdr:colOff>
          <xdr:row>38</xdr:row>
          <xdr:rowOff>0</xdr:rowOff>
        </xdr:to>
        <xdr:sp macro="" textlink="">
          <xdr:nvSpPr>
            <xdr:cNvPr id="2238" name="Option Button 190" hidden="1">
              <a:extLst>
                <a:ext uri="{63B3BB69-23CF-44E3-9099-C40C66FF867C}">
                  <a14:compatExt spid="_x0000_s2238"/>
                </a:ext>
                <a:ext uri="{FF2B5EF4-FFF2-40B4-BE49-F238E27FC236}">
                  <a16:creationId xmlns:a16="http://schemas.microsoft.com/office/drawing/2014/main" id="{00000000-0008-0000-0200-0000B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37</xdr:row>
          <xdr:rowOff>0</xdr:rowOff>
        </xdr:from>
        <xdr:to>
          <xdr:col>8</xdr:col>
          <xdr:colOff>0</xdr:colOff>
          <xdr:row>38</xdr:row>
          <xdr:rowOff>0</xdr:rowOff>
        </xdr:to>
        <xdr:sp macro="" textlink="">
          <xdr:nvSpPr>
            <xdr:cNvPr id="2239" name="Option Button 191" hidden="1">
              <a:extLst>
                <a:ext uri="{63B3BB69-23CF-44E3-9099-C40C66FF867C}">
                  <a14:compatExt spid="_x0000_s2239"/>
                </a:ext>
                <a:ext uri="{FF2B5EF4-FFF2-40B4-BE49-F238E27FC236}">
                  <a16:creationId xmlns:a16="http://schemas.microsoft.com/office/drawing/2014/main" id="{00000000-0008-0000-0200-0000B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37</xdr:row>
          <xdr:rowOff>0</xdr:rowOff>
        </xdr:from>
        <xdr:to>
          <xdr:col>9</xdr:col>
          <xdr:colOff>0</xdr:colOff>
          <xdr:row>38</xdr:row>
          <xdr:rowOff>0</xdr:rowOff>
        </xdr:to>
        <xdr:sp macro="" textlink="">
          <xdr:nvSpPr>
            <xdr:cNvPr id="2240" name="Option Button 192" hidden="1">
              <a:extLst>
                <a:ext uri="{63B3BB69-23CF-44E3-9099-C40C66FF867C}">
                  <a14:compatExt spid="_x0000_s2240"/>
                </a:ext>
                <a:ext uri="{FF2B5EF4-FFF2-40B4-BE49-F238E27FC236}">
                  <a16:creationId xmlns:a16="http://schemas.microsoft.com/office/drawing/2014/main" id="{00000000-0008-0000-0200-0000C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34</xdr:row>
          <xdr:rowOff>0</xdr:rowOff>
        </xdr:from>
        <xdr:to>
          <xdr:col>9</xdr:col>
          <xdr:colOff>0</xdr:colOff>
          <xdr:row>35</xdr:row>
          <xdr:rowOff>0</xdr:rowOff>
        </xdr:to>
        <xdr:sp macro="" textlink="">
          <xdr:nvSpPr>
            <xdr:cNvPr id="2241" name="Group Box 193" hidden="1">
              <a:extLst>
                <a:ext uri="{63B3BB69-23CF-44E3-9099-C40C66FF867C}">
                  <a14:compatExt spid="_x0000_s2241"/>
                </a:ext>
                <a:ext uri="{FF2B5EF4-FFF2-40B4-BE49-F238E27FC236}">
                  <a16:creationId xmlns:a16="http://schemas.microsoft.com/office/drawing/2014/main" id="{00000000-0008-0000-0200-0000C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34</xdr:row>
          <xdr:rowOff>0</xdr:rowOff>
        </xdr:from>
        <xdr:to>
          <xdr:col>5</xdr:col>
          <xdr:colOff>0</xdr:colOff>
          <xdr:row>35</xdr:row>
          <xdr:rowOff>0</xdr:rowOff>
        </xdr:to>
        <xdr:sp macro="" textlink="">
          <xdr:nvSpPr>
            <xdr:cNvPr id="2242" name="Option Button 194" hidden="1">
              <a:extLst>
                <a:ext uri="{63B3BB69-23CF-44E3-9099-C40C66FF867C}">
                  <a14:compatExt spid="_x0000_s2242"/>
                </a:ext>
                <a:ext uri="{FF2B5EF4-FFF2-40B4-BE49-F238E27FC236}">
                  <a16:creationId xmlns:a16="http://schemas.microsoft.com/office/drawing/2014/main" id="{00000000-0008-0000-0200-0000C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34</xdr:row>
          <xdr:rowOff>0</xdr:rowOff>
        </xdr:from>
        <xdr:to>
          <xdr:col>6</xdr:col>
          <xdr:colOff>0</xdr:colOff>
          <xdr:row>35</xdr:row>
          <xdr:rowOff>0</xdr:rowOff>
        </xdr:to>
        <xdr:sp macro="" textlink="">
          <xdr:nvSpPr>
            <xdr:cNvPr id="2243" name="Option Button 195" hidden="1">
              <a:extLst>
                <a:ext uri="{63B3BB69-23CF-44E3-9099-C40C66FF867C}">
                  <a14:compatExt spid="_x0000_s2243"/>
                </a:ext>
                <a:ext uri="{FF2B5EF4-FFF2-40B4-BE49-F238E27FC236}">
                  <a16:creationId xmlns:a16="http://schemas.microsoft.com/office/drawing/2014/main" id="{00000000-0008-0000-0200-0000C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0</xdr:colOff>
          <xdr:row>35</xdr:row>
          <xdr:rowOff>0</xdr:rowOff>
        </xdr:to>
        <xdr:sp macro="" textlink="">
          <xdr:nvSpPr>
            <xdr:cNvPr id="2244" name="Option Button 196" hidden="1">
              <a:extLst>
                <a:ext uri="{63B3BB69-23CF-44E3-9099-C40C66FF867C}">
                  <a14:compatExt spid="_x0000_s2244"/>
                </a:ext>
                <a:ext uri="{FF2B5EF4-FFF2-40B4-BE49-F238E27FC236}">
                  <a16:creationId xmlns:a16="http://schemas.microsoft.com/office/drawing/2014/main" id="{00000000-0008-0000-0200-0000C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34</xdr:row>
          <xdr:rowOff>0</xdr:rowOff>
        </xdr:from>
        <xdr:to>
          <xdr:col>8</xdr:col>
          <xdr:colOff>0</xdr:colOff>
          <xdr:row>35</xdr:row>
          <xdr:rowOff>0</xdr:rowOff>
        </xdr:to>
        <xdr:sp macro="" textlink="">
          <xdr:nvSpPr>
            <xdr:cNvPr id="2245" name="Option Button 197" hidden="1">
              <a:extLst>
                <a:ext uri="{63B3BB69-23CF-44E3-9099-C40C66FF867C}">
                  <a14:compatExt spid="_x0000_s2245"/>
                </a:ext>
                <a:ext uri="{FF2B5EF4-FFF2-40B4-BE49-F238E27FC236}">
                  <a16:creationId xmlns:a16="http://schemas.microsoft.com/office/drawing/2014/main" id="{00000000-0008-0000-0200-0000C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34</xdr:row>
          <xdr:rowOff>0</xdr:rowOff>
        </xdr:from>
        <xdr:to>
          <xdr:col>9</xdr:col>
          <xdr:colOff>0</xdr:colOff>
          <xdr:row>35</xdr:row>
          <xdr:rowOff>0</xdr:rowOff>
        </xdr:to>
        <xdr:sp macro="" textlink="">
          <xdr:nvSpPr>
            <xdr:cNvPr id="2246" name="Option Button 198" hidden="1">
              <a:extLst>
                <a:ext uri="{63B3BB69-23CF-44E3-9099-C40C66FF867C}">
                  <a14:compatExt spid="_x0000_s2246"/>
                </a:ext>
                <a:ext uri="{FF2B5EF4-FFF2-40B4-BE49-F238E27FC236}">
                  <a16:creationId xmlns:a16="http://schemas.microsoft.com/office/drawing/2014/main" id="{00000000-0008-0000-0200-0000C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0</xdr:rowOff>
        </xdr:from>
        <xdr:to>
          <xdr:col>10</xdr:col>
          <xdr:colOff>0</xdr:colOff>
          <xdr:row>2</xdr:row>
          <xdr:rowOff>0</xdr:rowOff>
        </xdr:to>
        <xdr:sp macro="" textlink="">
          <xdr:nvSpPr>
            <xdr:cNvPr id="2247" name="Option Button 199" hidden="1">
              <a:extLst>
                <a:ext uri="{63B3BB69-23CF-44E3-9099-C40C66FF867C}">
                  <a14:compatExt spid="_x0000_s2247"/>
                </a:ext>
                <a:ext uri="{FF2B5EF4-FFF2-40B4-BE49-F238E27FC236}">
                  <a16:creationId xmlns:a16="http://schemas.microsoft.com/office/drawing/2014/main" id="{00000000-0008-0000-0200-0000C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0</xdr:rowOff>
        </xdr:from>
        <xdr:to>
          <xdr:col>10</xdr:col>
          <xdr:colOff>0</xdr:colOff>
          <xdr:row>3</xdr:row>
          <xdr:rowOff>0</xdr:rowOff>
        </xdr:to>
        <xdr:sp macro="" textlink="">
          <xdr:nvSpPr>
            <xdr:cNvPr id="2248" name="Option Button 200" hidden="1">
              <a:extLst>
                <a:ext uri="{63B3BB69-23CF-44E3-9099-C40C66FF867C}">
                  <a14:compatExt spid="_x0000_s2248"/>
                </a:ext>
                <a:ext uri="{FF2B5EF4-FFF2-40B4-BE49-F238E27FC236}">
                  <a16:creationId xmlns:a16="http://schemas.microsoft.com/office/drawing/2014/main" id="{00000000-0008-0000-0200-0000C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xdr:row>
          <xdr:rowOff>0</xdr:rowOff>
        </xdr:from>
        <xdr:to>
          <xdr:col>10</xdr:col>
          <xdr:colOff>0</xdr:colOff>
          <xdr:row>4</xdr:row>
          <xdr:rowOff>0</xdr:rowOff>
        </xdr:to>
        <xdr:sp macro="" textlink="">
          <xdr:nvSpPr>
            <xdr:cNvPr id="2249" name="Option Button 201" hidden="1">
              <a:extLst>
                <a:ext uri="{63B3BB69-23CF-44E3-9099-C40C66FF867C}">
                  <a14:compatExt spid="_x0000_s2249"/>
                </a:ext>
                <a:ext uri="{FF2B5EF4-FFF2-40B4-BE49-F238E27FC236}">
                  <a16:creationId xmlns:a16="http://schemas.microsoft.com/office/drawing/2014/main" id="{00000000-0008-0000-0200-0000C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xdr:row>
          <xdr:rowOff>0</xdr:rowOff>
        </xdr:from>
        <xdr:to>
          <xdr:col>10</xdr:col>
          <xdr:colOff>0</xdr:colOff>
          <xdr:row>5</xdr:row>
          <xdr:rowOff>0</xdr:rowOff>
        </xdr:to>
        <xdr:sp macro="" textlink="">
          <xdr:nvSpPr>
            <xdr:cNvPr id="2250" name="Option Button 202" hidden="1">
              <a:extLst>
                <a:ext uri="{63B3BB69-23CF-44E3-9099-C40C66FF867C}">
                  <a14:compatExt spid="_x0000_s2250"/>
                </a:ext>
                <a:ext uri="{FF2B5EF4-FFF2-40B4-BE49-F238E27FC236}">
                  <a16:creationId xmlns:a16="http://schemas.microsoft.com/office/drawing/2014/main" id="{00000000-0008-0000-0200-0000C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xdr:row>
          <xdr:rowOff>0</xdr:rowOff>
        </xdr:from>
        <xdr:to>
          <xdr:col>10</xdr:col>
          <xdr:colOff>0</xdr:colOff>
          <xdr:row>6</xdr:row>
          <xdr:rowOff>0</xdr:rowOff>
        </xdr:to>
        <xdr:sp macro="" textlink="">
          <xdr:nvSpPr>
            <xdr:cNvPr id="2251" name="Option Button 203" hidden="1">
              <a:extLst>
                <a:ext uri="{63B3BB69-23CF-44E3-9099-C40C66FF867C}">
                  <a14:compatExt spid="_x0000_s2251"/>
                </a:ext>
                <a:ext uri="{FF2B5EF4-FFF2-40B4-BE49-F238E27FC236}">
                  <a16:creationId xmlns:a16="http://schemas.microsoft.com/office/drawing/2014/main" id="{00000000-0008-0000-0200-0000C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xdr:row>
          <xdr:rowOff>0</xdr:rowOff>
        </xdr:from>
        <xdr:to>
          <xdr:col>10</xdr:col>
          <xdr:colOff>0</xdr:colOff>
          <xdr:row>7</xdr:row>
          <xdr:rowOff>0</xdr:rowOff>
        </xdr:to>
        <xdr:sp macro="" textlink="">
          <xdr:nvSpPr>
            <xdr:cNvPr id="2252" name="Option Button 204" hidden="1">
              <a:extLst>
                <a:ext uri="{63B3BB69-23CF-44E3-9099-C40C66FF867C}">
                  <a14:compatExt spid="_x0000_s2252"/>
                </a:ext>
                <a:ext uri="{FF2B5EF4-FFF2-40B4-BE49-F238E27FC236}">
                  <a16:creationId xmlns:a16="http://schemas.microsoft.com/office/drawing/2014/main" id="{00000000-0008-0000-0200-0000C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8</xdr:row>
          <xdr:rowOff>0</xdr:rowOff>
        </xdr:from>
        <xdr:to>
          <xdr:col>10</xdr:col>
          <xdr:colOff>0</xdr:colOff>
          <xdr:row>9</xdr:row>
          <xdr:rowOff>0</xdr:rowOff>
        </xdr:to>
        <xdr:sp macro="" textlink="">
          <xdr:nvSpPr>
            <xdr:cNvPr id="2253" name="Option Button 205" hidden="1">
              <a:extLst>
                <a:ext uri="{63B3BB69-23CF-44E3-9099-C40C66FF867C}">
                  <a14:compatExt spid="_x0000_s2253"/>
                </a:ext>
                <a:ext uri="{FF2B5EF4-FFF2-40B4-BE49-F238E27FC236}">
                  <a16:creationId xmlns:a16="http://schemas.microsoft.com/office/drawing/2014/main" id="{00000000-0008-0000-0200-0000C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9</xdr:row>
          <xdr:rowOff>0</xdr:rowOff>
        </xdr:from>
        <xdr:to>
          <xdr:col>10</xdr:col>
          <xdr:colOff>0</xdr:colOff>
          <xdr:row>10</xdr:row>
          <xdr:rowOff>0</xdr:rowOff>
        </xdr:to>
        <xdr:sp macro="" textlink="">
          <xdr:nvSpPr>
            <xdr:cNvPr id="2254" name="Option Button 206" hidden="1">
              <a:extLst>
                <a:ext uri="{63B3BB69-23CF-44E3-9099-C40C66FF867C}">
                  <a14:compatExt spid="_x0000_s2254"/>
                </a:ext>
                <a:ext uri="{FF2B5EF4-FFF2-40B4-BE49-F238E27FC236}">
                  <a16:creationId xmlns:a16="http://schemas.microsoft.com/office/drawing/2014/main" id="{00000000-0008-0000-0200-0000C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10</xdr:row>
          <xdr:rowOff>0</xdr:rowOff>
        </xdr:from>
        <xdr:to>
          <xdr:col>10</xdr:col>
          <xdr:colOff>0</xdr:colOff>
          <xdr:row>11</xdr:row>
          <xdr:rowOff>0</xdr:rowOff>
        </xdr:to>
        <xdr:sp macro="" textlink="">
          <xdr:nvSpPr>
            <xdr:cNvPr id="2255" name="Option Button 207" hidden="1">
              <a:extLst>
                <a:ext uri="{63B3BB69-23CF-44E3-9099-C40C66FF867C}">
                  <a14:compatExt spid="_x0000_s2255"/>
                </a:ext>
                <a:ext uri="{FF2B5EF4-FFF2-40B4-BE49-F238E27FC236}">
                  <a16:creationId xmlns:a16="http://schemas.microsoft.com/office/drawing/2014/main" id="{00000000-0008-0000-0200-0000C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11</xdr:row>
          <xdr:rowOff>0</xdr:rowOff>
        </xdr:from>
        <xdr:to>
          <xdr:col>10</xdr:col>
          <xdr:colOff>0</xdr:colOff>
          <xdr:row>12</xdr:row>
          <xdr:rowOff>0</xdr:rowOff>
        </xdr:to>
        <xdr:sp macro="" textlink="">
          <xdr:nvSpPr>
            <xdr:cNvPr id="2256" name="Option Button 208" hidden="1">
              <a:extLst>
                <a:ext uri="{63B3BB69-23CF-44E3-9099-C40C66FF867C}">
                  <a14:compatExt spid="_x0000_s2256"/>
                </a:ext>
                <a:ext uri="{FF2B5EF4-FFF2-40B4-BE49-F238E27FC236}">
                  <a16:creationId xmlns:a16="http://schemas.microsoft.com/office/drawing/2014/main" id="{00000000-0008-0000-0200-0000D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10</xdr:col>
          <xdr:colOff>0</xdr:colOff>
          <xdr:row>13</xdr:row>
          <xdr:rowOff>0</xdr:rowOff>
        </xdr:to>
        <xdr:sp macro="" textlink="">
          <xdr:nvSpPr>
            <xdr:cNvPr id="2257" name="Option Button 209" hidden="1">
              <a:extLst>
                <a:ext uri="{63B3BB69-23CF-44E3-9099-C40C66FF867C}">
                  <a14:compatExt spid="_x0000_s2257"/>
                </a:ext>
                <a:ext uri="{FF2B5EF4-FFF2-40B4-BE49-F238E27FC236}">
                  <a16:creationId xmlns:a16="http://schemas.microsoft.com/office/drawing/2014/main" id="{00000000-0008-0000-0200-0000D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10</xdr:col>
          <xdr:colOff>0</xdr:colOff>
          <xdr:row>14</xdr:row>
          <xdr:rowOff>0</xdr:rowOff>
        </xdr:to>
        <xdr:sp macro="" textlink="">
          <xdr:nvSpPr>
            <xdr:cNvPr id="2258" name="Option Button 210" hidden="1">
              <a:extLst>
                <a:ext uri="{63B3BB69-23CF-44E3-9099-C40C66FF867C}">
                  <a14:compatExt spid="_x0000_s2258"/>
                </a:ext>
                <a:ext uri="{FF2B5EF4-FFF2-40B4-BE49-F238E27FC236}">
                  <a16:creationId xmlns:a16="http://schemas.microsoft.com/office/drawing/2014/main" id="{00000000-0008-0000-0200-0000D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14</xdr:row>
          <xdr:rowOff>0</xdr:rowOff>
        </xdr:from>
        <xdr:to>
          <xdr:col>10</xdr:col>
          <xdr:colOff>0</xdr:colOff>
          <xdr:row>15</xdr:row>
          <xdr:rowOff>0</xdr:rowOff>
        </xdr:to>
        <xdr:sp macro="" textlink="">
          <xdr:nvSpPr>
            <xdr:cNvPr id="2259" name="Option Button 211" hidden="1">
              <a:extLst>
                <a:ext uri="{63B3BB69-23CF-44E3-9099-C40C66FF867C}">
                  <a14:compatExt spid="_x0000_s2259"/>
                </a:ext>
                <a:ext uri="{FF2B5EF4-FFF2-40B4-BE49-F238E27FC236}">
                  <a16:creationId xmlns:a16="http://schemas.microsoft.com/office/drawing/2014/main" id="{00000000-0008-0000-0200-0000D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15</xdr:row>
          <xdr:rowOff>0</xdr:rowOff>
        </xdr:from>
        <xdr:to>
          <xdr:col>10</xdr:col>
          <xdr:colOff>0</xdr:colOff>
          <xdr:row>16</xdr:row>
          <xdr:rowOff>0</xdr:rowOff>
        </xdr:to>
        <xdr:sp macro="" textlink="">
          <xdr:nvSpPr>
            <xdr:cNvPr id="2260" name="Option Button 212" hidden="1">
              <a:extLst>
                <a:ext uri="{63B3BB69-23CF-44E3-9099-C40C66FF867C}">
                  <a14:compatExt spid="_x0000_s2260"/>
                </a:ext>
                <a:ext uri="{FF2B5EF4-FFF2-40B4-BE49-F238E27FC236}">
                  <a16:creationId xmlns:a16="http://schemas.microsoft.com/office/drawing/2014/main" id="{00000000-0008-0000-0200-0000D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17</xdr:row>
          <xdr:rowOff>0</xdr:rowOff>
        </xdr:from>
        <xdr:to>
          <xdr:col>10</xdr:col>
          <xdr:colOff>0</xdr:colOff>
          <xdr:row>18</xdr:row>
          <xdr:rowOff>0</xdr:rowOff>
        </xdr:to>
        <xdr:sp macro="" textlink="">
          <xdr:nvSpPr>
            <xdr:cNvPr id="2261" name="Option Button 213" hidden="1">
              <a:extLst>
                <a:ext uri="{63B3BB69-23CF-44E3-9099-C40C66FF867C}">
                  <a14:compatExt spid="_x0000_s2261"/>
                </a:ext>
                <a:ext uri="{FF2B5EF4-FFF2-40B4-BE49-F238E27FC236}">
                  <a16:creationId xmlns:a16="http://schemas.microsoft.com/office/drawing/2014/main" id="{00000000-0008-0000-0200-0000D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18</xdr:row>
          <xdr:rowOff>0</xdr:rowOff>
        </xdr:from>
        <xdr:to>
          <xdr:col>10</xdr:col>
          <xdr:colOff>0</xdr:colOff>
          <xdr:row>19</xdr:row>
          <xdr:rowOff>0</xdr:rowOff>
        </xdr:to>
        <xdr:sp macro="" textlink="">
          <xdr:nvSpPr>
            <xdr:cNvPr id="2262" name="Option Button 214" hidden="1">
              <a:extLst>
                <a:ext uri="{63B3BB69-23CF-44E3-9099-C40C66FF867C}">
                  <a14:compatExt spid="_x0000_s2262"/>
                </a:ext>
                <a:ext uri="{FF2B5EF4-FFF2-40B4-BE49-F238E27FC236}">
                  <a16:creationId xmlns:a16="http://schemas.microsoft.com/office/drawing/2014/main" id="{00000000-0008-0000-0200-0000D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19</xdr:row>
          <xdr:rowOff>0</xdr:rowOff>
        </xdr:from>
        <xdr:to>
          <xdr:col>10</xdr:col>
          <xdr:colOff>0</xdr:colOff>
          <xdr:row>20</xdr:row>
          <xdr:rowOff>0</xdr:rowOff>
        </xdr:to>
        <xdr:sp macro="" textlink="">
          <xdr:nvSpPr>
            <xdr:cNvPr id="2263" name="Option Button 215" hidden="1">
              <a:extLst>
                <a:ext uri="{63B3BB69-23CF-44E3-9099-C40C66FF867C}">
                  <a14:compatExt spid="_x0000_s2263"/>
                </a:ext>
                <a:ext uri="{FF2B5EF4-FFF2-40B4-BE49-F238E27FC236}">
                  <a16:creationId xmlns:a16="http://schemas.microsoft.com/office/drawing/2014/main" id="{00000000-0008-0000-0200-0000D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20</xdr:row>
          <xdr:rowOff>0</xdr:rowOff>
        </xdr:from>
        <xdr:to>
          <xdr:col>10</xdr:col>
          <xdr:colOff>0</xdr:colOff>
          <xdr:row>21</xdr:row>
          <xdr:rowOff>0</xdr:rowOff>
        </xdr:to>
        <xdr:sp macro="" textlink="">
          <xdr:nvSpPr>
            <xdr:cNvPr id="2264" name="Option Button 216" hidden="1">
              <a:extLst>
                <a:ext uri="{63B3BB69-23CF-44E3-9099-C40C66FF867C}">
                  <a14:compatExt spid="_x0000_s2264"/>
                </a:ext>
                <a:ext uri="{FF2B5EF4-FFF2-40B4-BE49-F238E27FC236}">
                  <a16:creationId xmlns:a16="http://schemas.microsoft.com/office/drawing/2014/main" id="{00000000-0008-0000-0200-0000D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22</xdr:row>
          <xdr:rowOff>0</xdr:rowOff>
        </xdr:from>
        <xdr:to>
          <xdr:col>10</xdr:col>
          <xdr:colOff>0</xdr:colOff>
          <xdr:row>23</xdr:row>
          <xdr:rowOff>0</xdr:rowOff>
        </xdr:to>
        <xdr:sp macro="" textlink="">
          <xdr:nvSpPr>
            <xdr:cNvPr id="2265" name="Option Button 217" hidden="1">
              <a:extLst>
                <a:ext uri="{63B3BB69-23CF-44E3-9099-C40C66FF867C}">
                  <a14:compatExt spid="_x0000_s2265"/>
                </a:ext>
                <a:ext uri="{FF2B5EF4-FFF2-40B4-BE49-F238E27FC236}">
                  <a16:creationId xmlns:a16="http://schemas.microsoft.com/office/drawing/2014/main" id="{00000000-0008-0000-0200-0000D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23</xdr:row>
          <xdr:rowOff>0</xdr:rowOff>
        </xdr:from>
        <xdr:to>
          <xdr:col>10</xdr:col>
          <xdr:colOff>0</xdr:colOff>
          <xdr:row>24</xdr:row>
          <xdr:rowOff>0</xdr:rowOff>
        </xdr:to>
        <xdr:sp macro="" textlink="">
          <xdr:nvSpPr>
            <xdr:cNvPr id="2266" name="Option Button 218" hidden="1">
              <a:extLst>
                <a:ext uri="{63B3BB69-23CF-44E3-9099-C40C66FF867C}">
                  <a14:compatExt spid="_x0000_s2266"/>
                </a:ext>
                <a:ext uri="{FF2B5EF4-FFF2-40B4-BE49-F238E27FC236}">
                  <a16:creationId xmlns:a16="http://schemas.microsoft.com/office/drawing/2014/main" id="{00000000-0008-0000-0200-0000D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24</xdr:row>
          <xdr:rowOff>0</xdr:rowOff>
        </xdr:from>
        <xdr:to>
          <xdr:col>10</xdr:col>
          <xdr:colOff>0</xdr:colOff>
          <xdr:row>25</xdr:row>
          <xdr:rowOff>0</xdr:rowOff>
        </xdr:to>
        <xdr:sp macro="" textlink="">
          <xdr:nvSpPr>
            <xdr:cNvPr id="2267" name="Option Button 219" hidden="1">
              <a:extLst>
                <a:ext uri="{63B3BB69-23CF-44E3-9099-C40C66FF867C}">
                  <a14:compatExt spid="_x0000_s2267"/>
                </a:ext>
                <a:ext uri="{FF2B5EF4-FFF2-40B4-BE49-F238E27FC236}">
                  <a16:creationId xmlns:a16="http://schemas.microsoft.com/office/drawing/2014/main" id="{00000000-0008-0000-0200-0000D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25</xdr:row>
          <xdr:rowOff>0</xdr:rowOff>
        </xdr:from>
        <xdr:to>
          <xdr:col>10</xdr:col>
          <xdr:colOff>0</xdr:colOff>
          <xdr:row>26</xdr:row>
          <xdr:rowOff>0</xdr:rowOff>
        </xdr:to>
        <xdr:sp macro="" textlink="">
          <xdr:nvSpPr>
            <xdr:cNvPr id="2268" name="Option Button 220" hidden="1">
              <a:extLst>
                <a:ext uri="{63B3BB69-23CF-44E3-9099-C40C66FF867C}">
                  <a14:compatExt spid="_x0000_s2268"/>
                </a:ext>
                <a:ext uri="{FF2B5EF4-FFF2-40B4-BE49-F238E27FC236}">
                  <a16:creationId xmlns:a16="http://schemas.microsoft.com/office/drawing/2014/main" id="{00000000-0008-0000-0200-0000D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26</xdr:row>
          <xdr:rowOff>0</xdr:rowOff>
        </xdr:from>
        <xdr:to>
          <xdr:col>10</xdr:col>
          <xdr:colOff>0</xdr:colOff>
          <xdr:row>27</xdr:row>
          <xdr:rowOff>0</xdr:rowOff>
        </xdr:to>
        <xdr:sp macro="" textlink="">
          <xdr:nvSpPr>
            <xdr:cNvPr id="2269" name="Option Button 221" hidden="1">
              <a:extLst>
                <a:ext uri="{63B3BB69-23CF-44E3-9099-C40C66FF867C}">
                  <a14:compatExt spid="_x0000_s2269"/>
                </a:ext>
                <a:ext uri="{FF2B5EF4-FFF2-40B4-BE49-F238E27FC236}">
                  <a16:creationId xmlns:a16="http://schemas.microsoft.com/office/drawing/2014/main" id="{00000000-0008-0000-0200-0000D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27</xdr:row>
          <xdr:rowOff>0</xdr:rowOff>
        </xdr:from>
        <xdr:to>
          <xdr:col>10</xdr:col>
          <xdr:colOff>0</xdr:colOff>
          <xdr:row>28</xdr:row>
          <xdr:rowOff>0</xdr:rowOff>
        </xdr:to>
        <xdr:sp macro="" textlink="">
          <xdr:nvSpPr>
            <xdr:cNvPr id="2270" name="Option Button 222" hidden="1">
              <a:extLst>
                <a:ext uri="{63B3BB69-23CF-44E3-9099-C40C66FF867C}">
                  <a14:compatExt spid="_x0000_s2270"/>
                </a:ext>
                <a:ext uri="{FF2B5EF4-FFF2-40B4-BE49-F238E27FC236}">
                  <a16:creationId xmlns:a16="http://schemas.microsoft.com/office/drawing/2014/main" id="{00000000-0008-0000-0200-0000D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28</xdr:row>
          <xdr:rowOff>0</xdr:rowOff>
        </xdr:from>
        <xdr:to>
          <xdr:col>10</xdr:col>
          <xdr:colOff>0</xdr:colOff>
          <xdr:row>29</xdr:row>
          <xdr:rowOff>0</xdr:rowOff>
        </xdr:to>
        <xdr:sp macro="" textlink="">
          <xdr:nvSpPr>
            <xdr:cNvPr id="2271" name="Option Button 223" hidden="1">
              <a:extLst>
                <a:ext uri="{63B3BB69-23CF-44E3-9099-C40C66FF867C}">
                  <a14:compatExt spid="_x0000_s2271"/>
                </a:ext>
                <a:ext uri="{FF2B5EF4-FFF2-40B4-BE49-F238E27FC236}">
                  <a16:creationId xmlns:a16="http://schemas.microsoft.com/office/drawing/2014/main" id="{00000000-0008-0000-0200-0000D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29</xdr:row>
          <xdr:rowOff>0</xdr:rowOff>
        </xdr:from>
        <xdr:to>
          <xdr:col>10</xdr:col>
          <xdr:colOff>0</xdr:colOff>
          <xdr:row>30</xdr:row>
          <xdr:rowOff>0</xdr:rowOff>
        </xdr:to>
        <xdr:sp macro="" textlink="">
          <xdr:nvSpPr>
            <xdr:cNvPr id="2272" name="Option Button 224" hidden="1">
              <a:extLst>
                <a:ext uri="{63B3BB69-23CF-44E3-9099-C40C66FF867C}">
                  <a14:compatExt spid="_x0000_s2272"/>
                </a:ext>
                <a:ext uri="{FF2B5EF4-FFF2-40B4-BE49-F238E27FC236}">
                  <a16:creationId xmlns:a16="http://schemas.microsoft.com/office/drawing/2014/main" id="{00000000-0008-0000-0200-0000E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30</xdr:row>
          <xdr:rowOff>0</xdr:rowOff>
        </xdr:from>
        <xdr:to>
          <xdr:col>10</xdr:col>
          <xdr:colOff>0</xdr:colOff>
          <xdr:row>31</xdr:row>
          <xdr:rowOff>0</xdr:rowOff>
        </xdr:to>
        <xdr:sp macro="" textlink="">
          <xdr:nvSpPr>
            <xdr:cNvPr id="2273" name="Option Button 225" hidden="1">
              <a:extLst>
                <a:ext uri="{63B3BB69-23CF-44E3-9099-C40C66FF867C}">
                  <a14:compatExt spid="_x0000_s2273"/>
                </a:ext>
                <a:ext uri="{FF2B5EF4-FFF2-40B4-BE49-F238E27FC236}">
                  <a16:creationId xmlns:a16="http://schemas.microsoft.com/office/drawing/2014/main" id="{00000000-0008-0000-0200-0000E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0</xdr:rowOff>
        </xdr:from>
        <xdr:to>
          <xdr:col>10</xdr:col>
          <xdr:colOff>0</xdr:colOff>
          <xdr:row>32</xdr:row>
          <xdr:rowOff>0</xdr:rowOff>
        </xdr:to>
        <xdr:sp macro="" textlink="">
          <xdr:nvSpPr>
            <xdr:cNvPr id="2274" name="Option Button 226" hidden="1">
              <a:extLst>
                <a:ext uri="{63B3BB69-23CF-44E3-9099-C40C66FF867C}">
                  <a14:compatExt spid="_x0000_s2274"/>
                </a:ext>
                <a:ext uri="{FF2B5EF4-FFF2-40B4-BE49-F238E27FC236}">
                  <a16:creationId xmlns:a16="http://schemas.microsoft.com/office/drawing/2014/main" id="{00000000-0008-0000-0200-0000E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33</xdr:row>
          <xdr:rowOff>0</xdr:rowOff>
        </xdr:from>
        <xdr:to>
          <xdr:col>10</xdr:col>
          <xdr:colOff>0</xdr:colOff>
          <xdr:row>34</xdr:row>
          <xdr:rowOff>0</xdr:rowOff>
        </xdr:to>
        <xdr:sp macro="" textlink="">
          <xdr:nvSpPr>
            <xdr:cNvPr id="2275" name="Option Button 227" hidden="1">
              <a:extLst>
                <a:ext uri="{63B3BB69-23CF-44E3-9099-C40C66FF867C}">
                  <a14:compatExt spid="_x0000_s2275"/>
                </a:ext>
                <a:ext uri="{FF2B5EF4-FFF2-40B4-BE49-F238E27FC236}">
                  <a16:creationId xmlns:a16="http://schemas.microsoft.com/office/drawing/2014/main" id="{00000000-0008-0000-0200-0000E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35</xdr:row>
          <xdr:rowOff>0</xdr:rowOff>
        </xdr:from>
        <xdr:to>
          <xdr:col>10</xdr:col>
          <xdr:colOff>0</xdr:colOff>
          <xdr:row>36</xdr:row>
          <xdr:rowOff>0</xdr:rowOff>
        </xdr:to>
        <xdr:sp macro="" textlink="">
          <xdr:nvSpPr>
            <xdr:cNvPr id="2276" name="Option Button 228" hidden="1">
              <a:extLst>
                <a:ext uri="{63B3BB69-23CF-44E3-9099-C40C66FF867C}">
                  <a14:compatExt spid="_x0000_s2276"/>
                </a:ext>
                <a:ext uri="{FF2B5EF4-FFF2-40B4-BE49-F238E27FC236}">
                  <a16:creationId xmlns:a16="http://schemas.microsoft.com/office/drawing/2014/main" id="{00000000-0008-0000-0200-0000E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36</xdr:row>
          <xdr:rowOff>0</xdr:rowOff>
        </xdr:from>
        <xdr:to>
          <xdr:col>10</xdr:col>
          <xdr:colOff>0</xdr:colOff>
          <xdr:row>37</xdr:row>
          <xdr:rowOff>0</xdr:rowOff>
        </xdr:to>
        <xdr:sp macro="" textlink="">
          <xdr:nvSpPr>
            <xdr:cNvPr id="2277" name="Option Button 229" hidden="1">
              <a:extLst>
                <a:ext uri="{63B3BB69-23CF-44E3-9099-C40C66FF867C}">
                  <a14:compatExt spid="_x0000_s2277"/>
                </a:ext>
                <a:ext uri="{FF2B5EF4-FFF2-40B4-BE49-F238E27FC236}">
                  <a16:creationId xmlns:a16="http://schemas.microsoft.com/office/drawing/2014/main" id="{00000000-0008-0000-0200-0000E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37</xdr:row>
          <xdr:rowOff>0</xdr:rowOff>
        </xdr:from>
        <xdr:to>
          <xdr:col>10</xdr:col>
          <xdr:colOff>0</xdr:colOff>
          <xdr:row>38</xdr:row>
          <xdr:rowOff>0</xdr:rowOff>
        </xdr:to>
        <xdr:sp macro="" textlink="">
          <xdr:nvSpPr>
            <xdr:cNvPr id="2278" name="Option Button 230" hidden="1">
              <a:extLst>
                <a:ext uri="{63B3BB69-23CF-44E3-9099-C40C66FF867C}">
                  <a14:compatExt spid="_x0000_s2278"/>
                </a:ext>
                <a:ext uri="{FF2B5EF4-FFF2-40B4-BE49-F238E27FC236}">
                  <a16:creationId xmlns:a16="http://schemas.microsoft.com/office/drawing/2014/main" id="{00000000-0008-0000-0200-0000E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34</xdr:row>
          <xdr:rowOff>0</xdr:rowOff>
        </xdr:from>
        <xdr:to>
          <xdr:col>10</xdr:col>
          <xdr:colOff>0</xdr:colOff>
          <xdr:row>35</xdr:row>
          <xdr:rowOff>0</xdr:rowOff>
        </xdr:to>
        <xdr:sp macro="" textlink="">
          <xdr:nvSpPr>
            <xdr:cNvPr id="2279" name="Option Button 231" hidden="1">
              <a:extLst>
                <a:ext uri="{63B3BB69-23CF-44E3-9099-C40C66FF867C}">
                  <a14:compatExt spid="_x0000_s2279"/>
                </a:ext>
                <a:ext uri="{FF2B5EF4-FFF2-40B4-BE49-F238E27FC236}">
                  <a16:creationId xmlns:a16="http://schemas.microsoft.com/office/drawing/2014/main" id="{00000000-0008-0000-0200-0000E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6</xdr:col>
      <xdr:colOff>514351</xdr:colOff>
      <xdr:row>0</xdr:row>
      <xdr:rowOff>228600</xdr:rowOff>
    </xdr:from>
    <xdr:to>
      <xdr:col>18</xdr:col>
      <xdr:colOff>28575</xdr:colOff>
      <xdr:row>30</xdr:row>
      <xdr:rowOff>19050</xdr:rowOff>
    </xdr:to>
    <xdr:graphicFrame macro="">
      <xdr:nvGraphicFramePr>
        <xdr:cNvPr id="2" name="Chart 1" descr="The radar graph shows a score for each maturity dimension in both the current state and future state of your organization.&#10;The center of the graph shows low maturity, whereas the outer perimeter of the graph shows high maturity levels.&#10;&#10;The data for the radar graph is pulled from the table starting in B2 of this sheet.">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514350</xdr:colOff>
      <xdr:row>0</xdr:row>
      <xdr:rowOff>228600</xdr:rowOff>
    </xdr:from>
    <xdr:to>
      <xdr:col>8</xdr:col>
      <xdr:colOff>47625</xdr:colOff>
      <xdr:row>3</xdr:row>
      <xdr:rowOff>9525</xdr:rowOff>
    </xdr:to>
    <xdr:pic>
      <xdr:nvPicPr>
        <xdr:cNvPr id="4" name="Picture 3" descr="Aesthic image of GSA star mark logo.">
          <a:extLst>
            <a:ext uri="{FF2B5EF4-FFF2-40B4-BE49-F238E27FC236}">
              <a16:creationId xmlns:a16="http://schemas.microsoft.com/office/drawing/2014/main" id="{00000000-0008-0000-0300-00000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
        <a:stretch>
          <a:fillRect/>
        </a:stretch>
      </xdr:blipFill>
      <xdr:spPr>
        <a:xfrm>
          <a:off x="4619625" y="228600"/>
          <a:ext cx="752475" cy="752475"/>
        </a:xfrm>
        <a:prstGeom prst="rect">
          <a:avLst/>
        </a:prstGeom>
      </xdr:spPr>
    </xdr:pic>
    <xdr:clientData/>
  </xdr:twoCellAnchor>
  <xdr:twoCellAnchor>
    <xdr:from>
      <xdr:col>18</xdr:col>
      <xdr:colOff>333377</xdr:colOff>
      <xdr:row>4</xdr:row>
      <xdr:rowOff>161925</xdr:rowOff>
    </xdr:from>
    <xdr:to>
      <xdr:col>20</xdr:col>
      <xdr:colOff>13246</xdr:colOff>
      <xdr:row>28</xdr:row>
      <xdr:rowOff>142875</xdr:rowOff>
    </xdr:to>
    <xdr:sp macro="" textlink="">
      <xdr:nvSpPr>
        <xdr:cNvPr id="6" name="Arrow: Right 5" descr="Arrow pointing up to show increasing operational efficiency and effectiveness.">
          <a:extLst>
            <a:ext uri="{FF2B5EF4-FFF2-40B4-BE49-F238E27FC236}">
              <a16:creationId xmlns:a16="http://schemas.microsoft.com/office/drawing/2014/main" id="{00000000-0008-0000-0300-000006000000}"/>
            </a:ext>
          </a:extLst>
        </xdr:cNvPr>
        <xdr:cNvSpPr/>
      </xdr:nvSpPr>
      <xdr:spPr>
        <a:xfrm rot="16200000">
          <a:off x="9669737" y="2960415"/>
          <a:ext cx="4552950" cy="899069"/>
        </a:xfrm>
        <a:prstGeom prst="rightArrow">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68580" tIns="34290" rIns="68580" bIns="34290" numCol="1" spcCol="0" rtlCol="0" fromWordArt="0" anchor="ctr" anchorCtr="0" forceAA="0" compatLnSpc="1">
          <a:prstTxWarp prst="textNoShape">
            <a:avLst/>
          </a:prstTxWarp>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defTabSz="685800">
            <a:buClrTx/>
          </a:pPr>
          <a:r>
            <a:rPr lang="en-US" sz="1600" kern="1200">
              <a:solidFill>
                <a:prstClr val="white"/>
              </a:solidFill>
              <a:latin typeface="Calibri" panose="020F0502020204030204"/>
            </a:rPr>
            <a:t>Operational Efficiency/Effectiveness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ndyawilson/Downloads/SurveyForm%20(version%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mk/Downloads/home/consulting/REI/SurveyFor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Assessment Scorecard"/>
      <sheetName val="Survey01"/>
      <sheetName val="Sheet5"/>
      <sheetName val="Sheet2"/>
      <sheetName val="draft assessment"/>
      <sheetName val="statements"/>
      <sheetName val="Sheet4"/>
      <sheetName val="Sheet1"/>
      <sheetName val="Survey02"/>
      <sheetName val="Sheet8"/>
      <sheetName val="Sheet7"/>
      <sheetName val="Survey03"/>
      <sheetName val="MyLink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M2">
            <v>1</v>
          </cell>
          <cell r="N2">
            <v>1</v>
          </cell>
        </row>
        <row r="3">
          <cell r="M3">
            <v>2</v>
          </cell>
          <cell r="N3">
            <v>2</v>
          </cell>
        </row>
        <row r="4">
          <cell r="M4">
            <v>3</v>
          </cell>
          <cell r="N4">
            <v>1</v>
          </cell>
        </row>
        <row r="5">
          <cell r="M5">
            <v>4</v>
          </cell>
          <cell r="N5">
            <v>2</v>
          </cell>
        </row>
        <row r="6">
          <cell r="M6">
            <v>5</v>
          </cell>
          <cell r="N6">
            <v>1</v>
          </cell>
        </row>
        <row r="7">
          <cell r="M7">
            <v>6</v>
          </cell>
          <cell r="N7" t="str">
            <v>N/A</v>
          </cell>
        </row>
      </sheetData>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Assessment Scorecard"/>
      <sheetName val="Survey01"/>
      <sheetName val="draft assessment"/>
      <sheetName val="Sheet3"/>
      <sheetName val="Sheet1"/>
      <sheetName val="Survey02"/>
      <sheetName val="Survey03"/>
      <sheetName val="MyLinks"/>
    </sheetNames>
    <sheetDataSet>
      <sheetData sheetId="0"/>
      <sheetData sheetId="1"/>
      <sheetData sheetId="2"/>
      <sheetData sheetId="3"/>
      <sheetData sheetId="4"/>
      <sheetData sheetId="5"/>
      <sheetData sheetId="6"/>
      <sheetData sheetId="7">
        <row r="2">
          <cell r="M2">
            <v>1</v>
          </cell>
          <cell r="N2">
            <v>1</v>
          </cell>
        </row>
        <row r="3">
          <cell r="M3">
            <v>2</v>
          </cell>
          <cell r="N3">
            <v>2</v>
          </cell>
        </row>
        <row r="4">
          <cell r="M4">
            <v>3</v>
          </cell>
          <cell r="N4">
            <v>1</v>
          </cell>
        </row>
        <row r="5">
          <cell r="M5">
            <v>4</v>
          </cell>
          <cell r="N5">
            <v>2</v>
          </cell>
        </row>
        <row r="6">
          <cell r="M6">
            <v>5</v>
          </cell>
          <cell r="N6">
            <v>1</v>
          </cell>
        </row>
        <row r="7">
          <cell r="M7">
            <v>6</v>
          </cell>
          <cell r="N7" t="str">
            <v>N/A</v>
          </cell>
        </row>
      </sheetData>
      <sheetData sheetId="8"/>
    </sheetDataSet>
  </externalBook>
</externalLink>
</file>

<file path=xl/persons/person.xml><?xml version="1.0" encoding="utf-8"?>
<personList xmlns="http://schemas.microsoft.com/office/spreadsheetml/2018/threadedcomments" xmlns:x="http://schemas.openxmlformats.org/spreadsheetml/2006/main">
  <person displayName="Nicolas Ojeda" id="{037C2F72-7A78-468A-8DB5-3135B8D86A75}" userId="S::nicolas.ojeda@reisystems.com::0a3e96ff-2599-4861-9aae-dcfabb9324f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D2:K72" totalsRowShown="0" headerRowDxfId="18" dataDxfId="17">
  <tableColumns count="8">
    <tableColumn id="1" xr3:uid="{00000000-0010-0000-0000-000001000000}" name="Maturity Dimensions and Criteria Questions"/>
    <tableColumn id="2" xr3:uid="{00000000-0010-0000-0000-000002000000}" name="Current State" dataDxfId="16"/>
    <tableColumn id="3" xr3:uid="{00000000-0010-0000-0000-000003000000}" name="Column1" dataDxfId="15">
      <calculatedColumnFormula>IF(G3="","",IF(G3=5,"N/A",H3*(G3)))</calculatedColumnFormula>
    </tableColumn>
    <tableColumn id="4" xr3:uid="{00000000-0010-0000-0000-000004000000}" name="Column2" dataDxfId="14">
      <calculatedColumnFormula>IF(J3='Data Validation'!A$1,1,IF(J3='Data Validation'!A$2,2,IF(J3='Data Validation'!A$3,3,IF(J3='Data Validation'!A$4,4,5))))</calculatedColumnFormula>
    </tableColumn>
    <tableColumn id="5" xr3:uid="{00000000-0010-0000-0000-000005000000}" name="Column3" dataDxfId="13"/>
    <tableColumn id="6" xr3:uid="{00000000-0010-0000-0000-000006000000}" name="Column4" dataDxfId="12"/>
    <tableColumn id="7" xr3:uid="{00000000-0010-0000-0000-000007000000}" name="Future State" dataDxfId="11"/>
    <tableColumn id="8" xr3:uid="{00000000-0010-0000-0000-000008000000}" name="Comments"/>
  </tableColumns>
  <tableStyleInfo name="TableStyleLight9" showFirstColumn="1" showLastColumn="0" showRowStripes="1" showColumnStripes="0"/>
  <extLst>
    <ext xmlns:x14="http://schemas.microsoft.com/office/spreadsheetml/2009/9/main" uri="{504A1905-F514-4f6f-8877-14C23A59335A}">
      <x14:table altTextSummary="TBM Maturity Model Self Assessment Tool.  The criteria for the self assessment are: _x000d__x000a__x000d__x000a_Maturity Dimension 1: Engagement. _x000d__x000a_TBM is the tie that binds IT, finance, and the business, and requires engagement/support from leadership and their director reports._x000d__x000a__x000d__x000a_Maturity Dimension 2: Taxonomy._x000d__x000a_Aligning with the TBM taxonomy, from cost pools all the way up to business units, provides the framework for additional standards in financial reporting as well as benchmarking. Alignment also provides a better understanding of IT consumption._x000d__x000a__x000d__x000a_Maturity Dimension 3: Data._x000d__x000a_Data are continually changing but are key to a successful TBM implementation. Although they may never be perfect, established processes assure that data integrity, completeness, and tagging are maintained._x000d__x000a__x000d__x000a_Maturity Dimension 4: Automation._x000d__x000a_Automation is essential to sustaining a repeatable model, integrating disparate data sets, and maturing your organization's TBM program. Additionally, it reduces the potential for errors from manually updating data._x000d__x000a__x000d__x000a_Maturity Dimension 5: Reporting and Metrics._x000d__x000a_With proper reporting, data is transformed into actionable information that informs decision-making at both operational and strategic levels. TBM metrics allow IT leaders to manage business value and improve business outcomes._x000d__x000a__x000d__x000a_Maturity Dimension 6: Value._x000d__x000a_The value dimension focuses on how TBM can add value to the organization. Examples of value-added are the ability to use TBM for decision making, supporting modernization and other priority IT initiatives, governance, portfolio optimization, or developing agency strategic plan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B2:F9" totalsRowShown="0" tableBorderDxfId="10">
  <autoFilter ref="B2:F9" xr:uid="{00000000-0009-0000-0100-000001000000}"/>
  <tableColumns count="5">
    <tableColumn id="1" xr3:uid="{00000000-0010-0000-0100-000001000000}" name="Maturity Category" dataDxfId="9"/>
    <tableColumn id="2" xr3:uid="{00000000-0010-0000-0100-000002000000}" name="Current State Score" dataDxfId="8"/>
    <tableColumn id="3" xr3:uid="{00000000-0010-0000-0100-000003000000}" name="Current State Description" dataDxfId="7">
      <calculatedColumnFormula>IF(C3&gt;4.5,"Optimized",IF(AND(C3&lt;=4.5,C3&gt;3.5),"Proactive",IF(AND(C3&lt;=3.5,C3&gt;2.5),"Repeatable",IF(AND(C3&lt;=2.5,C3&gt;1.5),"Emerging","Ad Hoc"))))</calculatedColumnFormula>
    </tableColumn>
    <tableColumn id="4" xr3:uid="{00000000-0010-0000-0100-000004000000}" name="Future State Score" dataDxfId="6"/>
    <tableColumn id="5" xr3:uid="{00000000-0010-0000-0100-000005000000}" name="Future State Description" dataDxfId="5"/>
  </tableColumns>
  <tableStyleInfo name="TableStyleMedium2" showFirstColumn="1" showLastColumn="0" showRowStripes="1" showColumnStripes="0"/>
  <extLst>
    <ext xmlns:x14="http://schemas.microsoft.com/office/spreadsheetml/2009/9/main" uri="{504A1905-F514-4f6f-8877-14C23A59335A}">
      <x14:table altTextSummary="Table including output of the scoring conducted in the maturity tool tab that includes current state scores and descriptions and future state scores and descriptions for each maturity category."/>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B13:C14" totalsRowShown="0" headerRowDxfId="4" headerRowBorderDxfId="3" tableBorderDxfId="2">
  <autoFilter ref="B13:C14" xr:uid="{00000000-0009-0000-0100-000002000000}"/>
  <tableColumns count="2">
    <tableColumn id="1" xr3:uid="{00000000-0010-0000-0200-000001000000}" name="Current State Date" dataDxfId="1">
      <calculatedColumnFormula>'Maturity Tool'!O3</calculatedColumnFormula>
    </tableColumn>
    <tableColumn id="2" xr3:uid="{00000000-0010-0000-0200-000002000000}" name="Future State Date" dataDxfId="0">
      <calculatedColumnFormula>'Maturity Tool'!P3</calculatedColumnFormula>
    </tableColumn>
  </tableColumns>
  <tableStyleInfo name="TableStyleMedium2" showFirstColumn="0" showLastColumn="0" showRowStripes="1" showColumnStripes="0"/>
  <extLst>
    <ext xmlns:x14="http://schemas.microsoft.com/office/spreadsheetml/2009/9/main" uri="{504A1905-F514-4f6f-8877-14C23A59335A}">
      <x14:table altTextSummary="Table including current and future state dates."/>
    </ext>
  </extLst>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9-24T01:43:18.95" personId="{037C2F72-7A78-468A-8DB5-3135B8D86A75}" id="{71784B39-29A8-4E40-BC8E-81877D4091ED}">
    <text>Planned
The need is identified,
The scope is understood,
There is a charge statement and sponsor,
There is a proposal or SOW,
The effort is not yet funded/scheduled</text>
  </threadedComment>
  <threadedComment ref="A2" dT="2020-09-24T01:44:06.60" personId="{037C2F72-7A78-468A-8DB5-3135B8D86A75}" id="{95BB8D9A-0310-429B-ACAA-98B1EC15F52E}">
    <text>Started
The effort is funded
The effort is scheduled
A POC or pilot exists
The effort has begun but is less than 20% complete
Phase 1 (in a multiphase effort) is underway</text>
  </threadedComment>
  <threadedComment ref="A3" dT="2020-09-24T01:44:54.52" personId="{037C2F72-7A78-468A-8DB5-3135B8D86A75}" id="{60BD1A5B-116F-4C4F-BF42-DB7814F83650}">
    <text>In Progress
Resources are fully engaged in the effort
The effort has transitioned past phase one
The effort is &gt;20% &amp; &lt;80% complete
The effort has deliverables in QA or test environments</text>
  </threadedComment>
  <threadedComment ref="A4" dT="2020-09-24T01:46:10.43" personId="{037C2F72-7A78-468A-8DB5-3135B8D86A75}" id="{170280F4-0B5C-4B87-84A0-E8683179B0E3}">
    <text>Complete
Deliverables in the production environment
Processes in place and being used
The effort is more than 80% complete
The effort is in its final phase
Incremental improvements continue to refine the outcomes
Training has occurred and stakeholders are on board</text>
  </threadedComment>
  <threadedComment ref="A5" dT="2020-09-24T01:46:47.56" personId="{037C2F72-7A78-468A-8DB5-3135B8D86A75}" id="{B7BADE17-0BBC-4B49-9BD4-4A072ACD6B16}">
    <text>N/A Opt-out
Does not pertain to or impact the current TBM Implementation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63" Type="http://schemas.openxmlformats.org/officeDocument/2006/relationships/ctrlProp" Target="../ctrlProps/ctrlProp61.xml"/><Relationship Id="rId84" Type="http://schemas.openxmlformats.org/officeDocument/2006/relationships/ctrlProp" Target="../ctrlProps/ctrlProp82.xml"/><Relationship Id="rId138" Type="http://schemas.openxmlformats.org/officeDocument/2006/relationships/ctrlProp" Target="../ctrlProps/ctrlProp136.xml"/><Relationship Id="rId159" Type="http://schemas.openxmlformats.org/officeDocument/2006/relationships/ctrlProp" Target="../ctrlProps/ctrlProp157.xml"/><Relationship Id="rId170" Type="http://schemas.openxmlformats.org/officeDocument/2006/relationships/ctrlProp" Target="../ctrlProps/ctrlProp168.xml"/><Relationship Id="rId191" Type="http://schemas.openxmlformats.org/officeDocument/2006/relationships/ctrlProp" Target="../ctrlProps/ctrlProp189.xml"/><Relationship Id="rId205" Type="http://schemas.openxmlformats.org/officeDocument/2006/relationships/ctrlProp" Target="../ctrlProps/ctrlProp203.xml"/><Relationship Id="rId226" Type="http://schemas.openxmlformats.org/officeDocument/2006/relationships/ctrlProp" Target="../ctrlProps/ctrlProp224.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53" Type="http://schemas.openxmlformats.org/officeDocument/2006/relationships/ctrlProp" Target="../ctrlProps/ctrlProp51.xml"/><Relationship Id="rId74" Type="http://schemas.openxmlformats.org/officeDocument/2006/relationships/ctrlProp" Target="../ctrlProps/ctrlProp72.xml"/><Relationship Id="rId128" Type="http://schemas.openxmlformats.org/officeDocument/2006/relationships/ctrlProp" Target="../ctrlProps/ctrlProp126.xml"/><Relationship Id="rId149" Type="http://schemas.openxmlformats.org/officeDocument/2006/relationships/ctrlProp" Target="../ctrlProps/ctrlProp147.xml"/><Relationship Id="rId5" Type="http://schemas.openxmlformats.org/officeDocument/2006/relationships/ctrlProp" Target="../ctrlProps/ctrlProp3.xml"/><Relationship Id="rId95" Type="http://schemas.openxmlformats.org/officeDocument/2006/relationships/ctrlProp" Target="../ctrlProps/ctrlProp93.xml"/><Relationship Id="rId160" Type="http://schemas.openxmlformats.org/officeDocument/2006/relationships/ctrlProp" Target="../ctrlProps/ctrlProp158.xml"/><Relationship Id="rId181" Type="http://schemas.openxmlformats.org/officeDocument/2006/relationships/ctrlProp" Target="../ctrlProps/ctrlProp179.xml"/><Relationship Id="rId216" Type="http://schemas.openxmlformats.org/officeDocument/2006/relationships/ctrlProp" Target="../ctrlProps/ctrlProp214.xml"/><Relationship Id="rId22" Type="http://schemas.openxmlformats.org/officeDocument/2006/relationships/ctrlProp" Target="../ctrlProps/ctrlProp20.xml"/><Relationship Id="rId43" Type="http://schemas.openxmlformats.org/officeDocument/2006/relationships/ctrlProp" Target="../ctrlProps/ctrlProp41.xml"/><Relationship Id="rId64" Type="http://schemas.openxmlformats.org/officeDocument/2006/relationships/ctrlProp" Target="../ctrlProps/ctrlProp62.xml"/><Relationship Id="rId118" Type="http://schemas.openxmlformats.org/officeDocument/2006/relationships/ctrlProp" Target="../ctrlProps/ctrlProp116.xml"/><Relationship Id="rId139" Type="http://schemas.openxmlformats.org/officeDocument/2006/relationships/ctrlProp" Target="../ctrlProps/ctrlProp137.xml"/><Relationship Id="rId85" Type="http://schemas.openxmlformats.org/officeDocument/2006/relationships/ctrlProp" Target="../ctrlProps/ctrlProp83.xml"/><Relationship Id="rId150" Type="http://schemas.openxmlformats.org/officeDocument/2006/relationships/ctrlProp" Target="../ctrlProps/ctrlProp148.xml"/><Relationship Id="rId171" Type="http://schemas.openxmlformats.org/officeDocument/2006/relationships/ctrlProp" Target="../ctrlProps/ctrlProp169.xml"/><Relationship Id="rId192" Type="http://schemas.openxmlformats.org/officeDocument/2006/relationships/ctrlProp" Target="../ctrlProps/ctrlProp190.xml"/><Relationship Id="rId206" Type="http://schemas.openxmlformats.org/officeDocument/2006/relationships/ctrlProp" Target="../ctrlProps/ctrlProp204.xml"/><Relationship Id="rId227" Type="http://schemas.openxmlformats.org/officeDocument/2006/relationships/ctrlProp" Target="../ctrlProps/ctrlProp225.xml"/><Relationship Id="rId12" Type="http://schemas.openxmlformats.org/officeDocument/2006/relationships/ctrlProp" Target="../ctrlProps/ctrlProp10.xml"/><Relationship Id="rId33" Type="http://schemas.openxmlformats.org/officeDocument/2006/relationships/ctrlProp" Target="../ctrlProps/ctrlProp31.xml"/><Relationship Id="rId108" Type="http://schemas.openxmlformats.org/officeDocument/2006/relationships/ctrlProp" Target="../ctrlProps/ctrlProp106.xml"/><Relationship Id="rId129" Type="http://schemas.openxmlformats.org/officeDocument/2006/relationships/ctrlProp" Target="../ctrlProps/ctrlProp127.xml"/><Relationship Id="rId54" Type="http://schemas.openxmlformats.org/officeDocument/2006/relationships/ctrlProp" Target="../ctrlProps/ctrlProp52.xml"/><Relationship Id="rId75" Type="http://schemas.openxmlformats.org/officeDocument/2006/relationships/ctrlProp" Target="../ctrlProps/ctrlProp73.xml"/><Relationship Id="rId96" Type="http://schemas.openxmlformats.org/officeDocument/2006/relationships/ctrlProp" Target="../ctrlProps/ctrlProp94.xml"/><Relationship Id="rId140" Type="http://schemas.openxmlformats.org/officeDocument/2006/relationships/ctrlProp" Target="../ctrlProps/ctrlProp138.xml"/><Relationship Id="rId161" Type="http://schemas.openxmlformats.org/officeDocument/2006/relationships/ctrlProp" Target="../ctrlProps/ctrlProp159.xml"/><Relationship Id="rId182" Type="http://schemas.openxmlformats.org/officeDocument/2006/relationships/ctrlProp" Target="../ctrlProps/ctrlProp180.xml"/><Relationship Id="rId217" Type="http://schemas.openxmlformats.org/officeDocument/2006/relationships/ctrlProp" Target="../ctrlProps/ctrlProp215.xml"/><Relationship Id="rId6" Type="http://schemas.openxmlformats.org/officeDocument/2006/relationships/ctrlProp" Target="../ctrlProps/ctrlProp4.xml"/><Relationship Id="rId23" Type="http://schemas.openxmlformats.org/officeDocument/2006/relationships/ctrlProp" Target="../ctrlProps/ctrlProp21.xml"/><Relationship Id="rId119" Type="http://schemas.openxmlformats.org/officeDocument/2006/relationships/ctrlProp" Target="../ctrlProps/ctrlProp117.xml"/><Relationship Id="rId44" Type="http://schemas.openxmlformats.org/officeDocument/2006/relationships/ctrlProp" Target="../ctrlProps/ctrlProp42.xml"/><Relationship Id="rId65" Type="http://schemas.openxmlformats.org/officeDocument/2006/relationships/ctrlProp" Target="../ctrlProps/ctrlProp63.xml"/><Relationship Id="rId86" Type="http://schemas.openxmlformats.org/officeDocument/2006/relationships/ctrlProp" Target="../ctrlProps/ctrlProp84.xml"/><Relationship Id="rId130" Type="http://schemas.openxmlformats.org/officeDocument/2006/relationships/ctrlProp" Target="../ctrlProps/ctrlProp128.xml"/><Relationship Id="rId151" Type="http://schemas.openxmlformats.org/officeDocument/2006/relationships/ctrlProp" Target="../ctrlProps/ctrlProp149.xml"/><Relationship Id="rId172" Type="http://schemas.openxmlformats.org/officeDocument/2006/relationships/ctrlProp" Target="../ctrlProps/ctrlProp170.xml"/><Relationship Id="rId193" Type="http://schemas.openxmlformats.org/officeDocument/2006/relationships/ctrlProp" Target="../ctrlProps/ctrlProp191.xml"/><Relationship Id="rId207" Type="http://schemas.openxmlformats.org/officeDocument/2006/relationships/ctrlProp" Target="../ctrlProps/ctrlProp205.xml"/><Relationship Id="rId228" Type="http://schemas.openxmlformats.org/officeDocument/2006/relationships/ctrlProp" Target="../ctrlProps/ctrlProp226.xml"/><Relationship Id="rId13" Type="http://schemas.openxmlformats.org/officeDocument/2006/relationships/ctrlProp" Target="../ctrlProps/ctrlProp11.xml"/><Relationship Id="rId109" Type="http://schemas.openxmlformats.org/officeDocument/2006/relationships/ctrlProp" Target="../ctrlProps/ctrlProp107.xml"/><Relationship Id="rId34" Type="http://schemas.openxmlformats.org/officeDocument/2006/relationships/ctrlProp" Target="../ctrlProps/ctrlProp32.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20" Type="http://schemas.openxmlformats.org/officeDocument/2006/relationships/ctrlProp" Target="../ctrlProps/ctrlProp118.xml"/><Relationship Id="rId141" Type="http://schemas.openxmlformats.org/officeDocument/2006/relationships/ctrlProp" Target="../ctrlProps/ctrlProp139.xml"/><Relationship Id="rId7" Type="http://schemas.openxmlformats.org/officeDocument/2006/relationships/ctrlProp" Target="../ctrlProps/ctrlProp5.xml"/><Relationship Id="rId162" Type="http://schemas.openxmlformats.org/officeDocument/2006/relationships/ctrlProp" Target="../ctrlProps/ctrlProp160.xml"/><Relationship Id="rId183" Type="http://schemas.openxmlformats.org/officeDocument/2006/relationships/ctrlProp" Target="../ctrlProps/ctrlProp181.xml"/><Relationship Id="rId218" Type="http://schemas.openxmlformats.org/officeDocument/2006/relationships/ctrlProp" Target="../ctrlProps/ctrlProp216.xml"/><Relationship Id="rId24" Type="http://schemas.openxmlformats.org/officeDocument/2006/relationships/ctrlProp" Target="../ctrlProps/ctrlProp22.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31" Type="http://schemas.openxmlformats.org/officeDocument/2006/relationships/ctrlProp" Target="../ctrlProps/ctrlProp129.xml"/><Relationship Id="rId152" Type="http://schemas.openxmlformats.org/officeDocument/2006/relationships/ctrlProp" Target="../ctrlProps/ctrlProp150.xml"/><Relationship Id="rId173" Type="http://schemas.openxmlformats.org/officeDocument/2006/relationships/ctrlProp" Target="../ctrlProps/ctrlProp171.xml"/><Relationship Id="rId194" Type="http://schemas.openxmlformats.org/officeDocument/2006/relationships/ctrlProp" Target="../ctrlProps/ctrlProp192.xml"/><Relationship Id="rId208" Type="http://schemas.openxmlformats.org/officeDocument/2006/relationships/ctrlProp" Target="../ctrlProps/ctrlProp206.xml"/><Relationship Id="rId229" Type="http://schemas.openxmlformats.org/officeDocument/2006/relationships/ctrlProp" Target="../ctrlProps/ctrlProp227.xml"/><Relationship Id="rId14" Type="http://schemas.openxmlformats.org/officeDocument/2006/relationships/ctrlProp" Target="../ctrlProps/ctrlProp12.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8" Type="http://schemas.openxmlformats.org/officeDocument/2006/relationships/ctrlProp" Target="../ctrlProps/ctrlProp6.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184" Type="http://schemas.openxmlformats.org/officeDocument/2006/relationships/ctrlProp" Target="../ctrlProps/ctrlProp182.xml"/><Relationship Id="rId219" Type="http://schemas.openxmlformats.org/officeDocument/2006/relationships/ctrlProp" Target="../ctrlProps/ctrlProp217.xml"/><Relationship Id="rId230" Type="http://schemas.openxmlformats.org/officeDocument/2006/relationships/ctrlProp" Target="../ctrlProps/ctrlProp228.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79" Type="http://schemas.openxmlformats.org/officeDocument/2006/relationships/ctrlProp" Target="../ctrlProps/ctrlProp177.xml"/><Relationship Id="rId195" Type="http://schemas.openxmlformats.org/officeDocument/2006/relationships/ctrlProp" Target="../ctrlProps/ctrlProp193.xml"/><Relationship Id="rId209" Type="http://schemas.openxmlformats.org/officeDocument/2006/relationships/ctrlProp" Target="../ctrlProps/ctrlProp207.xml"/><Relationship Id="rId190" Type="http://schemas.openxmlformats.org/officeDocument/2006/relationships/ctrlProp" Target="../ctrlProps/ctrlProp188.xml"/><Relationship Id="rId204" Type="http://schemas.openxmlformats.org/officeDocument/2006/relationships/ctrlProp" Target="../ctrlProps/ctrlProp202.xml"/><Relationship Id="rId220" Type="http://schemas.openxmlformats.org/officeDocument/2006/relationships/ctrlProp" Target="../ctrlProps/ctrlProp218.xml"/><Relationship Id="rId225" Type="http://schemas.openxmlformats.org/officeDocument/2006/relationships/ctrlProp" Target="../ctrlProps/ctrlProp223.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78" Type="http://schemas.openxmlformats.org/officeDocument/2006/relationships/ctrlProp" Target="../ctrlProps/ctrlProp76.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48" Type="http://schemas.openxmlformats.org/officeDocument/2006/relationships/ctrlProp" Target="../ctrlProps/ctrlProp146.xml"/><Relationship Id="rId164" Type="http://schemas.openxmlformats.org/officeDocument/2006/relationships/ctrlProp" Target="../ctrlProps/ctrlProp162.xml"/><Relationship Id="rId169" Type="http://schemas.openxmlformats.org/officeDocument/2006/relationships/ctrlProp" Target="../ctrlProps/ctrlProp167.xml"/><Relationship Id="rId185" Type="http://schemas.openxmlformats.org/officeDocument/2006/relationships/ctrlProp" Target="../ctrlProps/ctrlProp183.xml"/><Relationship Id="rId4" Type="http://schemas.openxmlformats.org/officeDocument/2006/relationships/ctrlProp" Target="../ctrlProps/ctrlProp2.xml"/><Relationship Id="rId9" Type="http://schemas.openxmlformats.org/officeDocument/2006/relationships/ctrlProp" Target="../ctrlProps/ctrlProp7.xml"/><Relationship Id="rId180" Type="http://schemas.openxmlformats.org/officeDocument/2006/relationships/ctrlProp" Target="../ctrlProps/ctrlProp178.xml"/><Relationship Id="rId210" Type="http://schemas.openxmlformats.org/officeDocument/2006/relationships/ctrlProp" Target="../ctrlProps/ctrlProp208.xml"/><Relationship Id="rId215" Type="http://schemas.openxmlformats.org/officeDocument/2006/relationships/ctrlProp" Target="../ctrlProps/ctrlProp213.xml"/><Relationship Id="rId26" Type="http://schemas.openxmlformats.org/officeDocument/2006/relationships/ctrlProp" Target="../ctrlProps/ctrlProp24.xml"/><Relationship Id="rId231" Type="http://schemas.openxmlformats.org/officeDocument/2006/relationships/ctrlProp" Target="../ctrlProps/ctrlProp229.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196" Type="http://schemas.openxmlformats.org/officeDocument/2006/relationships/ctrlProp" Target="../ctrlProps/ctrlProp194.xml"/><Relationship Id="rId200" Type="http://schemas.openxmlformats.org/officeDocument/2006/relationships/ctrlProp" Target="../ctrlProps/ctrlProp198.xml"/><Relationship Id="rId16" Type="http://schemas.openxmlformats.org/officeDocument/2006/relationships/ctrlProp" Target="../ctrlProps/ctrlProp14.xml"/><Relationship Id="rId221" Type="http://schemas.openxmlformats.org/officeDocument/2006/relationships/ctrlProp" Target="../ctrlProps/ctrlProp219.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 Id="rId165" Type="http://schemas.openxmlformats.org/officeDocument/2006/relationships/ctrlProp" Target="../ctrlProps/ctrlProp163.xml"/><Relationship Id="rId186" Type="http://schemas.openxmlformats.org/officeDocument/2006/relationships/ctrlProp" Target="../ctrlProps/ctrlProp184.xml"/><Relationship Id="rId211" Type="http://schemas.openxmlformats.org/officeDocument/2006/relationships/ctrlProp" Target="../ctrlProps/ctrlProp209.xml"/><Relationship Id="rId232" Type="http://schemas.openxmlformats.org/officeDocument/2006/relationships/ctrlProp" Target="../ctrlProps/ctrlProp230.xml"/><Relationship Id="rId27" Type="http://schemas.openxmlformats.org/officeDocument/2006/relationships/ctrlProp" Target="../ctrlProps/ctrlProp25.xml"/><Relationship Id="rId48" Type="http://schemas.openxmlformats.org/officeDocument/2006/relationships/ctrlProp" Target="../ctrlProps/ctrlProp46.xml"/><Relationship Id="rId69" Type="http://schemas.openxmlformats.org/officeDocument/2006/relationships/ctrlProp" Target="../ctrlProps/ctrlProp67.xml"/><Relationship Id="rId113" Type="http://schemas.openxmlformats.org/officeDocument/2006/relationships/ctrlProp" Target="../ctrlProps/ctrlProp111.xml"/><Relationship Id="rId134" Type="http://schemas.openxmlformats.org/officeDocument/2006/relationships/ctrlProp" Target="../ctrlProps/ctrlProp132.xml"/><Relationship Id="rId80" Type="http://schemas.openxmlformats.org/officeDocument/2006/relationships/ctrlProp" Target="../ctrlProps/ctrlProp78.xml"/><Relationship Id="rId155" Type="http://schemas.openxmlformats.org/officeDocument/2006/relationships/ctrlProp" Target="../ctrlProps/ctrlProp153.xml"/><Relationship Id="rId176" Type="http://schemas.openxmlformats.org/officeDocument/2006/relationships/ctrlProp" Target="../ctrlProps/ctrlProp174.xml"/><Relationship Id="rId197" Type="http://schemas.openxmlformats.org/officeDocument/2006/relationships/ctrlProp" Target="../ctrlProps/ctrlProp195.xml"/><Relationship Id="rId201" Type="http://schemas.openxmlformats.org/officeDocument/2006/relationships/ctrlProp" Target="../ctrlProps/ctrlProp199.xml"/><Relationship Id="rId222" Type="http://schemas.openxmlformats.org/officeDocument/2006/relationships/ctrlProp" Target="../ctrlProps/ctrlProp220.xml"/><Relationship Id="rId17" Type="http://schemas.openxmlformats.org/officeDocument/2006/relationships/ctrlProp" Target="../ctrlProps/ctrlProp15.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24" Type="http://schemas.openxmlformats.org/officeDocument/2006/relationships/ctrlProp" Target="../ctrlProps/ctrlProp122.xml"/><Relationship Id="rId70" Type="http://schemas.openxmlformats.org/officeDocument/2006/relationships/ctrlProp" Target="../ctrlProps/ctrlProp68.xml"/><Relationship Id="rId91" Type="http://schemas.openxmlformats.org/officeDocument/2006/relationships/ctrlProp" Target="../ctrlProps/ctrlProp89.xml"/><Relationship Id="rId145" Type="http://schemas.openxmlformats.org/officeDocument/2006/relationships/ctrlProp" Target="../ctrlProps/ctrlProp143.xml"/><Relationship Id="rId166" Type="http://schemas.openxmlformats.org/officeDocument/2006/relationships/ctrlProp" Target="../ctrlProps/ctrlProp164.xml"/><Relationship Id="rId187" Type="http://schemas.openxmlformats.org/officeDocument/2006/relationships/ctrlProp" Target="../ctrlProps/ctrlProp185.xml"/><Relationship Id="rId1" Type="http://schemas.openxmlformats.org/officeDocument/2006/relationships/drawing" Target="../drawings/drawing2.xml"/><Relationship Id="rId212" Type="http://schemas.openxmlformats.org/officeDocument/2006/relationships/ctrlProp" Target="../ctrlProps/ctrlProp210.xml"/><Relationship Id="rId233" Type="http://schemas.openxmlformats.org/officeDocument/2006/relationships/ctrlProp" Target="../ctrlProps/ctrlProp231.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 Id="rId60" Type="http://schemas.openxmlformats.org/officeDocument/2006/relationships/ctrlProp" Target="../ctrlProps/ctrlProp58.xml"/><Relationship Id="rId81" Type="http://schemas.openxmlformats.org/officeDocument/2006/relationships/ctrlProp" Target="../ctrlProps/ctrlProp79.xml"/><Relationship Id="rId135" Type="http://schemas.openxmlformats.org/officeDocument/2006/relationships/ctrlProp" Target="../ctrlProps/ctrlProp133.xml"/><Relationship Id="rId156" Type="http://schemas.openxmlformats.org/officeDocument/2006/relationships/ctrlProp" Target="../ctrlProps/ctrlProp154.xml"/><Relationship Id="rId177" Type="http://schemas.openxmlformats.org/officeDocument/2006/relationships/ctrlProp" Target="../ctrlProps/ctrlProp175.xml"/><Relationship Id="rId198" Type="http://schemas.openxmlformats.org/officeDocument/2006/relationships/ctrlProp" Target="../ctrlProps/ctrlProp196.xml"/><Relationship Id="rId202" Type="http://schemas.openxmlformats.org/officeDocument/2006/relationships/ctrlProp" Target="../ctrlProps/ctrlProp200.xml"/><Relationship Id="rId223" Type="http://schemas.openxmlformats.org/officeDocument/2006/relationships/ctrlProp" Target="../ctrlProps/ctrlProp221.xml"/><Relationship Id="rId18" Type="http://schemas.openxmlformats.org/officeDocument/2006/relationships/ctrlProp" Target="../ctrlProps/ctrlProp16.xml"/><Relationship Id="rId39" Type="http://schemas.openxmlformats.org/officeDocument/2006/relationships/ctrlProp" Target="../ctrlProps/ctrlProp37.xml"/><Relationship Id="rId50" Type="http://schemas.openxmlformats.org/officeDocument/2006/relationships/ctrlProp" Target="../ctrlProps/ctrlProp48.xml"/><Relationship Id="rId104" Type="http://schemas.openxmlformats.org/officeDocument/2006/relationships/ctrlProp" Target="../ctrlProps/ctrlProp102.xml"/><Relationship Id="rId125" Type="http://schemas.openxmlformats.org/officeDocument/2006/relationships/ctrlProp" Target="../ctrlProps/ctrlProp123.xml"/><Relationship Id="rId146" Type="http://schemas.openxmlformats.org/officeDocument/2006/relationships/ctrlProp" Target="../ctrlProps/ctrlProp144.xml"/><Relationship Id="rId167" Type="http://schemas.openxmlformats.org/officeDocument/2006/relationships/ctrlProp" Target="../ctrlProps/ctrlProp165.xml"/><Relationship Id="rId188" Type="http://schemas.openxmlformats.org/officeDocument/2006/relationships/ctrlProp" Target="../ctrlProps/ctrlProp186.xml"/><Relationship Id="rId71" Type="http://schemas.openxmlformats.org/officeDocument/2006/relationships/ctrlProp" Target="../ctrlProps/ctrlProp69.xml"/><Relationship Id="rId92" Type="http://schemas.openxmlformats.org/officeDocument/2006/relationships/ctrlProp" Target="../ctrlProps/ctrlProp90.xml"/><Relationship Id="rId213" Type="http://schemas.openxmlformats.org/officeDocument/2006/relationships/ctrlProp" Target="../ctrlProps/ctrlProp211.xml"/><Relationship Id="rId2" Type="http://schemas.openxmlformats.org/officeDocument/2006/relationships/vmlDrawing" Target="../drawings/vmlDrawing2.vml"/><Relationship Id="rId29" Type="http://schemas.openxmlformats.org/officeDocument/2006/relationships/ctrlProp" Target="../ctrlProps/ctrlProp27.xml"/><Relationship Id="rId40" Type="http://schemas.openxmlformats.org/officeDocument/2006/relationships/ctrlProp" Target="../ctrlProps/ctrlProp38.xml"/><Relationship Id="rId115" Type="http://schemas.openxmlformats.org/officeDocument/2006/relationships/ctrlProp" Target="../ctrlProps/ctrlProp113.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61" Type="http://schemas.openxmlformats.org/officeDocument/2006/relationships/ctrlProp" Target="../ctrlProps/ctrlProp59.xml"/><Relationship Id="rId82" Type="http://schemas.openxmlformats.org/officeDocument/2006/relationships/ctrlProp" Target="../ctrlProps/ctrlProp80.xml"/><Relationship Id="rId199" Type="http://schemas.openxmlformats.org/officeDocument/2006/relationships/ctrlProp" Target="../ctrlProps/ctrlProp197.xml"/><Relationship Id="rId203" Type="http://schemas.openxmlformats.org/officeDocument/2006/relationships/ctrlProp" Target="../ctrlProps/ctrlProp201.xml"/><Relationship Id="rId19" Type="http://schemas.openxmlformats.org/officeDocument/2006/relationships/ctrlProp" Target="../ctrlProps/ctrlProp17.xml"/><Relationship Id="rId224" Type="http://schemas.openxmlformats.org/officeDocument/2006/relationships/ctrlProp" Target="../ctrlProps/ctrlProp222.xml"/><Relationship Id="rId30" Type="http://schemas.openxmlformats.org/officeDocument/2006/relationships/ctrlProp" Target="../ctrlProps/ctrlProp2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189" Type="http://schemas.openxmlformats.org/officeDocument/2006/relationships/ctrlProp" Target="../ctrlProps/ctrlProp187.xml"/><Relationship Id="rId3" Type="http://schemas.openxmlformats.org/officeDocument/2006/relationships/ctrlProp" Target="../ctrlProps/ctrlProp1.xml"/><Relationship Id="rId214" Type="http://schemas.openxmlformats.org/officeDocument/2006/relationships/ctrlProp" Target="../ctrlProps/ctrlProp212.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6"/>
  <sheetViews>
    <sheetView showGridLines="0" workbookViewId="0"/>
  </sheetViews>
  <sheetFormatPr defaultRowHeight="14.4" x14ac:dyDescent="0.3"/>
  <sheetData>
    <row r="1" spans="1:1" ht="21" x14ac:dyDescent="0.3">
      <c r="A1" s="29" t="s">
        <v>160</v>
      </c>
    </row>
    <row r="2" spans="1:1" x14ac:dyDescent="0.3">
      <c r="A2" s="24" t="s">
        <v>83</v>
      </c>
    </row>
    <row r="3" spans="1:1" x14ac:dyDescent="0.3">
      <c r="A3" s="24" t="s">
        <v>57</v>
      </c>
    </row>
    <row r="4" spans="1:1" x14ac:dyDescent="0.3">
      <c r="A4" s="24" t="s">
        <v>58</v>
      </c>
    </row>
    <row r="5" spans="1:1" x14ac:dyDescent="0.3">
      <c r="A5" s="25" t="s">
        <v>59</v>
      </c>
    </row>
    <row r="6" spans="1:1" ht="29.4" customHeight="1" x14ac:dyDescent="0.4">
      <c r="A6" s="34" t="s">
        <v>60</v>
      </c>
    </row>
    <row r="7" spans="1:1" ht="14.4" customHeight="1" x14ac:dyDescent="0.3">
      <c r="A7" s="24" t="s">
        <v>158</v>
      </c>
    </row>
    <row r="8" spans="1:1" ht="32.1" customHeight="1" x14ac:dyDescent="0.4">
      <c r="A8" s="34" t="s">
        <v>74</v>
      </c>
    </row>
    <row r="9" spans="1:1" x14ac:dyDescent="0.3">
      <c r="A9" s="24" t="s">
        <v>156</v>
      </c>
    </row>
    <row r="10" spans="1:1" x14ac:dyDescent="0.3">
      <c r="A10" s="28" t="s">
        <v>155</v>
      </c>
    </row>
    <row r="11" spans="1:1" x14ac:dyDescent="0.3">
      <c r="A11" s="28" t="s">
        <v>84</v>
      </c>
    </row>
    <row r="12" spans="1:1" x14ac:dyDescent="0.3">
      <c r="A12" s="28" t="s">
        <v>81</v>
      </c>
    </row>
    <row r="13" spans="1:1" x14ac:dyDescent="0.3">
      <c r="A13" s="28" t="s">
        <v>153</v>
      </c>
    </row>
    <row r="14" spans="1:1" x14ac:dyDescent="0.3">
      <c r="A14" s="28" t="s">
        <v>82</v>
      </c>
    </row>
    <row r="15" spans="1:1" ht="30.9" customHeight="1" x14ac:dyDescent="0.4">
      <c r="A15" s="34" t="s">
        <v>75</v>
      </c>
    </row>
    <row r="16" spans="1:1" x14ac:dyDescent="0.3">
      <c r="A16" s="24" t="s">
        <v>62</v>
      </c>
    </row>
    <row r="17" spans="1:1" x14ac:dyDescent="0.3">
      <c r="A17" s="24" t="s">
        <v>63</v>
      </c>
    </row>
    <row r="18" spans="1:1" x14ac:dyDescent="0.3">
      <c r="A18" s="24" t="s">
        <v>64</v>
      </c>
    </row>
    <row r="19" spans="1:1" x14ac:dyDescent="0.3">
      <c r="A19" s="24" t="s">
        <v>65</v>
      </c>
    </row>
    <row r="20" spans="1:1" x14ac:dyDescent="0.3">
      <c r="A20" s="24" t="s">
        <v>66</v>
      </c>
    </row>
    <row r="21" spans="1:1" ht="27.6" customHeight="1" x14ac:dyDescent="0.4">
      <c r="A21" s="34" t="s">
        <v>76</v>
      </c>
    </row>
    <row r="22" spans="1:1" x14ac:dyDescent="0.3">
      <c r="A22" s="24" t="s">
        <v>159</v>
      </c>
    </row>
    <row r="23" spans="1:1" x14ac:dyDescent="0.3">
      <c r="A23" s="24" t="s">
        <v>72</v>
      </c>
    </row>
    <row r="24" spans="1:1" x14ac:dyDescent="0.3">
      <c r="A24" s="24" t="s">
        <v>154</v>
      </c>
    </row>
    <row r="25" spans="1:1" x14ac:dyDescent="0.3">
      <c r="A25" s="24" t="s">
        <v>77</v>
      </c>
    </row>
    <row r="26" spans="1:1" x14ac:dyDescent="0.3">
      <c r="A26" s="24"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P72"/>
  <sheetViews>
    <sheetView showGridLines="0" topLeftCell="D1" zoomScale="80" zoomScaleNormal="80" workbookViewId="0">
      <pane ySplit="2" topLeftCell="A3" activePane="bottomLeft" state="frozen"/>
      <selection activeCell="D1" sqref="D1"/>
      <selection pane="bottomLeft" activeCell="D3" sqref="D3"/>
    </sheetView>
  </sheetViews>
  <sheetFormatPr defaultRowHeight="14.4" x14ac:dyDescent="0.3"/>
  <cols>
    <col min="1" max="1" width="10.88671875" hidden="1" customWidth="1"/>
    <col min="2" max="2" width="19.109375" hidden="1" customWidth="1"/>
    <col min="3" max="3" width="16" hidden="1" customWidth="1"/>
    <col min="4" max="4" width="106.5546875" customWidth="1"/>
    <col min="5" max="5" width="26.5546875" customWidth="1"/>
    <col min="6" max="6" width="4.5546875" hidden="1" customWidth="1"/>
    <col min="7" max="7" width="6.44140625" hidden="1" customWidth="1"/>
    <col min="8" max="8" width="6" hidden="1" customWidth="1"/>
    <col min="9" max="9" width="4.44140625" hidden="1" customWidth="1"/>
    <col min="10" max="10" width="21.44140625" customWidth="1"/>
    <col min="11" max="11" width="27.5546875" customWidth="1"/>
    <col min="15" max="15" width="25.88671875" customWidth="1"/>
    <col min="16" max="16" width="25.44140625" customWidth="1"/>
  </cols>
  <sheetData>
    <row r="1" spans="1:16" ht="83.25" customHeight="1" x14ac:dyDescent="0.3">
      <c r="A1">
        <f>SUM(G3:G69)</f>
        <v>335</v>
      </c>
      <c r="D1" s="39"/>
      <c r="E1" s="48" t="s">
        <v>161</v>
      </c>
      <c r="F1" s="39"/>
      <c r="G1" s="39"/>
      <c r="H1" s="40">
        <f>AVERAGE(H3:H45)</f>
        <v>1</v>
      </c>
      <c r="I1" s="39"/>
      <c r="J1" s="39"/>
      <c r="K1" s="23"/>
    </row>
    <row r="2" spans="1:16" ht="18" customHeight="1" x14ac:dyDescent="0.4">
      <c r="D2" s="41" t="s">
        <v>149</v>
      </c>
      <c r="E2" s="42" t="s">
        <v>71</v>
      </c>
      <c r="F2" s="43" t="s">
        <v>150</v>
      </c>
      <c r="G2" s="43" t="s">
        <v>151</v>
      </c>
      <c r="H2" s="43" t="s">
        <v>152</v>
      </c>
      <c r="I2" s="42" t="s">
        <v>157</v>
      </c>
      <c r="J2" s="44" t="s">
        <v>47</v>
      </c>
      <c r="K2" s="41" t="s">
        <v>53</v>
      </c>
      <c r="O2" s="35" t="s">
        <v>67</v>
      </c>
      <c r="P2" s="36" t="s">
        <v>68</v>
      </c>
    </row>
    <row r="3" spans="1:16" ht="27" customHeight="1" x14ac:dyDescent="0.3">
      <c r="A3">
        <f t="shared" ref="A3:A66" si="0">IF(C3="","",IF(C3=5,"N/A",B3*(C3)))</f>
        <v>3</v>
      </c>
      <c r="B3">
        <v>1</v>
      </c>
      <c r="C3">
        <f>IF(E3='Data Validation'!A$1,1,IF(E3='Data Validation'!A$2,2,IF(E3='Data Validation'!A$3,3,IF(E3='Data Validation'!A$4,4,5))))</f>
        <v>3</v>
      </c>
      <c r="D3" s="9" t="s">
        <v>168</v>
      </c>
      <c r="E3" s="15" t="s">
        <v>50</v>
      </c>
      <c r="F3" t="str">
        <f>IF(G3="","",IF(G3=5,"N/A",H3*(G3)))</f>
        <v>N/A</v>
      </c>
      <c r="G3" s="15">
        <f>IF(J3='Data Validation'!A$1,1,IF(J3='Data Validation'!A$2,2,IF(J3='Data Validation'!A$3,3,IF(J3='Data Validation'!A$4,4,5))))</f>
        <v>5</v>
      </c>
      <c r="H3" s="15">
        <v>1</v>
      </c>
      <c r="I3" s="15">
        <v>1</v>
      </c>
      <c r="J3" s="15" t="s">
        <v>61</v>
      </c>
      <c r="K3" s="15"/>
      <c r="O3" s="37" t="s">
        <v>162</v>
      </c>
      <c r="P3" s="38" t="s">
        <v>56</v>
      </c>
    </row>
    <row r="4" spans="1:16" ht="27.9" customHeight="1" x14ac:dyDescent="0.3">
      <c r="A4">
        <f t="shared" si="0"/>
        <v>3</v>
      </c>
      <c r="B4">
        <v>1</v>
      </c>
      <c r="C4">
        <f>IF(E4='Data Validation'!A$1,1,IF(E4='Data Validation'!A$2,2,IF(E4='Data Validation'!A$3,3,IF(E4='Data Validation'!A$4,4,5))))</f>
        <v>3</v>
      </c>
      <c r="D4" s="5" t="s">
        <v>86</v>
      </c>
      <c r="E4" t="s">
        <v>50</v>
      </c>
      <c r="F4" t="str">
        <f t="shared" ref="F4:F15" si="1">IF(G4="","",IF(G4=5,"N/A",H4*(G4)))</f>
        <v>N/A</v>
      </c>
      <c r="G4">
        <f>IF(J4='Data Validation'!A$1,1,IF(J4='Data Validation'!A$2,2,IF(J4='Data Validation'!A$3,3,IF(J4='Data Validation'!A$4,4,5))))</f>
        <v>5</v>
      </c>
      <c r="H4">
        <v>1</v>
      </c>
      <c r="I4">
        <v>4</v>
      </c>
      <c r="J4" t="s">
        <v>61</v>
      </c>
    </row>
    <row r="5" spans="1:16" ht="27.9" customHeight="1" x14ac:dyDescent="0.3">
      <c r="A5">
        <f t="shared" si="0"/>
        <v>2</v>
      </c>
      <c r="B5">
        <v>1</v>
      </c>
      <c r="C5">
        <f>IF(E5='Data Validation'!A$1,1,IF(E5='Data Validation'!A$2,2,IF(E5='Data Validation'!A$3,3,IF(E5='Data Validation'!A$4,4,5))))</f>
        <v>2</v>
      </c>
      <c r="D5" s="9" t="s">
        <v>85</v>
      </c>
      <c r="E5" s="15" t="s">
        <v>49</v>
      </c>
      <c r="F5" t="str">
        <f t="shared" si="1"/>
        <v>N/A</v>
      </c>
      <c r="G5" s="15">
        <f>IF(J5='Data Validation'!A$1,1,IF(J5='Data Validation'!A$2,2,IF(J5='Data Validation'!A$3,3,IF(J5='Data Validation'!A$4,4,5))))</f>
        <v>5</v>
      </c>
      <c r="H5" s="15">
        <v>1</v>
      </c>
      <c r="I5" s="15"/>
      <c r="J5" s="15" t="s">
        <v>61</v>
      </c>
      <c r="K5" s="15"/>
    </row>
    <row r="6" spans="1:16" ht="27.9" customHeight="1" x14ac:dyDescent="0.3">
      <c r="A6">
        <f t="shared" si="0"/>
        <v>4</v>
      </c>
      <c r="B6">
        <v>1</v>
      </c>
      <c r="C6">
        <f>IF(E6='Data Validation'!A$1,1,IF(E6='Data Validation'!A$2,2,IF(E6='Data Validation'!A$3,3,IF(E6='Data Validation'!A$4,4,5))))</f>
        <v>4</v>
      </c>
      <c r="D6" s="5" t="s">
        <v>87</v>
      </c>
      <c r="E6" t="s">
        <v>51</v>
      </c>
      <c r="F6" t="str">
        <f t="shared" si="1"/>
        <v>N/A</v>
      </c>
      <c r="G6">
        <f>IF(J6='Data Validation'!A$1,1,IF(J6='Data Validation'!A$2,2,IF(J6='Data Validation'!A$3,3,IF(J6='Data Validation'!A$4,4,5))))</f>
        <v>5</v>
      </c>
      <c r="H6">
        <v>1</v>
      </c>
      <c r="I6">
        <v>2</v>
      </c>
      <c r="J6" t="s">
        <v>61</v>
      </c>
    </row>
    <row r="7" spans="1:16" ht="27.9" customHeight="1" x14ac:dyDescent="0.3">
      <c r="A7" t="str">
        <f t="shared" si="0"/>
        <v>N/A</v>
      </c>
      <c r="B7">
        <v>1</v>
      </c>
      <c r="C7">
        <f>IF(E7='Data Validation'!A$1,1,IF(E7='Data Validation'!A$2,2,IF(E7='Data Validation'!A$3,3,IF(E7='Data Validation'!A$4,4,5))))</f>
        <v>5</v>
      </c>
      <c r="D7" s="9" t="s">
        <v>88</v>
      </c>
      <c r="E7" s="15" t="s">
        <v>61</v>
      </c>
      <c r="F7" t="str">
        <f t="shared" si="1"/>
        <v>N/A</v>
      </c>
      <c r="G7" s="15">
        <f>IF(J7='Data Validation'!A$1,1,IF(J7='Data Validation'!A$2,2,IF(J7='Data Validation'!A$3,3,IF(J7='Data Validation'!A$4,4,5))))</f>
        <v>5</v>
      </c>
      <c r="H7" s="15">
        <v>1</v>
      </c>
      <c r="I7" s="15">
        <v>2</v>
      </c>
      <c r="J7" s="15" t="s">
        <v>61</v>
      </c>
      <c r="K7" s="15"/>
    </row>
    <row r="8" spans="1:16" ht="27.9" customHeight="1" x14ac:dyDescent="0.3">
      <c r="A8" t="str">
        <f t="shared" si="0"/>
        <v>N/A</v>
      </c>
      <c r="B8">
        <v>1</v>
      </c>
      <c r="C8">
        <f>IF(E8='Data Validation'!A$1,1,IF(E8='Data Validation'!A$2,2,IF(E8='Data Validation'!A$3,3,IF(E8='Data Validation'!A$4,4,5))))</f>
        <v>5</v>
      </c>
      <c r="D8" s="5" t="s">
        <v>89</v>
      </c>
      <c r="E8" t="s">
        <v>61</v>
      </c>
      <c r="F8" t="str">
        <f t="shared" si="1"/>
        <v>N/A</v>
      </c>
      <c r="G8">
        <f>IF(J8='Data Validation'!A$1,1,IF(J8='Data Validation'!A$2,2,IF(J8='Data Validation'!A$3,3,IF(J8='Data Validation'!A$4,4,5))))</f>
        <v>5</v>
      </c>
      <c r="H8">
        <v>1</v>
      </c>
      <c r="J8" t="s">
        <v>61</v>
      </c>
    </row>
    <row r="9" spans="1:16" ht="27.9" customHeight="1" x14ac:dyDescent="0.3">
      <c r="A9" t="str">
        <f t="shared" si="0"/>
        <v>N/A</v>
      </c>
      <c r="B9">
        <v>1</v>
      </c>
      <c r="C9">
        <f>IF(E9='Data Validation'!A$1,1,IF(E9='Data Validation'!A$2,2,IF(E9='Data Validation'!A$3,3,IF(E9='Data Validation'!A$4,4,5))))</f>
        <v>5</v>
      </c>
      <c r="D9" s="9" t="s">
        <v>90</v>
      </c>
      <c r="E9" s="15" t="s">
        <v>61</v>
      </c>
      <c r="F9" t="str">
        <f t="shared" si="1"/>
        <v>N/A</v>
      </c>
      <c r="G9" s="15">
        <f>IF(J9='Data Validation'!A$1,1,IF(J9='Data Validation'!A$2,2,IF(J9='Data Validation'!A$3,3,IF(J9='Data Validation'!A$4,4,5))))</f>
        <v>5</v>
      </c>
      <c r="H9" s="15">
        <v>1</v>
      </c>
      <c r="I9" s="15"/>
      <c r="J9" s="15" t="s">
        <v>61</v>
      </c>
      <c r="K9" s="15"/>
    </row>
    <row r="10" spans="1:16" ht="75.75" customHeight="1" x14ac:dyDescent="0.3">
      <c r="A10" t="str">
        <f t="shared" si="0"/>
        <v>N/A</v>
      </c>
      <c r="B10">
        <v>1</v>
      </c>
      <c r="C10">
        <f>IF(E10='Data Validation'!A$1,1,IF(E10='Data Validation'!A$2,2,IF(E10='Data Validation'!A$3,3,IF(E10='Data Validation'!A$4,4,5))))</f>
        <v>5</v>
      </c>
      <c r="D10" s="49" t="s">
        <v>164</v>
      </c>
      <c r="E10" t="s">
        <v>61</v>
      </c>
      <c r="F10" t="str">
        <f t="shared" si="1"/>
        <v>N/A</v>
      </c>
      <c r="G10">
        <f>IF(J10='Data Validation'!A$1,1,IF(J10='Data Validation'!A$2,2,IF(J10='Data Validation'!A$3,3,IF(J10='Data Validation'!A$4,4,5))))</f>
        <v>5</v>
      </c>
      <c r="H10">
        <v>1</v>
      </c>
      <c r="J10" t="s">
        <v>61</v>
      </c>
    </row>
    <row r="11" spans="1:16" ht="81" customHeight="1" x14ac:dyDescent="0.3">
      <c r="A11" t="str">
        <f t="shared" si="0"/>
        <v>N/A</v>
      </c>
      <c r="B11">
        <v>1</v>
      </c>
      <c r="C11">
        <f>IF(E11='Data Validation'!A$1,1,IF(E11='Data Validation'!A$2,2,IF(E11='Data Validation'!A$3,3,IF(E11='Data Validation'!A$4,4,5))))</f>
        <v>5</v>
      </c>
      <c r="D11" s="50" t="s">
        <v>165</v>
      </c>
      <c r="E11" s="15" t="s">
        <v>61</v>
      </c>
      <c r="F11" t="str">
        <f t="shared" si="1"/>
        <v>N/A</v>
      </c>
      <c r="G11" s="15">
        <f>IF(J11='Data Validation'!A$1,1,IF(J11='Data Validation'!A$2,2,IF(J11='Data Validation'!A$3,3,IF(J11='Data Validation'!A$4,4,5))))</f>
        <v>5</v>
      </c>
      <c r="H11" s="15">
        <v>1</v>
      </c>
      <c r="I11" s="15"/>
      <c r="J11" s="15" t="s">
        <v>61</v>
      </c>
      <c r="K11" s="15"/>
    </row>
    <row r="12" spans="1:16" ht="27.9" customHeight="1" x14ac:dyDescent="0.3">
      <c r="A12" t="str">
        <f t="shared" si="0"/>
        <v>N/A</v>
      </c>
      <c r="B12">
        <v>1</v>
      </c>
      <c r="C12">
        <f>IF(E12='Data Validation'!A$1,1,IF(E12='Data Validation'!A$2,2,IF(E12='Data Validation'!A$3,3,IF(E12='Data Validation'!A$4,4,5))))</f>
        <v>5</v>
      </c>
      <c r="D12" s="8" t="s">
        <v>91</v>
      </c>
      <c r="E12" t="s">
        <v>61</v>
      </c>
      <c r="F12" t="str">
        <f t="shared" si="1"/>
        <v>N/A</v>
      </c>
      <c r="G12">
        <f>IF(J12='Data Validation'!A$1,1,IF(J12='Data Validation'!A$2,2,IF(J12='Data Validation'!A$3,3,IF(J12='Data Validation'!A$4,4,5))))</f>
        <v>5</v>
      </c>
      <c r="H12">
        <v>1</v>
      </c>
      <c r="J12" t="s">
        <v>61</v>
      </c>
    </row>
    <row r="13" spans="1:16" ht="27.9" customHeight="1" x14ac:dyDescent="0.3">
      <c r="A13" t="str">
        <f t="shared" si="0"/>
        <v>N/A</v>
      </c>
      <c r="B13">
        <v>1</v>
      </c>
      <c r="C13">
        <f>IF(E13='Data Validation'!A$1,1,IF(E13='Data Validation'!A$2,2,IF(E13='Data Validation'!A$3,3,IF(E13='Data Validation'!A$4,4,5))))</f>
        <v>5</v>
      </c>
      <c r="D13" s="9" t="s">
        <v>92</v>
      </c>
      <c r="E13" s="15" t="s">
        <v>61</v>
      </c>
      <c r="F13" t="str">
        <f t="shared" si="1"/>
        <v>N/A</v>
      </c>
      <c r="G13" s="15">
        <f>IF(J13='Data Validation'!A$1,1,IF(J13='Data Validation'!A$2,2,IF(J13='Data Validation'!A$3,3,IF(J13='Data Validation'!A$4,4,5))))</f>
        <v>5</v>
      </c>
      <c r="H13" s="15">
        <v>1</v>
      </c>
      <c r="I13" s="15"/>
      <c r="J13" s="15" t="s">
        <v>61</v>
      </c>
      <c r="K13" s="15"/>
    </row>
    <row r="14" spans="1:16" ht="27.9" customHeight="1" x14ac:dyDescent="0.3">
      <c r="A14" t="str">
        <f t="shared" si="0"/>
        <v>N/A</v>
      </c>
      <c r="B14">
        <v>1</v>
      </c>
      <c r="C14">
        <f>IF(E14='Data Validation'!A$1,1,IF(E14='Data Validation'!A$2,2,IF(E14='Data Validation'!A$3,3,IF(E14='Data Validation'!A$4,4,5))))</f>
        <v>5</v>
      </c>
      <c r="D14" s="11" t="s">
        <v>93</v>
      </c>
      <c r="E14" t="s">
        <v>61</v>
      </c>
      <c r="F14" t="str">
        <f t="shared" si="1"/>
        <v>N/A</v>
      </c>
      <c r="G14">
        <f>IF(J14='Data Validation'!A$1,1,IF(J14='Data Validation'!A$2,2,IF(J14='Data Validation'!A$3,3,IF(J14='Data Validation'!A$4,4,5))))</f>
        <v>5</v>
      </c>
      <c r="H14">
        <v>1</v>
      </c>
      <c r="J14" t="s">
        <v>61</v>
      </c>
    </row>
    <row r="15" spans="1:16" ht="27.9" customHeight="1" x14ac:dyDescent="0.3">
      <c r="A15" t="str">
        <f t="shared" si="0"/>
        <v>N/A</v>
      </c>
      <c r="B15">
        <v>1</v>
      </c>
      <c r="C15">
        <f>IF(E15='Data Validation'!A$1,1,IF(E15='Data Validation'!A$2,2,IF(E15='Data Validation'!A$3,3,IF(E15='Data Validation'!A$4,4,5))))</f>
        <v>5</v>
      </c>
      <c r="D15" s="15" t="s">
        <v>94</v>
      </c>
      <c r="E15" s="15" t="s">
        <v>61</v>
      </c>
      <c r="F15" t="str">
        <f t="shared" si="1"/>
        <v>N/A</v>
      </c>
      <c r="G15" s="15">
        <f>IF(J15='Data Validation'!A$1,1,IF(J15='Data Validation'!A$2,2,IF(J15='Data Validation'!A$3,3,IF(J15='Data Validation'!A$4,4,5))))</f>
        <v>5</v>
      </c>
      <c r="H15" s="15">
        <v>1</v>
      </c>
      <c r="I15" s="15"/>
      <c r="J15" s="15" t="s">
        <v>61</v>
      </c>
      <c r="K15" s="15"/>
    </row>
    <row r="16" spans="1:16" ht="27.9" customHeight="1" x14ac:dyDescent="0.3">
      <c r="A16" t="str">
        <f t="shared" si="0"/>
        <v>N/A</v>
      </c>
      <c r="B16">
        <v>1</v>
      </c>
      <c r="C16">
        <f>IF(E16='Data Validation'!A$1,1,IF(E16='Data Validation'!A$2,2,IF(E16='Data Validation'!A$3,3,IF(E16='Data Validation'!A$4,4,5))))</f>
        <v>5</v>
      </c>
      <c r="D16" s="11" t="s">
        <v>95</v>
      </c>
      <c r="E16" t="s">
        <v>61</v>
      </c>
      <c r="F16" t="str">
        <f t="shared" ref="F16:F28" si="2">IF(G16="","",IF(G16=5,"N/A",H16*(G16)))</f>
        <v>N/A</v>
      </c>
      <c r="G16">
        <f>IF(J16='Data Validation'!A$1,1,IF(J16='Data Validation'!A$2,2,IF(J16='Data Validation'!A$3,3,IF(J16='Data Validation'!A$4,4,5))))</f>
        <v>5</v>
      </c>
      <c r="H16">
        <v>1</v>
      </c>
      <c r="J16" t="s">
        <v>61</v>
      </c>
    </row>
    <row r="17" spans="1:11" ht="27.9" customHeight="1" x14ac:dyDescent="0.3">
      <c r="A17" t="str">
        <f t="shared" si="0"/>
        <v>N/A</v>
      </c>
      <c r="B17">
        <v>1</v>
      </c>
      <c r="C17">
        <f>IF(E17='Data Validation'!A$1,1,IF(E17='Data Validation'!A$2,2,IF(E17='Data Validation'!A$3,3,IF(E17='Data Validation'!A$4,4,5))))</f>
        <v>5</v>
      </c>
      <c r="D17" s="15" t="s">
        <v>96</v>
      </c>
      <c r="E17" s="15" t="s">
        <v>61</v>
      </c>
      <c r="F17" s="15" t="str">
        <f t="shared" si="2"/>
        <v>N/A</v>
      </c>
      <c r="G17" s="15">
        <f>IF(J17='Data Validation'!A$1,1,IF(J17='Data Validation'!A$2,2,IF(J17='Data Validation'!A$3,3,IF(J17='Data Validation'!A$4,4,5))))</f>
        <v>5</v>
      </c>
      <c r="H17" s="15">
        <v>1</v>
      </c>
      <c r="I17" s="15"/>
      <c r="J17" s="15" t="s">
        <v>61</v>
      </c>
      <c r="K17" s="15"/>
    </row>
    <row r="18" spans="1:11" ht="27.9" customHeight="1" x14ac:dyDescent="0.3">
      <c r="A18" t="str">
        <f t="shared" si="0"/>
        <v>N/A</v>
      </c>
      <c r="B18">
        <v>1</v>
      </c>
      <c r="C18">
        <f>IF(E18='Data Validation'!A$1,1,IF(E18='Data Validation'!A$2,2,IF(E18='Data Validation'!A$3,3,IF(E18='Data Validation'!A$4,4,5))))</f>
        <v>5</v>
      </c>
      <c r="D18" s="45" t="s">
        <v>98</v>
      </c>
      <c r="E18" s="45" t="s">
        <v>61</v>
      </c>
      <c r="F18" s="45" t="str">
        <f t="shared" si="2"/>
        <v>N/A</v>
      </c>
      <c r="G18" s="45">
        <f>IF(J18='Data Validation'!A$1,1,IF(J18='Data Validation'!A$2,2,IF(J18='Data Validation'!A$3,3,IF(J18='Data Validation'!A$4,4,5))))</f>
        <v>5</v>
      </c>
      <c r="H18" s="45">
        <v>1</v>
      </c>
      <c r="I18" s="45"/>
      <c r="J18" s="45" t="s">
        <v>61</v>
      </c>
      <c r="K18" s="45"/>
    </row>
    <row r="19" spans="1:11" ht="27.9" customHeight="1" x14ac:dyDescent="0.3">
      <c r="A19" t="str">
        <f t="shared" si="0"/>
        <v>N/A</v>
      </c>
      <c r="B19">
        <v>1</v>
      </c>
      <c r="C19">
        <f>IF(E19='Data Validation'!A$1,1,IF(E19='Data Validation'!A$2,2,IF(E19='Data Validation'!A$3,3,IF(E19='Data Validation'!A$4,4,5))))</f>
        <v>5</v>
      </c>
      <c r="D19" s="15" t="s">
        <v>97</v>
      </c>
      <c r="E19" s="15" t="s">
        <v>61</v>
      </c>
      <c r="F19" s="15" t="str">
        <f t="shared" si="2"/>
        <v>N/A</v>
      </c>
      <c r="G19" s="15">
        <f>IF(J19='Data Validation'!A$1,1,IF(J19='Data Validation'!A$2,2,IF(J19='Data Validation'!A$3,3,IF(J19='Data Validation'!A$4,4,5))))</f>
        <v>5</v>
      </c>
      <c r="H19" s="15">
        <v>1</v>
      </c>
      <c r="I19" s="15"/>
      <c r="J19" s="15" t="s">
        <v>61</v>
      </c>
      <c r="K19" s="15"/>
    </row>
    <row r="20" spans="1:11" ht="27.9" customHeight="1" x14ac:dyDescent="0.3">
      <c r="A20">
        <f t="shared" si="0"/>
        <v>2</v>
      </c>
      <c r="B20">
        <v>1</v>
      </c>
      <c r="C20">
        <f>IF(E20='Data Validation'!A$1,1,IF(E20='Data Validation'!A$2,2,IF(E20='Data Validation'!A$3,3,IF(E20='Data Validation'!A$4,4,5))))</f>
        <v>2</v>
      </c>
      <c r="D20" s="11" t="s">
        <v>99</v>
      </c>
      <c r="E20" s="45" t="s">
        <v>49</v>
      </c>
      <c r="F20" s="45" t="str">
        <f t="shared" si="2"/>
        <v>N/A</v>
      </c>
      <c r="G20" s="45">
        <f>IF(J20='Data Validation'!A$1,1,IF(J20='Data Validation'!A$2,2,IF(J20='Data Validation'!A$3,3,IF(J20='Data Validation'!A$4,4,5))))</f>
        <v>5</v>
      </c>
      <c r="H20" s="45">
        <v>1</v>
      </c>
      <c r="I20" s="45"/>
      <c r="J20" s="45" t="s">
        <v>61</v>
      </c>
      <c r="K20" s="45"/>
    </row>
    <row r="21" spans="1:11" ht="27.9" customHeight="1" x14ac:dyDescent="0.3">
      <c r="A21" t="str">
        <f t="shared" si="0"/>
        <v>N/A</v>
      </c>
      <c r="B21">
        <v>1</v>
      </c>
      <c r="C21">
        <f>IF(E21='Data Validation'!A$1,1,IF(E21='Data Validation'!A$2,2,IF(E21='Data Validation'!A$3,3,IF(E21='Data Validation'!A$4,4,5))))</f>
        <v>5</v>
      </c>
      <c r="D21" s="16" t="s">
        <v>100</v>
      </c>
      <c r="E21" s="15" t="s">
        <v>61</v>
      </c>
      <c r="F21" s="15" t="str">
        <f t="shared" si="2"/>
        <v>N/A</v>
      </c>
      <c r="G21" s="15">
        <f>IF(J21='Data Validation'!A$1,1,IF(J21='Data Validation'!A$2,2,IF(J21='Data Validation'!A$3,3,IF(J21='Data Validation'!A$4,4,5))))</f>
        <v>5</v>
      </c>
      <c r="H21" s="15">
        <v>1</v>
      </c>
      <c r="I21" s="15"/>
      <c r="J21" s="15" t="s">
        <v>61</v>
      </c>
      <c r="K21" s="15"/>
    </row>
    <row r="22" spans="1:11" ht="27.9" customHeight="1" x14ac:dyDescent="0.3">
      <c r="A22" t="str">
        <f t="shared" si="0"/>
        <v>N/A</v>
      </c>
      <c r="B22">
        <v>1</v>
      </c>
      <c r="C22">
        <f>IF(E22='Data Validation'!A$1,1,IF(E22='Data Validation'!A$2,2,IF(E22='Data Validation'!A$3,3,IF(E22='Data Validation'!A$4,4,5))))</f>
        <v>5</v>
      </c>
      <c r="D22" s="11" t="s">
        <v>101</v>
      </c>
      <c r="E22" s="45" t="s">
        <v>61</v>
      </c>
      <c r="F22" s="45" t="str">
        <f t="shared" si="2"/>
        <v>N/A</v>
      </c>
      <c r="G22" s="45">
        <f>IF(J22='Data Validation'!A$1,1,IF(J22='Data Validation'!A$2,2,IF(J22='Data Validation'!A$3,3,IF(J22='Data Validation'!A$4,4,5))))</f>
        <v>5</v>
      </c>
      <c r="H22" s="45">
        <v>1</v>
      </c>
      <c r="I22" s="45"/>
      <c r="J22" s="45" t="s">
        <v>61</v>
      </c>
      <c r="K22" s="45"/>
    </row>
    <row r="23" spans="1:11" ht="27.9" customHeight="1" x14ac:dyDescent="0.3">
      <c r="A23" t="str">
        <f t="shared" si="0"/>
        <v>N/A</v>
      </c>
      <c r="B23">
        <v>1</v>
      </c>
      <c r="C23">
        <f>IF(E23='Data Validation'!A$1,1,IF(E23='Data Validation'!A$2,2,IF(E23='Data Validation'!A$3,3,IF(E23='Data Validation'!A$4,4,5))))</f>
        <v>5</v>
      </c>
      <c r="D23" s="16" t="s">
        <v>102</v>
      </c>
      <c r="E23" s="15" t="s">
        <v>61</v>
      </c>
      <c r="F23" s="15" t="str">
        <f t="shared" si="2"/>
        <v>N/A</v>
      </c>
      <c r="G23" s="15">
        <f>IF(J23='Data Validation'!A$1,1,IF(J23='Data Validation'!A$2,2,IF(J23='Data Validation'!A$3,3,IF(J23='Data Validation'!A$4,4,5))))</f>
        <v>5</v>
      </c>
      <c r="H23" s="15">
        <v>1</v>
      </c>
      <c r="I23" s="15"/>
      <c r="J23" s="15" t="s">
        <v>61</v>
      </c>
      <c r="K23" s="15"/>
    </row>
    <row r="24" spans="1:11" ht="27.9" customHeight="1" x14ac:dyDescent="0.3">
      <c r="A24" t="str">
        <f t="shared" si="0"/>
        <v>N/A</v>
      </c>
      <c r="B24">
        <v>1</v>
      </c>
      <c r="C24">
        <f>IF(E24='Data Validation'!A$1,1,IF(E24='Data Validation'!A$2,2,IF(E24='Data Validation'!A$3,3,IF(E24='Data Validation'!A$4,4,5))))</f>
        <v>5</v>
      </c>
      <c r="D24" s="11" t="s">
        <v>103</v>
      </c>
      <c r="E24" s="45" t="s">
        <v>61</v>
      </c>
      <c r="F24" s="45" t="str">
        <f t="shared" si="2"/>
        <v>N/A</v>
      </c>
      <c r="G24" s="45">
        <f>IF(J24='Data Validation'!A$1,1,IF(J24='Data Validation'!A$2,2,IF(J24='Data Validation'!A$3,3,IF(J24='Data Validation'!A$4,4,5))))</f>
        <v>5</v>
      </c>
      <c r="H24" s="45">
        <v>1</v>
      </c>
      <c r="I24" s="45"/>
      <c r="J24" s="45" t="s">
        <v>61</v>
      </c>
      <c r="K24" s="45"/>
    </row>
    <row r="25" spans="1:11" ht="27.9" customHeight="1" x14ac:dyDescent="0.3">
      <c r="A25" t="str">
        <f t="shared" si="0"/>
        <v>N/A</v>
      </c>
      <c r="B25">
        <v>1</v>
      </c>
      <c r="C25">
        <f>IF(E25='Data Validation'!A$1,1,IF(E25='Data Validation'!A$2,2,IF(E25='Data Validation'!A$3,3,IF(E25='Data Validation'!A$4,4,5))))</f>
        <v>5</v>
      </c>
      <c r="D25" s="16" t="s">
        <v>104</v>
      </c>
      <c r="E25" s="15" t="s">
        <v>61</v>
      </c>
      <c r="F25" s="15" t="str">
        <f t="shared" si="2"/>
        <v>N/A</v>
      </c>
      <c r="G25" s="15">
        <f>IF(J25='Data Validation'!A$1,1,IF(J25='Data Validation'!A$2,2,IF(J25='Data Validation'!A$3,3,IF(J25='Data Validation'!A$4,4,5))))</f>
        <v>5</v>
      </c>
      <c r="H25" s="15">
        <v>1</v>
      </c>
      <c r="I25" s="15"/>
      <c r="J25" s="15" t="s">
        <v>61</v>
      </c>
      <c r="K25" s="15"/>
    </row>
    <row r="26" spans="1:11" ht="27.9" customHeight="1" x14ac:dyDescent="0.3">
      <c r="A26" t="str">
        <f t="shared" si="0"/>
        <v>N/A</v>
      </c>
      <c r="B26">
        <v>1</v>
      </c>
      <c r="C26">
        <f>IF(E26='Data Validation'!A$1,1,IF(E26='Data Validation'!A$2,2,IF(E26='Data Validation'!A$3,3,IF(E26='Data Validation'!A$4,4,5))))</f>
        <v>5</v>
      </c>
      <c r="D26" s="11" t="s">
        <v>105</v>
      </c>
      <c r="E26" s="45" t="s">
        <v>61</v>
      </c>
      <c r="F26" s="45" t="str">
        <f t="shared" si="2"/>
        <v>N/A</v>
      </c>
      <c r="G26" s="45">
        <f>IF(J26='Data Validation'!A$1,1,IF(J26='Data Validation'!A$2,2,IF(J26='Data Validation'!A$3,3,IF(J26='Data Validation'!A$4,4,5))))</f>
        <v>5</v>
      </c>
      <c r="H26" s="45">
        <v>1</v>
      </c>
      <c r="I26" s="45"/>
      <c r="J26" s="45" t="s">
        <v>61</v>
      </c>
      <c r="K26" s="45"/>
    </row>
    <row r="27" spans="1:11" ht="27.9" customHeight="1" x14ac:dyDescent="0.3">
      <c r="A27" t="str">
        <f t="shared" si="0"/>
        <v>N/A</v>
      </c>
      <c r="B27">
        <v>1</v>
      </c>
      <c r="C27">
        <f>IF(E27='Data Validation'!A$1,1,IF(E27='Data Validation'!A$2,2,IF(E27='Data Validation'!A$3,3,IF(E27='Data Validation'!A$4,4,5))))</f>
        <v>5</v>
      </c>
      <c r="D27" s="16" t="s">
        <v>106</v>
      </c>
      <c r="E27" s="15" t="s">
        <v>61</v>
      </c>
      <c r="F27" s="15" t="str">
        <f t="shared" si="2"/>
        <v>N/A</v>
      </c>
      <c r="G27" s="15">
        <f>IF(J27='Data Validation'!A$1,1,IF(J27='Data Validation'!A$2,2,IF(J27='Data Validation'!A$3,3,IF(J27='Data Validation'!A$4,4,5))))</f>
        <v>5</v>
      </c>
      <c r="H27" s="15">
        <v>1</v>
      </c>
      <c r="I27" s="15">
        <v>4</v>
      </c>
      <c r="J27" s="15" t="s">
        <v>61</v>
      </c>
      <c r="K27" s="15"/>
    </row>
    <row r="28" spans="1:11" ht="27.9" customHeight="1" x14ac:dyDescent="0.3">
      <c r="A28" t="str">
        <f t="shared" si="0"/>
        <v>N/A</v>
      </c>
      <c r="B28">
        <v>1</v>
      </c>
      <c r="C28">
        <f>IF(E28='Data Validation'!A$1,1,IF(E28='Data Validation'!A$2,2,IF(E28='Data Validation'!A$3,3,IF(E28='Data Validation'!A$4,4,5))))</f>
        <v>5</v>
      </c>
      <c r="D28" s="11" t="s">
        <v>107</v>
      </c>
      <c r="E28" s="45" t="s">
        <v>61</v>
      </c>
      <c r="F28" s="45" t="str">
        <f t="shared" si="2"/>
        <v>N/A</v>
      </c>
      <c r="G28" s="45">
        <f>IF(J28='Data Validation'!A$1,1,IF(J28='Data Validation'!A$2,2,IF(J28='Data Validation'!A$3,3,IF(J28='Data Validation'!A$4,4,5))))</f>
        <v>5</v>
      </c>
      <c r="H28" s="45">
        <v>1</v>
      </c>
      <c r="I28" s="45">
        <v>4</v>
      </c>
      <c r="J28" s="45" t="s">
        <v>61</v>
      </c>
      <c r="K28" s="45"/>
    </row>
    <row r="29" spans="1:11" ht="27.9" customHeight="1" x14ac:dyDescent="0.3">
      <c r="A29" t="str">
        <f t="shared" si="0"/>
        <v>N/A</v>
      </c>
      <c r="B29">
        <v>1</v>
      </c>
      <c r="C29">
        <f>IF(E29='Data Validation'!A$1,1,IF(E29='Data Validation'!A$2,2,IF(E29='Data Validation'!A$3,3,IF(E29='Data Validation'!A$4,4,5))))</f>
        <v>5</v>
      </c>
      <c r="D29" s="16" t="s">
        <v>108</v>
      </c>
      <c r="E29" s="15" t="s">
        <v>61</v>
      </c>
      <c r="F29" s="15" t="str">
        <f t="shared" ref="F29:F37" si="3">IF(G29="","",IF(G29=5,"N/A",H29*(G29)))</f>
        <v>N/A</v>
      </c>
      <c r="G29" s="15">
        <f>IF(J29='Data Validation'!A$1,1,IF(J29='Data Validation'!A$2,2,IF(J29='Data Validation'!A$3,3,IF(J29='Data Validation'!A$4,4,5))))</f>
        <v>5</v>
      </c>
      <c r="H29" s="15">
        <v>1</v>
      </c>
      <c r="I29" s="15">
        <v>4</v>
      </c>
      <c r="J29" s="15" t="s">
        <v>61</v>
      </c>
      <c r="K29" s="15"/>
    </row>
    <row r="30" spans="1:11" ht="27.9" customHeight="1" x14ac:dyDescent="0.3">
      <c r="A30" t="str">
        <f t="shared" si="0"/>
        <v>N/A</v>
      </c>
      <c r="B30">
        <v>1</v>
      </c>
      <c r="C30">
        <f>IF(E30='Data Validation'!A$1,1,IF(E30='Data Validation'!A$2,2,IF(E30='Data Validation'!A$3,3,IF(E30='Data Validation'!A$4,4,5))))</f>
        <v>5</v>
      </c>
      <c r="D30" s="11" t="s">
        <v>109</v>
      </c>
      <c r="E30" s="45" t="s">
        <v>61</v>
      </c>
      <c r="F30" s="45" t="str">
        <f t="shared" si="3"/>
        <v>N/A</v>
      </c>
      <c r="G30" s="45">
        <f>IF(J30='Data Validation'!A$1,1,IF(J30='Data Validation'!A$2,2,IF(J30='Data Validation'!A$3,3,IF(J30='Data Validation'!A$4,4,5))))</f>
        <v>5</v>
      </c>
      <c r="H30" s="45">
        <v>1</v>
      </c>
      <c r="I30" s="45">
        <v>4</v>
      </c>
      <c r="J30" s="45" t="s">
        <v>61</v>
      </c>
      <c r="K30" s="45"/>
    </row>
    <row r="31" spans="1:11" ht="27.9" customHeight="1" x14ac:dyDescent="0.3">
      <c r="A31" t="str">
        <f t="shared" si="0"/>
        <v>N/A</v>
      </c>
      <c r="B31">
        <v>1</v>
      </c>
      <c r="C31">
        <f>IF(E31='Data Validation'!A$1,1,IF(E31='Data Validation'!A$2,2,IF(E31='Data Validation'!A$3,3,IF(E31='Data Validation'!A$4,4,5))))</f>
        <v>5</v>
      </c>
      <c r="D31" s="16" t="s">
        <v>110</v>
      </c>
      <c r="E31" s="15" t="s">
        <v>61</v>
      </c>
      <c r="F31" s="15" t="str">
        <f t="shared" si="3"/>
        <v>N/A</v>
      </c>
      <c r="G31" s="15">
        <f>IF(J31='Data Validation'!A$1,1,IF(J31='Data Validation'!A$2,2,IF(J31='Data Validation'!A$3,3,IF(J31='Data Validation'!A$4,4,5))))</f>
        <v>5</v>
      </c>
      <c r="H31" s="15">
        <v>1</v>
      </c>
      <c r="I31" s="15"/>
      <c r="J31" s="15" t="s">
        <v>61</v>
      </c>
      <c r="K31" s="15"/>
    </row>
    <row r="32" spans="1:11" ht="83.25" customHeight="1" x14ac:dyDescent="0.3">
      <c r="A32" t="str">
        <f t="shared" si="0"/>
        <v>N/A</v>
      </c>
      <c r="B32">
        <v>1</v>
      </c>
      <c r="C32">
        <f>IF(E32='Data Validation'!A$1,1,IF(E32='Data Validation'!A$2,2,IF(E32='Data Validation'!A$3,3,IF(E32='Data Validation'!A$4,4,5))))</f>
        <v>5</v>
      </c>
      <c r="D32" s="11" t="s">
        <v>163</v>
      </c>
      <c r="E32" s="45" t="s">
        <v>61</v>
      </c>
      <c r="F32" s="45" t="str">
        <f t="shared" si="3"/>
        <v>N/A</v>
      </c>
      <c r="G32" s="45">
        <f>IF(J32='Data Validation'!A$1,1,IF(J32='Data Validation'!A$2,2,IF(J32='Data Validation'!A$3,3,IF(J32='Data Validation'!A$4,4,5))))</f>
        <v>5</v>
      </c>
      <c r="H32" s="45">
        <v>1</v>
      </c>
      <c r="I32" s="45"/>
      <c r="J32" s="45" t="s">
        <v>61</v>
      </c>
      <c r="K32" s="45"/>
    </row>
    <row r="33" spans="1:11" ht="27.9" customHeight="1" x14ac:dyDescent="0.3">
      <c r="A33" t="str">
        <f t="shared" si="0"/>
        <v>N/A</v>
      </c>
      <c r="B33">
        <v>1</v>
      </c>
      <c r="C33">
        <f>IF(E33='Data Validation'!A$1,1,IF(E33='Data Validation'!A$2,2,IF(E33='Data Validation'!A$3,3,IF(E33='Data Validation'!A$4,4,5))))</f>
        <v>5</v>
      </c>
      <c r="D33" s="16" t="s">
        <v>111</v>
      </c>
      <c r="E33" s="15" t="s">
        <v>61</v>
      </c>
      <c r="F33" s="15" t="str">
        <f t="shared" si="3"/>
        <v>N/A</v>
      </c>
      <c r="G33" s="15">
        <f>IF(J33='Data Validation'!A$1,1,IF(J33='Data Validation'!A$2,2,IF(J33='Data Validation'!A$3,3,IF(J33='Data Validation'!A$4,4,5))))</f>
        <v>5</v>
      </c>
      <c r="H33" s="15">
        <v>1</v>
      </c>
      <c r="I33" s="15"/>
      <c r="J33" s="15" t="s">
        <v>61</v>
      </c>
      <c r="K33" s="15"/>
    </row>
    <row r="34" spans="1:11" ht="27.9" customHeight="1" x14ac:dyDescent="0.3">
      <c r="A34" t="str">
        <f t="shared" si="0"/>
        <v>N/A</v>
      </c>
      <c r="B34">
        <v>1</v>
      </c>
      <c r="C34">
        <f>IF(E34='Data Validation'!A$1,1,IF(E34='Data Validation'!A$2,2,IF(E34='Data Validation'!A$3,3,IF(E34='Data Validation'!A$4,4,5))))</f>
        <v>5</v>
      </c>
      <c r="D34" s="11" t="s">
        <v>112</v>
      </c>
      <c r="E34" s="45" t="s">
        <v>61</v>
      </c>
      <c r="F34" s="45" t="str">
        <f t="shared" si="3"/>
        <v>N/A</v>
      </c>
      <c r="G34" s="45">
        <f>IF(J34='Data Validation'!A$1,1,IF(J34='Data Validation'!A$2,2,IF(J34='Data Validation'!A$3,3,IF(J34='Data Validation'!A$4,4,5))))</f>
        <v>5</v>
      </c>
      <c r="H34" s="45">
        <v>1</v>
      </c>
      <c r="I34" s="45"/>
      <c r="J34" s="45" t="s">
        <v>61</v>
      </c>
      <c r="K34" s="45"/>
    </row>
    <row r="35" spans="1:11" ht="27.9" customHeight="1" x14ac:dyDescent="0.3">
      <c r="A35" t="str">
        <f t="shared" si="0"/>
        <v>N/A</v>
      </c>
      <c r="B35">
        <v>1</v>
      </c>
      <c r="C35">
        <f>IF(E35='Data Validation'!A$1,1,IF(E35='Data Validation'!A$2,2,IF(E35='Data Validation'!A$3,3,IF(E35='Data Validation'!A$4,4,5))))</f>
        <v>5</v>
      </c>
      <c r="D35" s="16" t="s">
        <v>113</v>
      </c>
      <c r="E35" s="15" t="s">
        <v>61</v>
      </c>
      <c r="F35" s="15" t="str">
        <f t="shared" si="3"/>
        <v>N/A</v>
      </c>
      <c r="G35" s="15">
        <f>IF(J35='Data Validation'!A$1,1,IF(J35='Data Validation'!A$2,2,IF(J35='Data Validation'!A$3,3,IF(J35='Data Validation'!A$4,4,5))))</f>
        <v>5</v>
      </c>
      <c r="H35" s="15">
        <v>1</v>
      </c>
      <c r="I35" s="15"/>
      <c r="J35" s="15" t="s">
        <v>61</v>
      </c>
      <c r="K35" s="15"/>
    </row>
    <row r="36" spans="1:11" ht="27.9" customHeight="1" x14ac:dyDescent="0.3">
      <c r="A36" t="str">
        <f t="shared" si="0"/>
        <v>N/A</v>
      </c>
      <c r="B36">
        <v>1</v>
      </c>
      <c r="C36">
        <f>IF(E36='Data Validation'!A$1,1,IF(E36='Data Validation'!A$2,2,IF(E36='Data Validation'!A$3,3,IF(E36='Data Validation'!A$4,4,5))))</f>
        <v>5</v>
      </c>
      <c r="D36" s="11" t="s">
        <v>114</v>
      </c>
      <c r="E36" s="45" t="s">
        <v>61</v>
      </c>
      <c r="F36" s="45" t="str">
        <f t="shared" si="3"/>
        <v>N/A</v>
      </c>
      <c r="G36" s="45">
        <f>IF(J36='Data Validation'!A$1,1,IF(J36='Data Validation'!A$2,2,IF(J36='Data Validation'!A$3,3,IF(J36='Data Validation'!A$4,4,5))))</f>
        <v>5</v>
      </c>
      <c r="H36" s="45">
        <v>1</v>
      </c>
      <c r="I36" s="45"/>
      <c r="J36" s="45" t="s">
        <v>61</v>
      </c>
      <c r="K36" s="45"/>
    </row>
    <row r="37" spans="1:11" ht="27.9" customHeight="1" x14ac:dyDescent="0.3">
      <c r="A37" t="str">
        <f t="shared" si="0"/>
        <v>N/A</v>
      </c>
      <c r="B37">
        <v>1</v>
      </c>
      <c r="C37">
        <f>IF(E37='Data Validation'!A$1,1,IF(E37='Data Validation'!A$2,2,IF(E37='Data Validation'!A$3,3,IF(E37='Data Validation'!A$4,4,5))))</f>
        <v>5</v>
      </c>
      <c r="D37" s="46" t="s">
        <v>115</v>
      </c>
      <c r="E37" s="15" t="s">
        <v>61</v>
      </c>
      <c r="F37" s="15" t="str">
        <f t="shared" si="3"/>
        <v>N/A</v>
      </c>
      <c r="G37" s="15">
        <f>IF(J37='Data Validation'!A$1,1,IF(J37='Data Validation'!A$2,2,IF(J37='Data Validation'!A$3,3,IF(J37='Data Validation'!A$4,4,5))))</f>
        <v>5</v>
      </c>
      <c r="H37" s="15">
        <v>1</v>
      </c>
      <c r="I37" s="15"/>
      <c r="J37" s="15" t="s">
        <v>61</v>
      </c>
      <c r="K37" s="15"/>
    </row>
    <row r="38" spans="1:11" ht="27.9" customHeight="1" x14ac:dyDescent="0.3">
      <c r="A38" t="str">
        <f t="shared" si="0"/>
        <v>N/A</v>
      </c>
      <c r="B38">
        <v>1</v>
      </c>
      <c r="C38">
        <f>IF(E38='Data Validation'!A$1,1,IF(E38='Data Validation'!A$2,2,IF(E38='Data Validation'!A$3,3,IF(E38='Data Validation'!A$4,4,5))))</f>
        <v>5</v>
      </c>
      <c r="D38" s="11" t="s">
        <v>116</v>
      </c>
      <c r="E38" s="45" t="s">
        <v>61</v>
      </c>
      <c r="F38" s="45" t="str">
        <f>IF(G38="","",IF(G38=5,"N/A",H38*(G38)))</f>
        <v>N/A</v>
      </c>
      <c r="G38" s="45">
        <f>IF(J38='Data Validation'!A$1,1,IF(J38='Data Validation'!A$2,2,IF(J38='Data Validation'!A$3,3,IF(J38='Data Validation'!A$4,4,5))))</f>
        <v>5</v>
      </c>
      <c r="H38" s="45">
        <v>1</v>
      </c>
      <c r="I38" s="45"/>
      <c r="J38" s="45" t="s">
        <v>61</v>
      </c>
      <c r="K38" s="45"/>
    </row>
    <row r="39" spans="1:11" ht="27.9" customHeight="1" x14ac:dyDescent="0.3">
      <c r="A39" t="str">
        <f t="shared" si="0"/>
        <v>N/A</v>
      </c>
      <c r="B39">
        <v>1</v>
      </c>
      <c r="C39">
        <f>IF(E39='Data Validation'!A$1,1,IF(E39='Data Validation'!A$2,2,IF(E39='Data Validation'!A$3,3,IF(E39='Data Validation'!A$4,4,5))))</f>
        <v>5</v>
      </c>
      <c r="D39" s="46" t="s">
        <v>117</v>
      </c>
      <c r="E39" s="15" t="s">
        <v>61</v>
      </c>
      <c r="F39" s="15" t="str">
        <f>IF(G39="","",IF(G39=5,"N/A",H39*(G39)))</f>
        <v>N/A</v>
      </c>
      <c r="G39" s="15">
        <f>IF(J39='Data Validation'!A$1,1,IF(J39='Data Validation'!A$2,2,IF(J39='Data Validation'!A$3,3,IF(J39='Data Validation'!A$4,4,5))))</f>
        <v>5</v>
      </c>
      <c r="H39" s="15">
        <v>1</v>
      </c>
      <c r="I39" s="15"/>
      <c r="J39" s="15" t="s">
        <v>61</v>
      </c>
      <c r="K39" s="15"/>
    </row>
    <row r="40" spans="1:11" ht="27.9" customHeight="1" x14ac:dyDescent="0.3">
      <c r="A40" t="str">
        <f t="shared" si="0"/>
        <v>N/A</v>
      </c>
      <c r="B40">
        <v>1</v>
      </c>
      <c r="C40">
        <f>IF(E40='Data Validation'!A$1,1,IF(E40='Data Validation'!A$2,2,IF(E40='Data Validation'!A$3,3,IF(E40='Data Validation'!A$4,4,5))))</f>
        <v>5</v>
      </c>
      <c r="D40" s="11" t="s">
        <v>118</v>
      </c>
      <c r="E40" s="45" t="s">
        <v>61</v>
      </c>
      <c r="F40" s="45" t="str">
        <f>IF(G40="","",IF(G40=5,"N/A",H40*(G40)))</f>
        <v>N/A</v>
      </c>
      <c r="G40" s="45">
        <f>IF(J40='Data Validation'!A$1,1,IF(J40='Data Validation'!A$2,2,IF(J40='Data Validation'!A$3,3,IF(J40='Data Validation'!A$4,4,5))))</f>
        <v>5</v>
      </c>
      <c r="H40" s="45">
        <v>1</v>
      </c>
      <c r="I40" s="45"/>
      <c r="J40" s="45" t="s">
        <v>61</v>
      </c>
      <c r="K40" s="45"/>
    </row>
    <row r="41" spans="1:11" ht="27.9" customHeight="1" x14ac:dyDescent="0.3">
      <c r="A41" t="str">
        <f t="shared" si="0"/>
        <v>N/A</v>
      </c>
      <c r="B41">
        <v>1</v>
      </c>
      <c r="C41">
        <f>IF(E41='Data Validation'!A$1,1,IF(E41='Data Validation'!A$2,2,IF(E41='Data Validation'!A$3,3,IF(E41='Data Validation'!A$4,4,5))))</f>
        <v>5</v>
      </c>
      <c r="D41" s="16" t="s">
        <v>119</v>
      </c>
      <c r="E41" s="15" t="s">
        <v>61</v>
      </c>
      <c r="F41" s="15" t="str">
        <f>IF(G41="","",IF(G41=5,"N/A",H41*(G41)))</f>
        <v>N/A</v>
      </c>
      <c r="G41" s="15">
        <f>IF(J41='Data Validation'!A$1,1,IF(J41='Data Validation'!A$2,2,IF(J41='Data Validation'!A$3,3,IF(J41='Data Validation'!A$4,4,5))))</f>
        <v>5</v>
      </c>
      <c r="H41" s="15">
        <v>1</v>
      </c>
      <c r="I41" s="15"/>
      <c r="J41" s="15" t="s">
        <v>61</v>
      </c>
      <c r="K41" s="15"/>
    </row>
    <row r="42" spans="1:11" ht="27.9" customHeight="1" x14ac:dyDescent="0.3">
      <c r="A42" t="str">
        <f t="shared" si="0"/>
        <v>N/A</v>
      </c>
      <c r="B42">
        <v>1</v>
      </c>
      <c r="C42">
        <f>IF(E42='Data Validation'!A$1,1,IF(E42='Data Validation'!A$2,2,IF(E42='Data Validation'!A$3,3,IF(E42='Data Validation'!A$4,4,5))))</f>
        <v>5</v>
      </c>
      <c r="D42" s="11" t="s">
        <v>120</v>
      </c>
      <c r="E42" s="45" t="s">
        <v>61</v>
      </c>
      <c r="F42" s="45" t="str">
        <f>IF(G42="","",IF(G42=5,"N/A",H42*(G42)))</f>
        <v>N/A</v>
      </c>
      <c r="G42" s="45">
        <f>IF(J42='Data Validation'!A$1,1,IF(J42='Data Validation'!A$2,2,IF(J42='Data Validation'!A$3,3,IF(J42='Data Validation'!A$4,4,5))))</f>
        <v>5</v>
      </c>
      <c r="H42" s="45">
        <v>1</v>
      </c>
      <c r="I42" s="45"/>
      <c r="J42" s="45" t="s">
        <v>61</v>
      </c>
      <c r="K42" s="45"/>
    </row>
    <row r="43" spans="1:11" ht="27.9" customHeight="1" x14ac:dyDescent="0.3">
      <c r="A43" t="str">
        <f t="shared" si="0"/>
        <v>N/A</v>
      </c>
      <c r="B43">
        <v>1</v>
      </c>
      <c r="C43">
        <f>IF(E43='Data Validation'!A$1,1,IF(E43='Data Validation'!A$2,2,IF(E43='Data Validation'!A$3,3,IF(E43='Data Validation'!A$4,4,5))))</f>
        <v>5</v>
      </c>
      <c r="D43" s="16" t="s">
        <v>121</v>
      </c>
      <c r="E43" s="15" t="s">
        <v>61</v>
      </c>
      <c r="F43" s="15" t="str">
        <f t="shared" ref="F43:F56" si="4">IF(G43="","",IF(G43=5,"N/A",H43*(G43)))</f>
        <v>N/A</v>
      </c>
      <c r="G43" s="15">
        <f>IF(J43='Data Validation'!A$1,1,IF(J43='Data Validation'!A$2,2,IF(J43='Data Validation'!A$3,3,IF(J43='Data Validation'!A$4,4,5))))</f>
        <v>5</v>
      </c>
      <c r="H43" s="15">
        <v>1</v>
      </c>
      <c r="I43" s="15"/>
      <c r="J43" s="15" t="s">
        <v>61</v>
      </c>
      <c r="K43" s="15"/>
    </row>
    <row r="44" spans="1:11" ht="27.9" customHeight="1" x14ac:dyDescent="0.3">
      <c r="A44" t="str">
        <f t="shared" si="0"/>
        <v>N/A</v>
      </c>
      <c r="B44">
        <v>1</v>
      </c>
      <c r="C44">
        <f>IF(E44='Data Validation'!A$1,1,IF(E44='Data Validation'!A$2,2,IF(E44='Data Validation'!A$3,3,IF(E44='Data Validation'!A$4,4,5))))</f>
        <v>5</v>
      </c>
      <c r="D44" s="11" t="s">
        <v>122</v>
      </c>
      <c r="E44" s="45" t="s">
        <v>61</v>
      </c>
      <c r="F44" s="45" t="str">
        <f t="shared" si="4"/>
        <v>N/A</v>
      </c>
      <c r="G44" s="45">
        <f>IF(J44='Data Validation'!A$1,1,IF(J44='Data Validation'!A$2,2,IF(J44='Data Validation'!A$3,3,IF(J44='Data Validation'!A$4,4,5))))</f>
        <v>5</v>
      </c>
      <c r="H44" s="45">
        <v>1</v>
      </c>
      <c r="I44" s="45"/>
      <c r="J44" s="45" t="s">
        <v>61</v>
      </c>
      <c r="K44" s="45"/>
    </row>
    <row r="45" spans="1:11" ht="79.5" customHeight="1" x14ac:dyDescent="0.3">
      <c r="A45" t="str">
        <f t="shared" si="0"/>
        <v>N/A</v>
      </c>
      <c r="B45">
        <v>1</v>
      </c>
      <c r="C45">
        <f>IF(E45='Data Validation'!A$1,1,IF(E45='Data Validation'!A$2,2,IF(E45='Data Validation'!A$3,3,IF(E45='Data Validation'!A$4,4,5))))</f>
        <v>5</v>
      </c>
      <c r="D45" s="51" t="s">
        <v>166</v>
      </c>
      <c r="E45" s="15" t="s">
        <v>61</v>
      </c>
      <c r="F45" s="15" t="str">
        <f t="shared" si="4"/>
        <v>N/A</v>
      </c>
      <c r="G45" s="15">
        <f>IF(J45='Data Validation'!A$1,1,IF(J45='Data Validation'!A$2,2,IF(J45='Data Validation'!A$3,3,IF(J45='Data Validation'!A$4,4,5))))</f>
        <v>5</v>
      </c>
      <c r="H45" s="15">
        <v>1</v>
      </c>
      <c r="I45" s="15"/>
      <c r="J45" s="15" t="s">
        <v>61</v>
      </c>
      <c r="K45" s="15"/>
    </row>
    <row r="46" spans="1:11" ht="27.9" customHeight="1" x14ac:dyDescent="0.3">
      <c r="A46" t="str">
        <f t="shared" si="0"/>
        <v>N/A</v>
      </c>
      <c r="B46">
        <v>1</v>
      </c>
      <c r="C46">
        <f>IF(E46='Data Validation'!A$1,1,IF(E46='Data Validation'!A$2,2,IF(E46='Data Validation'!A$3,3,IF(E46='Data Validation'!A$4,4,5))))</f>
        <v>5</v>
      </c>
      <c r="D46" s="11" t="s">
        <v>123</v>
      </c>
      <c r="E46" s="45" t="s">
        <v>61</v>
      </c>
      <c r="F46" s="45" t="str">
        <f t="shared" si="4"/>
        <v>N/A</v>
      </c>
      <c r="G46" s="45">
        <f>IF(J46='Data Validation'!A$1,1,IF(J46='Data Validation'!A$2,2,IF(J46='Data Validation'!A$3,3,IF(J46='Data Validation'!A$4,4,5))))</f>
        <v>5</v>
      </c>
      <c r="H46" s="45">
        <v>1</v>
      </c>
      <c r="I46" s="45"/>
      <c r="J46" s="45" t="s">
        <v>61</v>
      </c>
      <c r="K46" s="45"/>
    </row>
    <row r="47" spans="1:11" ht="27.9" customHeight="1" x14ac:dyDescent="0.3">
      <c r="A47" t="str">
        <f t="shared" si="0"/>
        <v>N/A</v>
      </c>
      <c r="B47">
        <v>1</v>
      </c>
      <c r="C47">
        <f>IF(E47='Data Validation'!A$1,1,IF(E47='Data Validation'!A$2,2,IF(E47='Data Validation'!A$3,3,IF(E47='Data Validation'!A$4,4,5))))</f>
        <v>5</v>
      </c>
      <c r="D47" s="16" t="s">
        <v>124</v>
      </c>
      <c r="E47" s="15" t="s">
        <v>61</v>
      </c>
      <c r="F47" s="15" t="str">
        <f t="shared" si="4"/>
        <v>N/A</v>
      </c>
      <c r="G47" s="15">
        <f>IF(J47='Data Validation'!A$1,1,IF(J47='Data Validation'!A$2,2,IF(J47='Data Validation'!A$3,3,IF(J47='Data Validation'!A$4,4,5))))</f>
        <v>5</v>
      </c>
      <c r="H47" s="15">
        <v>1</v>
      </c>
      <c r="I47" s="15"/>
      <c r="J47" s="15" t="s">
        <v>61</v>
      </c>
      <c r="K47" s="15"/>
    </row>
    <row r="48" spans="1:11" ht="27.9" customHeight="1" x14ac:dyDescent="0.3">
      <c r="A48" t="str">
        <f t="shared" si="0"/>
        <v>N/A</v>
      </c>
      <c r="B48">
        <v>1</v>
      </c>
      <c r="C48">
        <f>IF(E48='Data Validation'!A$1,1,IF(E48='Data Validation'!A$2,2,IF(E48='Data Validation'!A$3,3,IF(E48='Data Validation'!A$4,4,5))))</f>
        <v>5</v>
      </c>
      <c r="D48" s="10" t="s">
        <v>125</v>
      </c>
      <c r="E48" s="45" t="s">
        <v>61</v>
      </c>
      <c r="F48" s="45" t="str">
        <f t="shared" si="4"/>
        <v>N/A</v>
      </c>
      <c r="G48" s="45">
        <f>IF(J48='Data Validation'!A$1,1,IF(J48='Data Validation'!A$2,2,IF(J48='Data Validation'!A$3,3,IF(J48='Data Validation'!A$4,4,5))))</f>
        <v>5</v>
      </c>
      <c r="H48" s="45">
        <v>1</v>
      </c>
      <c r="I48" s="45"/>
      <c r="J48" s="45" t="s">
        <v>61</v>
      </c>
      <c r="K48" s="45"/>
    </row>
    <row r="49" spans="1:11" ht="27.9" customHeight="1" x14ac:dyDescent="0.3">
      <c r="A49" t="str">
        <f t="shared" si="0"/>
        <v>N/A</v>
      </c>
      <c r="B49">
        <v>1</v>
      </c>
      <c r="C49">
        <f>IF(E49='Data Validation'!A$1,1,IF(E49='Data Validation'!A$2,2,IF(E49='Data Validation'!A$3,3,IF(E49='Data Validation'!A$4,4,5))))</f>
        <v>5</v>
      </c>
      <c r="D49" s="16" t="s">
        <v>126</v>
      </c>
      <c r="E49" s="15" t="s">
        <v>61</v>
      </c>
      <c r="F49" s="15" t="str">
        <f t="shared" si="4"/>
        <v>N/A</v>
      </c>
      <c r="G49" s="15">
        <f>IF(J49='Data Validation'!A$1,1,IF(J49='Data Validation'!A$2,2,IF(J49='Data Validation'!A$3,3,IF(J49='Data Validation'!A$4,4,5))))</f>
        <v>5</v>
      </c>
      <c r="H49" s="15">
        <v>1</v>
      </c>
      <c r="I49" s="15"/>
      <c r="J49" s="15" t="s">
        <v>61</v>
      </c>
      <c r="K49" s="15"/>
    </row>
    <row r="50" spans="1:11" ht="27.9" customHeight="1" x14ac:dyDescent="0.3">
      <c r="A50" t="str">
        <f t="shared" si="0"/>
        <v>N/A</v>
      </c>
      <c r="B50">
        <v>1</v>
      </c>
      <c r="C50">
        <f>IF(E50='Data Validation'!A$1,1,IF(E50='Data Validation'!A$2,2,IF(E50='Data Validation'!A$3,3,IF(E50='Data Validation'!A$4,4,5))))</f>
        <v>5</v>
      </c>
      <c r="D50" s="11" t="s">
        <v>127</v>
      </c>
      <c r="E50" s="45" t="s">
        <v>61</v>
      </c>
      <c r="F50" s="45" t="str">
        <f t="shared" si="4"/>
        <v>N/A</v>
      </c>
      <c r="G50" s="45">
        <f>IF(J50='Data Validation'!A$1,1,IF(J50='Data Validation'!A$2,2,IF(J50='Data Validation'!A$3,3,IF(J50='Data Validation'!A$4,4,5))))</f>
        <v>5</v>
      </c>
      <c r="H50" s="45">
        <v>1</v>
      </c>
      <c r="I50" s="45"/>
      <c r="J50" s="45" t="s">
        <v>61</v>
      </c>
      <c r="K50" s="45"/>
    </row>
    <row r="51" spans="1:11" ht="27.9" customHeight="1" x14ac:dyDescent="0.3">
      <c r="A51" t="str">
        <f t="shared" si="0"/>
        <v>N/A</v>
      </c>
      <c r="B51">
        <v>1</v>
      </c>
      <c r="C51">
        <f>IF(E51='Data Validation'!A$1,1,IF(E51='Data Validation'!A$2,2,IF(E51='Data Validation'!A$3,3,IF(E51='Data Validation'!A$4,4,5))))</f>
        <v>5</v>
      </c>
      <c r="D51" s="16" t="s">
        <v>128</v>
      </c>
      <c r="E51" s="15" t="s">
        <v>61</v>
      </c>
      <c r="F51" s="15" t="str">
        <f t="shared" si="4"/>
        <v>N/A</v>
      </c>
      <c r="G51" s="15">
        <f>IF(J51='Data Validation'!A$1,1,IF(J51='Data Validation'!A$2,2,IF(J51='Data Validation'!A$3,3,IF(J51='Data Validation'!A$4,4,5))))</f>
        <v>5</v>
      </c>
      <c r="H51" s="15">
        <v>1</v>
      </c>
      <c r="I51" s="15"/>
      <c r="J51" s="15" t="s">
        <v>61</v>
      </c>
      <c r="K51" s="15"/>
    </row>
    <row r="52" spans="1:11" ht="27.9" customHeight="1" x14ac:dyDescent="0.3">
      <c r="A52" t="str">
        <f t="shared" si="0"/>
        <v>N/A</v>
      </c>
      <c r="B52">
        <v>1</v>
      </c>
      <c r="C52">
        <f>IF(E52='Data Validation'!A$1,1,IF(E52='Data Validation'!A$2,2,IF(E52='Data Validation'!A$3,3,IF(E52='Data Validation'!A$4,4,5))))</f>
        <v>5</v>
      </c>
      <c r="D52" s="11" t="s">
        <v>129</v>
      </c>
      <c r="E52" s="45" t="s">
        <v>61</v>
      </c>
      <c r="F52" s="45" t="str">
        <f t="shared" si="4"/>
        <v>N/A</v>
      </c>
      <c r="G52" s="45">
        <f>IF(J52='Data Validation'!A$1,1,IF(J52='Data Validation'!A$2,2,IF(J52='Data Validation'!A$3,3,IF(J52='Data Validation'!A$4,4,5))))</f>
        <v>5</v>
      </c>
      <c r="H52" s="45">
        <v>1</v>
      </c>
      <c r="I52" s="45"/>
      <c r="J52" s="45" t="s">
        <v>61</v>
      </c>
      <c r="K52" s="45"/>
    </row>
    <row r="53" spans="1:11" ht="27.9" customHeight="1" x14ac:dyDescent="0.3">
      <c r="A53" t="str">
        <f t="shared" si="0"/>
        <v>N/A</v>
      </c>
      <c r="B53">
        <v>1</v>
      </c>
      <c r="C53">
        <f>IF(E53='Data Validation'!A$1,1,IF(E53='Data Validation'!A$2,2,IF(E53='Data Validation'!A$3,3,IF(E53='Data Validation'!A$4,4,5))))</f>
        <v>5</v>
      </c>
      <c r="D53" s="47" t="s">
        <v>130</v>
      </c>
      <c r="E53" s="15" t="s">
        <v>61</v>
      </c>
      <c r="F53" s="15" t="str">
        <f t="shared" si="4"/>
        <v>N/A</v>
      </c>
      <c r="G53" s="15">
        <f>IF(J53='Data Validation'!A$1,1,IF(J53='Data Validation'!A$2,2,IF(J53='Data Validation'!A$3,3,IF(J53='Data Validation'!A$4,4,5))))</f>
        <v>5</v>
      </c>
      <c r="H53" s="15">
        <v>1</v>
      </c>
      <c r="I53" s="15"/>
      <c r="J53" s="15" t="s">
        <v>61</v>
      </c>
      <c r="K53" s="15"/>
    </row>
    <row r="54" spans="1:11" ht="27.9" customHeight="1" x14ac:dyDescent="0.3">
      <c r="A54" t="str">
        <f t="shared" si="0"/>
        <v>N/A</v>
      </c>
      <c r="B54">
        <v>1</v>
      </c>
      <c r="C54">
        <f>IF(E54='Data Validation'!A$1,1,IF(E54='Data Validation'!A$2,2,IF(E54='Data Validation'!A$3,3,IF(E54='Data Validation'!A$4,4,5))))</f>
        <v>5</v>
      </c>
      <c r="D54" s="11" t="s">
        <v>131</v>
      </c>
      <c r="E54" s="45" t="s">
        <v>61</v>
      </c>
      <c r="F54" s="45" t="str">
        <f t="shared" si="4"/>
        <v>N/A</v>
      </c>
      <c r="G54" s="45">
        <f>IF(J54='Data Validation'!A$1,1,IF(J54='Data Validation'!A$2,2,IF(J54='Data Validation'!A$3,3,IF(J54='Data Validation'!A$4,4,5))))</f>
        <v>5</v>
      </c>
      <c r="H54" s="45">
        <v>1</v>
      </c>
      <c r="I54" s="45"/>
      <c r="J54" s="45" t="s">
        <v>61</v>
      </c>
      <c r="K54" s="45"/>
    </row>
    <row r="55" spans="1:11" ht="27.9" customHeight="1" x14ac:dyDescent="0.3">
      <c r="A55" t="str">
        <f t="shared" si="0"/>
        <v>N/A</v>
      </c>
      <c r="B55">
        <v>1</v>
      </c>
      <c r="C55">
        <f>IF(E55='Data Validation'!A$1,1,IF(E55='Data Validation'!A$2,2,IF(E55='Data Validation'!A$3,3,IF(E55='Data Validation'!A$4,4,5))))</f>
        <v>5</v>
      </c>
      <c r="D55" s="46" t="s">
        <v>132</v>
      </c>
      <c r="E55" s="15" t="s">
        <v>61</v>
      </c>
      <c r="F55" s="15" t="str">
        <f t="shared" si="4"/>
        <v>N/A</v>
      </c>
      <c r="G55" s="15">
        <f>IF(J55='Data Validation'!A$1,1,IF(J55='Data Validation'!A$2,2,IF(J55='Data Validation'!A$3,3,IF(J55='Data Validation'!A$4,4,5))))</f>
        <v>5</v>
      </c>
      <c r="H55" s="15">
        <v>1</v>
      </c>
      <c r="I55" s="15"/>
      <c r="J55" s="15" t="s">
        <v>61</v>
      </c>
      <c r="K55" s="15"/>
    </row>
    <row r="56" spans="1:11" ht="27.9" customHeight="1" x14ac:dyDescent="0.3">
      <c r="A56" t="str">
        <f t="shared" si="0"/>
        <v>N/A</v>
      </c>
      <c r="B56">
        <v>1</v>
      </c>
      <c r="C56">
        <f>IF(E56='Data Validation'!A$1,1,IF(E56='Data Validation'!A$2,2,IF(E56='Data Validation'!A$3,3,IF(E56='Data Validation'!A$4,4,5))))</f>
        <v>5</v>
      </c>
      <c r="D56" s="10" t="s">
        <v>133</v>
      </c>
      <c r="E56" s="45" t="s">
        <v>61</v>
      </c>
      <c r="F56" s="45" t="str">
        <f t="shared" si="4"/>
        <v>N/A</v>
      </c>
      <c r="G56" s="45">
        <f>IF(J56='Data Validation'!A$1,1,IF(J56='Data Validation'!A$2,2,IF(J56='Data Validation'!A$3,3,IF(J56='Data Validation'!A$4,4,5))))</f>
        <v>5</v>
      </c>
      <c r="H56" s="45">
        <v>1</v>
      </c>
      <c r="I56" s="45"/>
      <c r="J56" s="45" t="s">
        <v>61</v>
      </c>
      <c r="K56" s="45"/>
    </row>
    <row r="57" spans="1:11" ht="27.9" customHeight="1" x14ac:dyDescent="0.3">
      <c r="A57" t="str">
        <f t="shared" si="0"/>
        <v>N/A</v>
      </c>
      <c r="B57">
        <v>1</v>
      </c>
      <c r="C57">
        <f>IF(E57='Data Validation'!A$1,1,IF(E57='Data Validation'!A$2,2,IF(E57='Data Validation'!A$3,3,IF(E57='Data Validation'!A$4,4,5))))</f>
        <v>5</v>
      </c>
      <c r="D57" s="16" t="s">
        <v>134</v>
      </c>
      <c r="E57" s="15" t="s">
        <v>61</v>
      </c>
      <c r="F57" s="15" t="str">
        <f t="shared" ref="F57:F72" si="5">IF(G57="","",IF(G57=5,"N/A",H57*(G57)))</f>
        <v>N/A</v>
      </c>
      <c r="G57" s="15">
        <f>IF(J57='Data Validation'!A$1,1,IF(J57='Data Validation'!A$2,2,IF(J57='Data Validation'!A$3,3,IF(J57='Data Validation'!A$4,4,5))))</f>
        <v>5</v>
      </c>
      <c r="H57" s="15">
        <v>1</v>
      </c>
      <c r="I57" s="15"/>
      <c r="J57" s="15" t="s">
        <v>61</v>
      </c>
      <c r="K57" s="15"/>
    </row>
    <row r="58" spans="1:11" ht="27.9" customHeight="1" x14ac:dyDescent="0.3">
      <c r="A58" t="str">
        <f t="shared" si="0"/>
        <v>N/A</v>
      </c>
      <c r="B58">
        <v>1</v>
      </c>
      <c r="C58">
        <f>IF(E58='Data Validation'!A$1,1,IF(E58='Data Validation'!A$2,2,IF(E58='Data Validation'!A$3,3,IF(E58='Data Validation'!A$4,4,5))))</f>
        <v>5</v>
      </c>
      <c r="D58" s="11" t="s">
        <v>135</v>
      </c>
      <c r="E58" s="45" t="s">
        <v>61</v>
      </c>
      <c r="F58" s="45" t="str">
        <f t="shared" si="5"/>
        <v>N/A</v>
      </c>
      <c r="G58" s="45">
        <f>IF(J58='Data Validation'!A$1,1,IF(J58='Data Validation'!A$2,2,IF(J58='Data Validation'!A$3,3,IF(J58='Data Validation'!A$4,4,5))))</f>
        <v>5</v>
      </c>
      <c r="H58" s="45">
        <v>1</v>
      </c>
      <c r="I58" s="45"/>
      <c r="J58" s="45" t="s">
        <v>61</v>
      </c>
      <c r="K58" s="45"/>
    </row>
    <row r="59" spans="1:11" ht="27.9" customHeight="1" x14ac:dyDescent="0.3">
      <c r="A59" t="str">
        <f t="shared" si="0"/>
        <v>N/A</v>
      </c>
      <c r="B59">
        <v>1</v>
      </c>
      <c r="C59">
        <f>IF(E59='Data Validation'!A$1,1,IF(E59='Data Validation'!A$2,2,IF(E59='Data Validation'!A$3,3,IF(E59='Data Validation'!A$4,4,5))))</f>
        <v>5</v>
      </c>
      <c r="D59" s="16" t="s">
        <v>136</v>
      </c>
      <c r="E59" s="15" t="s">
        <v>61</v>
      </c>
      <c r="F59" s="15" t="str">
        <f t="shared" si="5"/>
        <v>N/A</v>
      </c>
      <c r="G59" s="15">
        <f>IF(J59='Data Validation'!A$1,1,IF(J59='Data Validation'!A$2,2,IF(J59='Data Validation'!A$3,3,IF(J59='Data Validation'!A$4,4,5))))</f>
        <v>5</v>
      </c>
      <c r="H59" s="15">
        <v>1</v>
      </c>
      <c r="I59" s="15"/>
      <c r="J59" s="15" t="s">
        <v>61</v>
      </c>
      <c r="K59" s="15"/>
    </row>
    <row r="60" spans="1:11" ht="27.9" customHeight="1" x14ac:dyDescent="0.3">
      <c r="A60" t="str">
        <f t="shared" si="0"/>
        <v>N/A</v>
      </c>
      <c r="B60">
        <v>1</v>
      </c>
      <c r="C60">
        <f>IF(E60='Data Validation'!A$1,1,IF(E60='Data Validation'!A$2,2,IF(E60='Data Validation'!A$3,3,IF(E60='Data Validation'!A$4,4,5))))</f>
        <v>5</v>
      </c>
      <c r="D60" s="11" t="s">
        <v>137</v>
      </c>
      <c r="E60" s="45" t="s">
        <v>61</v>
      </c>
      <c r="F60" s="45" t="str">
        <f t="shared" si="5"/>
        <v>N/A</v>
      </c>
      <c r="G60" s="45">
        <f>IF(J60='Data Validation'!A$1,1,IF(J60='Data Validation'!A$2,2,IF(J60='Data Validation'!A$3,3,IF(J60='Data Validation'!A$4,4,5))))</f>
        <v>5</v>
      </c>
      <c r="H60" s="45">
        <v>1</v>
      </c>
      <c r="I60" s="45"/>
      <c r="J60" s="45" t="s">
        <v>61</v>
      </c>
      <c r="K60" s="45"/>
    </row>
    <row r="61" spans="1:11" ht="27.9" customHeight="1" x14ac:dyDescent="0.3">
      <c r="A61" t="str">
        <f t="shared" si="0"/>
        <v>N/A</v>
      </c>
      <c r="B61">
        <v>1</v>
      </c>
      <c r="C61">
        <f>IF(E61='Data Validation'!A$1,1,IF(E61='Data Validation'!A$2,2,IF(E61='Data Validation'!A$3,3,IF(E61='Data Validation'!A$4,4,5))))</f>
        <v>5</v>
      </c>
      <c r="D61" s="16" t="s">
        <v>138</v>
      </c>
      <c r="E61" s="15" t="s">
        <v>61</v>
      </c>
      <c r="F61" s="15" t="str">
        <f t="shared" si="5"/>
        <v>N/A</v>
      </c>
      <c r="G61" s="15">
        <f>IF(J61='Data Validation'!A$1,1,IF(J61='Data Validation'!A$2,2,IF(J61='Data Validation'!A$3,3,IF(J61='Data Validation'!A$4,4,5))))</f>
        <v>5</v>
      </c>
      <c r="H61" s="15">
        <v>1</v>
      </c>
      <c r="I61" s="15"/>
      <c r="J61" s="15" t="s">
        <v>61</v>
      </c>
      <c r="K61" s="15"/>
    </row>
    <row r="62" spans="1:11" ht="82.5" customHeight="1" x14ac:dyDescent="0.3">
      <c r="A62" t="str">
        <f t="shared" si="0"/>
        <v>N/A</v>
      </c>
      <c r="B62">
        <v>1</v>
      </c>
      <c r="C62">
        <f>IF(E62='Data Validation'!A$1,1,IF(E62='Data Validation'!A$2,2,IF(E62='Data Validation'!A$3,3,IF(E62='Data Validation'!A$4,4,5))))</f>
        <v>5</v>
      </c>
      <c r="D62" s="52" t="s">
        <v>167</v>
      </c>
      <c r="E62" s="45" t="s">
        <v>61</v>
      </c>
      <c r="F62" s="45" t="str">
        <f t="shared" si="5"/>
        <v>N/A</v>
      </c>
      <c r="G62" s="45">
        <f>IF(J62='Data Validation'!A$1,1,IF(J62='Data Validation'!A$2,2,IF(J62='Data Validation'!A$3,3,IF(J62='Data Validation'!A$4,4,5))))</f>
        <v>5</v>
      </c>
      <c r="H62" s="45">
        <v>1</v>
      </c>
      <c r="I62" s="45"/>
      <c r="J62" s="45" t="s">
        <v>61</v>
      </c>
      <c r="K62" s="45"/>
    </row>
    <row r="63" spans="1:11" ht="27.9" customHeight="1" x14ac:dyDescent="0.3">
      <c r="A63" t="str">
        <f t="shared" si="0"/>
        <v>N/A</v>
      </c>
      <c r="B63">
        <v>1</v>
      </c>
      <c r="C63">
        <f>IF(E63='Data Validation'!A$1,1,IF(E63='Data Validation'!A$2,2,IF(E63='Data Validation'!A$3,3,IF(E63='Data Validation'!A$4,4,5))))</f>
        <v>5</v>
      </c>
      <c r="D63" s="16" t="s">
        <v>139</v>
      </c>
      <c r="E63" s="15" t="s">
        <v>61</v>
      </c>
      <c r="F63" s="15" t="str">
        <f t="shared" si="5"/>
        <v>N/A</v>
      </c>
      <c r="G63" s="15">
        <f>IF(J63='Data Validation'!A$1,1,IF(J63='Data Validation'!A$2,2,IF(J63='Data Validation'!A$3,3,IF(J63='Data Validation'!A$4,4,5))))</f>
        <v>5</v>
      </c>
      <c r="H63" s="15">
        <v>1</v>
      </c>
      <c r="I63" s="15"/>
      <c r="J63" s="15" t="s">
        <v>61</v>
      </c>
      <c r="K63" s="15"/>
    </row>
    <row r="64" spans="1:11" ht="27.9" customHeight="1" x14ac:dyDescent="0.3">
      <c r="A64" t="str">
        <f t="shared" si="0"/>
        <v>N/A</v>
      </c>
      <c r="B64">
        <v>1</v>
      </c>
      <c r="C64">
        <f>IF(E64='Data Validation'!A$1,1,IF(E64='Data Validation'!A$2,2,IF(E64='Data Validation'!A$3,3,IF(E64='Data Validation'!A$4,4,5))))</f>
        <v>5</v>
      </c>
      <c r="D64" s="45" t="s">
        <v>140</v>
      </c>
      <c r="E64" s="45" t="s">
        <v>61</v>
      </c>
      <c r="F64" s="45" t="str">
        <f t="shared" si="5"/>
        <v>N/A</v>
      </c>
      <c r="G64" s="45">
        <f>IF(J64='Data Validation'!A$1,1,IF(J64='Data Validation'!A$2,2,IF(J64='Data Validation'!A$3,3,IF(J64='Data Validation'!A$4,4,5))))</f>
        <v>5</v>
      </c>
      <c r="H64" s="45">
        <v>1</v>
      </c>
      <c r="I64" s="45"/>
      <c r="J64" s="45" t="s">
        <v>61</v>
      </c>
      <c r="K64" s="45"/>
    </row>
    <row r="65" spans="1:11" ht="27.9" customHeight="1" x14ac:dyDescent="0.3">
      <c r="A65" t="str">
        <f t="shared" si="0"/>
        <v>N/A</v>
      </c>
      <c r="B65">
        <v>1</v>
      </c>
      <c r="C65">
        <f>IF(E65='Data Validation'!A$1,1,IF(E65='Data Validation'!A$2,2,IF(E65='Data Validation'!A$3,3,IF(E65='Data Validation'!A$4,4,5))))</f>
        <v>5</v>
      </c>
      <c r="D65" s="16" t="s">
        <v>141</v>
      </c>
      <c r="E65" s="15" t="s">
        <v>61</v>
      </c>
      <c r="F65" s="15" t="str">
        <f t="shared" si="5"/>
        <v>N/A</v>
      </c>
      <c r="G65" s="15">
        <f>IF(J65='Data Validation'!A$1,1,IF(J65='Data Validation'!A$2,2,IF(J65='Data Validation'!A$3,3,IF(J65='Data Validation'!A$4,4,5))))</f>
        <v>5</v>
      </c>
      <c r="H65" s="15">
        <v>1</v>
      </c>
      <c r="I65" s="15"/>
      <c r="J65" s="15" t="s">
        <v>61</v>
      </c>
      <c r="K65" s="15"/>
    </row>
    <row r="66" spans="1:11" ht="27.9" customHeight="1" x14ac:dyDescent="0.3">
      <c r="A66" t="str">
        <f t="shared" si="0"/>
        <v>N/A</v>
      </c>
      <c r="B66">
        <v>1</v>
      </c>
      <c r="C66">
        <f>IF(E66='Data Validation'!A$1,1,IF(E66='Data Validation'!A$2,2,IF(E66='Data Validation'!A$3,3,IF(E66='Data Validation'!A$4,4,5))))</f>
        <v>5</v>
      </c>
      <c r="D66" s="11" t="s">
        <v>142</v>
      </c>
      <c r="E66" s="45" t="s">
        <v>61</v>
      </c>
      <c r="F66" s="45" t="str">
        <f t="shared" si="5"/>
        <v>N/A</v>
      </c>
      <c r="G66" s="45">
        <f>IF(J66='Data Validation'!A$1,1,IF(J66='Data Validation'!A$2,2,IF(J66='Data Validation'!A$3,3,IF(J66='Data Validation'!A$4,4,5))))</f>
        <v>5</v>
      </c>
      <c r="H66" s="45">
        <v>1</v>
      </c>
      <c r="I66" s="45"/>
      <c r="J66" s="45" t="s">
        <v>61</v>
      </c>
      <c r="K66" s="45"/>
    </row>
    <row r="67" spans="1:11" ht="27.9" customHeight="1" x14ac:dyDescent="0.3">
      <c r="A67" t="str">
        <f t="shared" ref="A67:A72" si="6">IF(C67="","",IF(C67=5,"N/A",B67*(C67)))</f>
        <v>N/A</v>
      </c>
      <c r="B67">
        <v>1</v>
      </c>
      <c r="C67">
        <f>IF(E67='Data Validation'!A$1,1,IF(E67='Data Validation'!A$2,2,IF(E67='Data Validation'!A$3,3,IF(E67='Data Validation'!A$4,4,5))))</f>
        <v>5</v>
      </c>
      <c r="D67" s="16" t="s">
        <v>143</v>
      </c>
      <c r="E67" s="15" t="s">
        <v>61</v>
      </c>
      <c r="F67" s="15" t="str">
        <f t="shared" si="5"/>
        <v>N/A</v>
      </c>
      <c r="G67" s="15">
        <f>IF(J67='Data Validation'!A$1,1,IF(J67='Data Validation'!A$2,2,IF(J67='Data Validation'!A$3,3,IF(J67='Data Validation'!A$4,4,5))))</f>
        <v>5</v>
      </c>
      <c r="H67" s="15">
        <v>1</v>
      </c>
      <c r="I67" s="15"/>
      <c r="J67" s="15" t="s">
        <v>61</v>
      </c>
      <c r="K67" s="15"/>
    </row>
    <row r="68" spans="1:11" ht="27.9" customHeight="1" x14ac:dyDescent="0.3">
      <c r="A68" t="str">
        <f t="shared" si="6"/>
        <v>N/A</v>
      </c>
      <c r="B68">
        <v>1</v>
      </c>
      <c r="C68">
        <f>IF(E68='Data Validation'!A$1,1,IF(E68='Data Validation'!A$2,2,IF(E68='Data Validation'!A$3,3,IF(E68='Data Validation'!A$4,4,5))))</f>
        <v>5</v>
      </c>
      <c r="D68" s="10" t="s">
        <v>144</v>
      </c>
      <c r="E68" s="45" t="s">
        <v>61</v>
      </c>
      <c r="F68" s="45" t="str">
        <f t="shared" si="5"/>
        <v>N/A</v>
      </c>
      <c r="G68" s="45">
        <f>IF(J68='Data Validation'!A$1,1,IF(J68='Data Validation'!A$2,2,IF(J68='Data Validation'!A$3,3,IF(J68='Data Validation'!A$4,4,5))))</f>
        <v>5</v>
      </c>
      <c r="H68" s="45">
        <v>1</v>
      </c>
      <c r="I68" s="45"/>
      <c r="J68" s="45" t="s">
        <v>61</v>
      </c>
      <c r="K68" s="45"/>
    </row>
    <row r="69" spans="1:11" ht="27.9" customHeight="1" x14ac:dyDescent="0.3">
      <c r="A69" t="str">
        <f t="shared" si="6"/>
        <v>N/A</v>
      </c>
      <c r="B69">
        <v>1</v>
      </c>
      <c r="C69">
        <f>IF(E69='Data Validation'!A$1,1,IF(E69='Data Validation'!A$2,2,IF(E69='Data Validation'!A$3,3,IF(E69='Data Validation'!A$4,4,5))))</f>
        <v>5</v>
      </c>
      <c r="D69" s="16" t="s">
        <v>145</v>
      </c>
      <c r="E69" s="15" t="s">
        <v>61</v>
      </c>
      <c r="F69" s="15" t="str">
        <f t="shared" si="5"/>
        <v>N/A</v>
      </c>
      <c r="G69" s="15">
        <f>IF(J69='Data Validation'!A$1,1,IF(J69='Data Validation'!A$2,2,IF(J69='Data Validation'!A$3,3,IF(J69='Data Validation'!A$4,4,5))))</f>
        <v>5</v>
      </c>
      <c r="H69" s="15">
        <v>1</v>
      </c>
      <c r="I69" s="15"/>
      <c r="J69" s="15" t="s">
        <v>61</v>
      </c>
      <c r="K69" s="15"/>
    </row>
    <row r="70" spans="1:11" ht="27.9" customHeight="1" x14ac:dyDescent="0.3">
      <c r="A70" t="str">
        <f t="shared" si="6"/>
        <v>N/A</v>
      </c>
      <c r="B70">
        <v>1</v>
      </c>
      <c r="C70">
        <f>IF(E70='Data Validation'!A$1,1,IF(E70='Data Validation'!A$2,2,IF(E70='Data Validation'!A$3,3,IF(E70='Data Validation'!A$4,4,5))))</f>
        <v>5</v>
      </c>
      <c r="D70" s="11" t="s">
        <v>146</v>
      </c>
      <c r="E70" s="45" t="s">
        <v>61</v>
      </c>
      <c r="F70" s="45" t="str">
        <f t="shared" si="5"/>
        <v>N/A</v>
      </c>
      <c r="G70" s="45">
        <f>IF(J70='Data Validation'!A$1,1,IF(J70='Data Validation'!A$2,2,IF(J70='Data Validation'!A$3,3,IF(J70='Data Validation'!A$4,4,5))))</f>
        <v>5</v>
      </c>
      <c r="H70" s="45">
        <v>1</v>
      </c>
      <c r="I70" s="45"/>
      <c r="J70" s="45" t="s">
        <v>61</v>
      </c>
      <c r="K70" s="45"/>
    </row>
    <row r="71" spans="1:11" ht="27.9" customHeight="1" x14ac:dyDescent="0.3">
      <c r="A71" t="str">
        <f t="shared" si="6"/>
        <v>N/A</v>
      </c>
      <c r="B71">
        <v>1</v>
      </c>
      <c r="C71">
        <f>IF(E71='Data Validation'!A$1,1,IF(E71='Data Validation'!A$2,2,IF(E71='Data Validation'!A$3,3,IF(E71='Data Validation'!A$4,4,5))))</f>
        <v>5</v>
      </c>
      <c r="D71" s="16" t="s">
        <v>147</v>
      </c>
      <c r="E71" s="15" t="s">
        <v>61</v>
      </c>
      <c r="F71" s="15" t="str">
        <f t="shared" si="5"/>
        <v>N/A</v>
      </c>
      <c r="G71" s="15">
        <f>IF(J71='Data Validation'!A$1,1,IF(J71='Data Validation'!A$2,2,IF(J71='Data Validation'!A$3,3,IF(J71='Data Validation'!A$4,4,5))))</f>
        <v>5</v>
      </c>
      <c r="H71" s="15">
        <v>1</v>
      </c>
      <c r="I71" s="15"/>
      <c r="J71" s="15" t="s">
        <v>61</v>
      </c>
      <c r="K71" s="15"/>
    </row>
    <row r="72" spans="1:11" ht="27.9" customHeight="1" x14ac:dyDescent="0.3">
      <c r="A72" t="str">
        <f t="shared" si="6"/>
        <v>N/A</v>
      </c>
      <c r="B72">
        <v>1</v>
      </c>
      <c r="C72">
        <f>IF(E72='Data Validation'!A$1,1,IF(E72='Data Validation'!A$2,2,IF(E72='Data Validation'!A$3,3,IF(E72='Data Validation'!A$4,4,5))))</f>
        <v>5</v>
      </c>
      <c r="D72" s="11" t="s">
        <v>148</v>
      </c>
      <c r="E72" s="45" t="s">
        <v>61</v>
      </c>
      <c r="F72" s="45" t="str">
        <f t="shared" si="5"/>
        <v>N/A</v>
      </c>
      <c r="G72" s="45">
        <f>IF(J72='Data Validation'!A$1,1,IF(J72='Data Validation'!A$2,2,IF(J72='Data Validation'!A$3,3,IF(J72='Data Validation'!A$4,4,5))))</f>
        <v>5</v>
      </c>
      <c r="H72" s="45">
        <v>1</v>
      </c>
      <c r="I72" s="45"/>
      <c r="J72" s="45" t="s">
        <v>61</v>
      </c>
      <c r="K72" s="45"/>
    </row>
  </sheetData>
  <phoneticPr fontId="8" type="noConversion"/>
  <dataValidations count="2">
    <dataValidation type="list" allowBlank="1" showInputMessage="1" showErrorMessage="1" sqref="L3:L4" xr:uid="{00000000-0002-0000-0100-000000000000}">
      <formula1>$L$3:$L$4</formula1>
    </dataValidation>
    <dataValidation type="list" allowBlank="1" showInputMessage="1" showErrorMessage="1" sqref="E43:E56 J43:J56 E3:E15 E16:E28 E29:E37 E38:E42 J38:J42 E57:E72 J3:J15 J16:J28 J29:J37 J57:J72" xr:uid="{00000000-0002-0000-0100-000001000000}">
      <formula1>Maturity</formula1>
    </dataValidation>
  </dataValidations>
  <pageMargins left="0.7" right="0.7" top="0.75" bottom="0.75" header="0.3" footer="0.3"/>
  <pageSetup orientation="portrait" horizontalDpi="4294967292"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J42"/>
  <sheetViews>
    <sheetView zoomScale="120" zoomScaleNormal="120" workbookViewId="0">
      <selection activeCell="D8" sqref="D8:D9"/>
    </sheetView>
  </sheetViews>
  <sheetFormatPr defaultRowHeight="14.4" x14ac:dyDescent="0.3"/>
  <cols>
    <col min="1" max="3" width="9.109375" customWidth="1"/>
    <col min="4" max="4" width="113.44140625" customWidth="1"/>
    <col min="5" max="10" width="4.5546875" style="6" customWidth="1"/>
  </cols>
  <sheetData>
    <row r="1" spans="1:10" ht="136.19999999999999" x14ac:dyDescent="0.3">
      <c r="A1">
        <f>SUM(A2:A38)</f>
        <v>116</v>
      </c>
      <c r="D1" s="7" t="s">
        <v>6</v>
      </c>
      <c r="E1" s="1" t="s">
        <v>7</v>
      </c>
      <c r="F1" s="1" t="s">
        <v>8</v>
      </c>
      <c r="G1" s="1" t="s">
        <v>9</v>
      </c>
      <c r="H1" s="1" t="s">
        <v>10</v>
      </c>
      <c r="I1" s="1" t="s">
        <v>11</v>
      </c>
      <c r="J1" s="1" t="s">
        <v>46</v>
      </c>
    </row>
    <row r="2" spans="1:10" ht="27.9" customHeight="1" x14ac:dyDescent="0.3">
      <c r="A2" s="2">
        <f t="shared" ref="A2:A38" si="0">B2*C2</f>
        <v>3</v>
      </c>
      <c r="B2" s="2">
        <v>1</v>
      </c>
      <c r="C2" s="2">
        <v>3</v>
      </c>
      <c r="D2" s="3" t="s">
        <v>12</v>
      </c>
    </row>
    <row r="3" spans="1:10" ht="27.9" customHeight="1" x14ac:dyDescent="0.3">
      <c r="A3" s="2">
        <f t="shared" si="0"/>
        <v>20</v>
      </c>
      <c r="B3" s="2">
        <v>4</v>
      </c>
      <c r="C3" s="2">
        <v>5</v>
      </c>
      <c r="D3" s="3" t="s">
        <v>13</v>
      </c>
    </row>
    <row r="4" spans="1:10" ht="27.9" customHeight="1" x14ac:dyDescent="0.3">
      <c r="A4" s="2">
        <f t="shared" si="0"/>
        <v>4</v>
      </c>
      <c r="B4" s="2">
        <v>1</v>
      </c>
      <c r="C4" s="2">
        <v>4</v>
      </c>
      <c r="D4" s="3" t="s">
        <v>14</v>
      </c>
    </row>
    <row r="5" spans="1:10" ht="27.9" customHeight="1" x14ac:dyDescent="0.3">
      <c r="A5" s="2">
        <f t="shared" si="0"/>
        <v>4</v>
      </c>
      <c r="B5" s="2">
        <v>1</v>
      </c>
      <c r="C5" s="2">
        <v>4</v>
      </c>
      <c r="D5" s="3" t="s">
        <v>15</v>
      </c>
    </row>
    <row r="6" spans="1:10" ht="27.9" customHeight="1" x14ac:dyDescent="0.3">
      <c r="A6" s="2">
        <f t="shared" si="0"/>
        <v>3</v>
      </c>
      <c r="B6" s="2">
        <v>1</v>
      </c>
      <c r="C6" s="2">
        <v>3</v>
      </c>
      <c r="D6" s="3" t="s">
        <v>16</v>
      </c>
    </row>
    <row r="7" spans="1:10" ht="27.9" customHeight="1" x14ac:dyDescent="0.3">
      <c r="A7" s="2">
        <f t="shared" si="0"/>
        <v>5</v>
      </c>
      <c r="B7" s="2">
        <v>1</v>
      </c>
      <c r="C7" s="2">
        <v>5</v>
      </c>
      <c r="D7" s="3" t="s">
        <v>17</v>
      </c>
    </row>
    <row r="8" spans="1:10" ht="27.9" customHeight="1" x14ac:dyDescent="0.3">
      <c r="A8" s="2"/>
      <c r="B8" s="2"/>
      <c r="C8" s="2"/>
      <c r="D8" s="4" t="s">
        <v>1</v>
      </c>
    </row>
    <row r="9" spans="1:10" ht="27.9" customHeight="1" x14ac:dyDescent="0.3">
      <c r="A9" s="2">
        <f t="shared" si="0"/>
        <v>2</v>
      </c>
      <c r="B9" s="2">
        <v>1</v>
      </c>
      <c r="C9" s="2">
        <v>2</v>
      </c>
      <c r="D9" s="3" t="s">
        <v>18</v>
      </c>
    </row>
    <row r="10" spans="1:10" ht="27.9" customHeight="1" x14ac:dyDescent="0.3">
      <c r="A10" s="2">
        <f t="shared" si="0"/>
        <v>3</v>
      </c>
      <c r="B10" s="2">
        <v>1</v>
      </c>
      <c r="C10" s="2">
        <v>3</v>
      </c>
      <c r="D10" s="3" t="s">
        <v>19</v>
      </c>
    </row>
    <row r="11" spans="1:10" ht="27.9" customHeight="1" x14ac:dyDescent="0.3">
      <c r="A11" s="2">
        <f t="shared" si="0"/>
        <v>4</v>
      </c>
      <c r="B11" s="2">
        <v>1</v>
      </c>
      <c r="C11" s="2">
        <v>4</v>
      </c>
      <c r="D11" s="3" t="s">
        <v>20</v>
      </c>
    </row>
    <row r="12" spans="1:10" ht="27.9" customHeight="1" x14ac:dyDescent="0.3">
      <c r="A12" s="2">
        <f t="shared" si="0"/>
        <v>4</v>
      </c>
      <c r="B12" s="2">
        <v>1</v>
      </c>
      <c r="C12" s="2">
        <v>4</v>
      </c>
      <c r="D12" s="3" t="s">
        <v>21</v>
      </c>
    </row>
    <row r="13" spans="1:10" ht="27.9" customHeight="1" x14ac:dyDescent="0.3">
      <c r="A13" s="2">
        <f t="shared" si="0"/>
        <v>3</v>
      </c>
      <c r="B13" s="2">
        <v>1</v>
      </c>
      <c r="C13" s="2">
        <v>3</v>
      </c>
      <c r="D13" s="3" t="s">
        <v>22</v>
      </c>
    </row>
    <row r="14" spans="1:10" ht="27.9" customHeight="1" x14ac:dyDescent="0.3">
      <c r="A14" s="2">
        <f t="shared" si="0"/>
        <v>2</v>
      </c>
      <c r="B14" s="2">
        <v>1</v>
      </c>
      <c r="C14" s="2">
        <v>2</v>
      </c>
      <c r="D14" s="3" t="s">
        <v>23</v>
      </c>
    </row>
    <row r="15" spans="1:10" ht="27.9" customHeight="1" x14ac:dyDescent="0.3">
      <c r="A15" s="2">
        <f t="shared" si="0"/>
        <v>1</v>
      </c>
      <c r="B15" s="2">
        <v>1</v>
      </c>
      <c r="C15" s="2">
        <v>1</v>
      </c>
      <c r="D15" s="3" t="s">
        <v>24</v>
      </c>
    </row>
    <row r="16" spans="1:10" ht="27.9" customHeight="1" x14ac:dyDescent="0.3">
      <c r="A16" s="2">
        <f t="shared" si="0"/>
        <v>2</v>
      </c>
      <c r="B16" s="2">
        <v>1</v>
      </c>
      <c r="C16" s="2">
        <v>2</v>
      </c>
      <c r="D16" s="3" t="s">
        <v>25</v>
      </c>
    </row>
    <row r="17" spans="1:4" ht="27.9" customHeight="1" x14ac:dyDescent="0.3">
      <c r="A17" s="2"/>
      <c r="B17" s="2"/>
      <c r="C17" s="2"/>
      <c r="D17" s="4" t="s">
        <v>2</v>
      </c>
    </row>
    <row r="18" spans="1:4" ht="27.9" customHeight="1" x14ac:dyDescent="0.3">
      <c r="A18" s="2">
        <f t="shared" si="0"/>
        <v>2</v>
      </c>
      <c r="B18" s="2">
        <v>1</v>
      </c>
      <c r="C18" s="2">
        <v>2</v>
      </c>
      <c r="D18" s="3" t="s">
        <v>26</v>
      </c>
    </row>
    <row r="19" spans="1:4" ht="27.9" customHeight="1" x14ac:dyDescent="0.3">
      <c r="A19" s="2">
        <f t="shared" si="0"/>
        <v>2</v>
      </c>
      <c r="B19" s="2">
        <v>1</v>
      </c>
      <c r="C19" s="2">
        <v>2</v>
      </c>
      <c r="D19" s="3" t="s">
        <v>27</v>
      </c>
    </row>
    <row r="20" spans="1:4" ht="27.9" customHeight="1" x14ac:dyDescent="0.3">
      <c r="A20" s="2">
        <f t="shared" si="0"/>
        <v>2</v>
      </c>
      <c r="B20" s="2">
        <v>1</v>
      </c>
      <c r="C20" s="2">
        <v>2</v>
      </c>
      <c r="D20" s="3" t="s">
        <v>28</v>
      </c>
    </row>
    <row r="21" spans="1:4" ht="27.9" customHeight="1" x14ac:dyDescent="0.3">
      <c r="A21" s="2">
        <f t="shared" si="0"/>
        <v>2</v>
      </c>
      <c r="B21" s="2">
        <v>1</v>
      </c>
      <c r="C21" s="2">
        <v>2</v>
      </c>
      <c r="D21" s="3" t="s">
        <v>29</v>
      </c>
    </row>
    <row r="22" spans="1:4" ht="27.9" customHeight="1" x14ac:dyDescent="0.3">
      <c r="A22" s="2"/>
      <c r="B22" s="2"/>
      <c r="C22" s="2"/>
      <c r="D22" s="4" t="s">
        <v>30</v>
      </c>
    </row>
    <row r="23" spans="1:4" ht="27.9" customHeight="1" x14ac:dyDescent="0.3">
      <c r="A23" s="2">
        <f t="shared" si="0"/>
        <v>4</v>
      </c>
      <c r="B23" s="2">
        <v>1</v>
      </c>
      <c r="C23" s="2">
        <v>4</v>
      </c>
      <c r="D23" s="3" t="s">
        <v>31</v>
      </c>
    </row>
    <row r="24" spans="1:4" ht="27.9" customHeight="1" x14ac:dyDescent="0.3">
      <c r="A24" s="2">
        <f t="shared" si="0"/>
        <v>3</v>
      </c>
      <c r="B24" s="2">
        <v>1</v>
      </c>
      <c r="C24" s="2">
        <v>3</v>
      </c>
      <c r="D24" s="3" t="s">
        <v>32</v>
      </c>
    </row>
    <row r="25" spans="1:4" ht="27.9" customHeight="1" x14ac:dyDescent="0.3">
      <c r="A25" s="2">
        <f t="shared" si="0"/>
        <v>2</v>
      </c>
      <c r="B25" s="2">
        <v>1</v>
      </c>
      <c r="C25" s="2">
        <v>2</v>
      </c>
      <c r="D25" s="3" t="s">
        <v>33</v>
      </c>
    </row>
    <row r="26" spans="1:4" ht="27.9" customHeight="1" x14ac:dyDescent="0.3">
      <c r="A26" s="2">
        <f t="shared" si="0"/>
        <v>3</v>
      </c>
      <c r="B26" s="2">
        <v>1</v>
      </c>
      <c r="C26" s="2">
        <v>3</v>
      </c>
      <c r="D26" s="3" t="s">
        <v>34</v>
      </c>
    </row>
    <row r="27" spans="1:4" ht="27.9" customHeight="1" x14ac:dyDescent="0.3">
      <c r="A27" s="2">
        <f t="shared" si="0"/>
        <v>4</v>
      </c>
      <c r="B27" s="2">
        <v>1</v>
      </c>
      <c r="C27" s="2">
        <v>4</v>
      </c>
      <c r="D27" s="3" t="s">
        <v>35</v>
      </c>
    </row>
    <row r="28" spans="1:4" ht="27.9" customHeight="1" x14ac:dyDescent="0.3">
      <c r="A28" s="2">
        <f t="shared" si="0"/>
        <v>5</v>
      </c>
      <c r="B28" s="2">
        <v>1</v>
      </c>
      <c r="C28" s="2">
        <v>5</v>
      </c>
      <c r="D28" s="3" t="s">
        <v>36</v>
      </c>
    </row>
    <row r="29" spans="1:4" ht="27.9" customHeight="1" x14ac:dyDescent="0.3">
      <c r="A29" s="2">
        <f t="shared" si="0"/>
        <v>4</v>
      </c>
      <c r="B29" s="2">
        <v>1</v>
      </c>
      <c r="C29" s="2">
        <v>4</v>
      </c>
      <c r="D29" s="3" t="s">
        <v>37</v>
      </c>
    </row>
    <row r="30" spans="1:4" ht="27.9" customHeight="1" x14ac:dyDescent="0.3">
      <c r="A30" s="2">
        <f t="shared" si="0"/>
        <v>3</v>
      </c>
      <c r="B30" s="2">
        <v>1</v>
      </c>
      <c r="C30" s="2">
        <v>3</v>
      </c>
      <c r="D30" s="3" t="s">
        <v>38</v>
      </c>
    </row>
    <row r="31" spans="1:4" ht="27.9" customHeight="1" x14ac:dyDescent="0.3">
      <c r="A31" s="2">
        <f t="shared" si="0"/>
        <v>2</v>
      </c>
      <c r="B31" s="2">
        <v>1</v>
      </c>
      <c r="C31" s="2">
        <v>2</v>
      </c>
      <c r="D31" s="3" t="s">
        <v>39</v>
      </c>
    </row>
    <row r="32" spans="1:4" ht="27.9" customHeight="1" x14ac:dyDescent="0.3">
      <c r="A32" s="2">
        <f t="shared" si="0"/>
        <v>1</v>
      </c>
      <c r="B32" s="2">
        <v>1</v>
      </c>
      <c r="C32" s="2">
        <v>1</v>
      </c>
      <c r="D32" s="3" t="s">
        <v>40</v>
      </c>
    </row>
    <row r="33" spans="1:4" ht="27.9" customHeight="1" x14ac:dyDescent="0.3">
      <c r="A33" s="2"/>
      <c r="B33" s="2"/>
      <c r="C33" s="2"/>
      <c r="D33" s="4" t="s">
        <v>5</v>
      </c>
    </row>
    <row r="34" spans="1:4" ht="27.9" customHeight="1" x14ac:dyDescent="0.3">
      <c r="A34" s="2">
        <f t="shared" si="0"/>
        <v>5</v>
      </c>
      <c r="B34" s="2">
        <v>1</v>
      </c>
      <c r="C34" s="2">
        <v>5</v>
      </c>
      <c r="D34" s="3" t="s">
        <v>41</v>
      </c>
    </row>
    <row r="35" spans="1:4" ht="27.9" customHeight="1" x14ac:dyDescent="0.3">
      <c r="A35" s="2"/>
      <c r="B35" s="2"/>
      <c r="C35" s="2"/>
      <c r="D35" s="3" t="s">
        <v>42</v>
      </c>
    </row>
    <row r="36" spans="1:4" ht="27.9" customHeight="1" x14ac:dyDescent="0.3">
      <c r="A36" s="2">
        <f t="shared" si="0"/>
        <v>4</v>
      </c>
      <c r="B36" s="2">
        <v>1</v>
      </c>
      <c r="C36" s="2">
        <v>4</v>
      </c>
      <c r="D36" s="3" t="s">
        <v>43</v>
      </c>
    </row>
    <row r="37" spans="1:4" ht="27.9" customHeight="1" x14ac:dyDescent="0.3">
      <c r="A37" s="2">
        <f t="shared" si="0"/>
        <v>4</v>
      </c>
      <c r="B37" s="2">
        <v>1</v>
      </c>
      <c r="C37" s="2">
        <v>4</v>
      </c>
      <c r="D37" s="3" t="s">
        <v>44</v>
      </c>
    </row>
    <row r="38" spans="1:4" ht="27.9" customHeight="1" x14ac:dyDescent="0.3">
      <c r="A38" s="2">
        <f t="shared" si="0"/>
        <v>4</v>
      </c>
      <c r="B38" s="2">
        <v>1</v>
      </c>
      <c r="C38" s="2">
        <v>4</v>
      </c>
      <c r="D38" s="3" t="s">
        <v>45</v>
      </c>
    </row>
    <row r="41" spans="1:4" x14ac:dyDescent="0.3">
      <c r="D41" s="5"/>
    </row>
    <row r="42" spans="1:4" x14ac:dyDescent="0.3">
      <c r="D42" s="5"/>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Group Box 1">
              <controlPr defaultSize="0" autoPict="0">
                <anchor moveWithCells="1">
                  <from>
                    <xdr:col>4</xdr:col>
                    <xdr:colOff>0</xdr:colOff>
                    <xdr:row>1</xdr:row>
                    <xdr:rowOff>0</xdr:rowOff>
                  </from>
                  <to>
                    <xdr:col>9</xdr:col>
                    <xdr:colOff>0</xdr:colOff>
                    <xdr:row>2</xdr:row>
                    <xdr:rowOff>0</xdr:rowOff>
                  </to>
                </anchor>
              </controlPr>
            </control>
          </mc:Choice>
        </mc:AlternateContent>
        <mc:AlternateContent xmlns:mc="http://schemas.openxmlformats.org/markup-compatibility/2006">
          <mc:Choice Requires="x14">
            <control shapeId="2050" r:id="rId4" name="Option Button 2">
              <controlPr defaultSize="0" autoFill="0" autoLine="0" autoPict="0">
                <anchor moveWithCells="1">
                  <from>
                    <xdr:col>4</xdr:col>
                    <xdr:colOff>0</xdr:colOff>
                    <xdr:row>1</xdr:row>
                    <xdr:rowOff>0</xdr:rowOff>
                  </from>
                  <to>
                    <xdr:col>5</xdr:col>
                    <xdr:colOff>0</xdr:colOff>
                    <xdr:row>2</xdr:row>
                    <xdr:rowOff>0</xdr:rowOff>
                  </to>
                </anchor>
              </controlPr>
            </control>
          </mc:Choice>
        </mc:AlternateContent>
        <mc:AlternateContent xmlns:mc="http://schemas.openxmlformats.org/markup-compatibility/2006">
          <mc:Choice Requires="x14">
            <control shapeId="2051" r:id="rId5" name="Option Button 3">
              <controlPr defaultSize="0" autoFill="0" autoLine="0" autoPict="0">
                <anchor moveWithCells="1">
                  <from>
                    <xdr:col>5</xdr:col>
                    <xdr:colOff>0</xdr:colOff>
                    <xdr:row>1</xdr:row>
                    <xdr:rowOff>0</xdr:rowOff>
                  </from>
                  <to>
                    <xdr:col>6</xdr:col>
                    <xdr:colOff>0</xdr:colOff>
                    <xdr:row>2</xdr:row>
                    <xdr:rowOff>0</xdr:rowOff>
                  </to>
                </anchor>
              </controlPr>
            </control>
          </mc:Choice>
        </mc:AlternateContent>
        <mc:AlternateContent xmlns:mc="http://schemas.openxmlformats.org/markup-compatibility/2006">
          <mc:Choice Requires="x14">
            <control shapeId="2052" r:id="rId6" name="Option Button 4">
              <controlPr defaultSize="0" autoFill="0" autoLine="0" autoPict="0">
                <anchor moveWithCells="1">
                  <from>
                    <xdr:col>6</xdr:col>
                    <xdr:colOff>0</xdr:colOff>
                    <xdr:row>1</xdr:row>
                    <xdr:rowOff>0</xdr:rowOff>
                  </from>
                  <to>
                    <xdr:col>7</xdr:col>
                    <xdr:colOff>0</xdr:colOff>
                    <xdr:row>2</xdr:row>
                    <xdr:rowOff>0</xdr:rowOff>
                  </to>
                </anchor>
              </controlPr>
            </control>
          </mc:Choice>
        </mc:AlternateContent>
        <mc:AlternateContent xmlns:mc="http://schemas.openxmlformats.org/markup-compatibility/2006">
          <mc:Choice Requires="x14">
            <control shapeId="2053" r:id="rId7" name="Option Button 5">
              <controlPr defaultSize="0" autoFill="0" autoLine="0" autoPict="0">
                <anchor moveWithCells="1">
                  <from>
                    <xdr:col>7</xdr:col>
                    <xdr:colOff>0</xdr:colOff>
                    <xdr:row>1</xdr:row>
                    <xdr:rowOff>0</xdr:rowOff>
                  </from>
                  <to>
                    <xdr:col>8</xdr:col>
                    <xdr:colOff>0</xdr:colOff>
                    <xdr:row>2</xdr:row>
                    <xdr:rowOff>0</xdr:rowOff>
                  </to>
                </anchor>
              </controlPr>
            </control>
          </mc:Choice>
        </mc:AlternateContent>
        <mc:AlternateContent xmlns:mc="http://schemas.openxmlformats.org/markup-compatibility/2006">
          <mc:Choice Requires="x14">
            <control shapeId="2054" r:id="rId8" name="Option Button 6">
              <controlPr defaultSize="0" autoFill="0" autoLine="0" autoPict="0">
                <anchor moveWithCells="1">
                  <from>
                    <xdr:col>8</xdr:col>
                    <xdr:colOff>0</xdr:colOff>
                    <xdr:row>1</xdr:row>
                    <xdr:rowOff>0</xdr:rowOff>
                  </from>
                  <to>
                    <xdr:col>9</xdr:col>
                    <xdr:colOff>0</xdr:colOff>
                    <xdr:row>2</xdr:row>
                    <xdr:rowOff>0</xdr:rowOff>
                  </to>
                </anchor>
              </controlPr>
            </control>
          </mc:Choice>
        </mc:AlternateContent>
        <mc:AlternateContent xmlns:mc="http://schemas.openxmlformats.org/markup-compatibility/2006">
          <mc:Choice Requires="x14">
            <control shapeId="2055" r:id="rId9" name="Group Box 7">
              <controlPr defaultSize="0" autoPict="0">
                <anchor moveWithCells="1">
                  <from>
                    <xdr:col>4</xdr:col>
                    <xdr:colOff>0</xdr:colOff>
                    <xdr:row>2</xdr:row>
                    <xdr:rowOff>0</xdr:rowOff>
                  </from>
                  <to>
                    <xdr:col>9</xdr:col>
                    <xdr:colOff>0</xdr:colOff>
                    <xdr:row>3</xdr:row>
                    <xdr:rowOff>0</xdr:rowOff>
                  </to>
                </anchor>
              </controlPr>
            </control>
          </mc:Choice>
        </mc:AlternateContent>
        <mc:AlternateContent xmlns:mc="http://schemas.openxmlformats.org/markup-compatibility/2006">
          <mc:Choice Requires="x14">
            <control shapeId="2056" r:id="rId10" name="Option Button 8">
              <controlPr defaultSize="0" autoFill="0" autoLine="0" autoPict="0">
                <anchor moveWithCells="1">
                  <from>
                    <xdr:col>4</xdr:col>
                    <xdr:colOff>0</xdr:colOff>
                    <xdr:row>2</xdr:row>
                    <xdr:rowOff>0</xdr:rowOff>
                  </from>
                  <to>
                    <xdr:col>5</xdr:col>
                    <xdr:colOff>0</xdr:colOff>
                    <xdr:row>3</xdr:row>
                    <xdr:rowOff>0</xdr:rowOff>
                  </to>
                </anchor>
              </controlPr>
            </control>
          </mc:Choice>
        </mc:AlternateContent>
        <mc:AlternateContent xmlns:mc="http://schemas.openxmlformats.org/markup-compatibility/2006">
          <mc:Choice Requires="x14">
            <control shapeId="2057" r:id="rId11" name="Option Button 9">
              <controlPr defaultSize="0" autoFill="0" autoLine="0" autoPict="0">
                <anchor moveWithCells="1">
                  <from>
                    <xdr:col>5</xdr:col>
                    <xdr:colOff>0</xdr:colOff>
                    <xdr:row>2</xdr:row>
                    <xdr:rowOff>0</xdr:rowOff>
                  </from>
                  <to>
                    <xdr:col>6</xdr:col>
                    <xdr:colOff>0</xdr:colOff>
                    <xdr:row>3</xdr:row>
                    <xdr:rowOff>0</xdr:rowOff>
                  </to>
                </anchor>
              </controlPr>
            </control>
          </mc:Choice>
        </mc:AlternateContent>
        <mc:AlternateContent xmlns:mc="http://schemas.openxmlformats.org/markup-compatibility/2006">
          <mc:Choice Requires="x14">
            <control shapeId="2058" r:id="rId12" name="Option Button 10">
              <controlPr defaultSize="0" autoFill="0" autoLine="0" autoPict="0">
                <anchor moveWithCells="1">
                  <from>
                    <xdr:col>6</xdr:col>
                    <xdr:colOff>0</xdr:colOff>
                    <xdr:row>2</xdr:row>
                    <xdr:rowOff>0</xdr:rowOff>
                  </from>
                  <to>
                    <xdr:col>7</xdr:col>
                    <xdr:colOff>0</xdr:colOff>
                    <xdr:row>3</xdr:row>
                    <xdr:rowOff>0</xdr:rowOff>
                  </to>
                </anchor>
              </controlPr>
            </control>
          </mc:Choice>
        </mc:AlternateContent>
        <mc:AlternateContent xmlns:mc="http://schemas.openxmlformats.org/markup-compatibility/2006">
          <mc:Choice Requires="x14">
            <control shapeId="2059" r:id="rId13" name="Option Button 11">
              <controlPr defaultSize="0" autoFill="0" autoLine="0" autoPict="0">
                <anchor moveWithCells="1">
                  <from>
                    <xdr:col>7</xdr:col>
                    <xdr:colOff>0</xdr:colOff>
                    <xdr:row>2</xdr:row>
                    <xdr:rowOff>0</xdr:rowOff>
                  </from>
                  <to>
                    <xdr:col>8</xdr:col>
                    <xdr:colOff>0</xdr:colOff>
                    <xdr:row>3</xdr:row>
                    <xdr:rowOff>0</xdr:rowOff>
                  </to>
                </anchor>
              </controlPr>
            </control>
          </mc:Choice>
        </mc:AlternateContent>
        <mc:AlternateContent xmlns:mc="http://schemas.openxmlformats.org/markup-compatibility/2006">
          <mc:Choice Requires="x14">
            <control shapeId="2060" r:id="rId14" name="Option Button 12">
              <controlPr defaultSize="0" autoFill="0" autoLine="0" autoPict="0">
                <anchor moveWithCells="1">
                  <from>
                    <xdr:col>8</xdr:col>
                    <xdr:colOff>0</xdr:colOff>
                    <xdr:row>2</xdr:row>
                    <xdr:rowOff>0</xdr:rowOff>
                  </from>
                  <to>
                    <xdr:col>9</xdr:col>
                    <xdr:colOff>0</xdr:colOff>
                    <xdr:row>3</xdr:row>
                    <xdr:rowOff>0</xdr:rowOff>
                  </to>
                </anchor>
              </controlPr>
            </control>
          </mc:Choice>
        </mc:AlternateContent>
        <mc:AlternateContent xmlns:mc="http://schemas.openxmlformats.org/markup-compatibility/2006">
          <mc:Choice Requires="x14">
            <control shapeId="2061" r:id="rId15" name="Group Box 13">
              <controlPr defaultSize="0" autoPict="0">
                <anchor moveWithCells="1">
                  <from>
                    <xdr:col>4</xdr:col>
                    <xdr:colOff>0</xdr:colOff>
                    <xdr:row>3</xdr:row>
                    <xdr:rowOff>0</xdr:rowOff>
                  </from>
                  <to>
                    <xdr:col>9</xdr:col>
                    <xdr:colOff>0</xdr:colOff>
                    <xdr:row>4</xdr:row>
                    <xdr:rowOff>0</xdr:rowOff>
                  </to>
                </anchor>
              </controlPr>
            </control>
          </mc:Choice>
        </mc:AlternateContent>
        <mc:AlternateContent xmlns:mc="http://schemas.openxmlformats.org/markup-compatibility/2006">
          <mc:Choice Requires="x14">
            <control shapeId="2062" r:id="rId16" name="Option Button 14">
              <controlPr defaultSize="0" autoFill="0" autoLine="0" autoPict="0">
                <anchor moveWithCells="1">
                  <from>
                    <xdr:col>4</xdr:col>
                    <xdr:colOff>0</xdr:colOff>
                    <xdr:row>3</xdr:row>
                    <xdr:rowOff>0</xdr:rowOff>
                  </from>
                  <to>
                    <xdr:col>5</xdr:col>
                    <xdr:colOff>0</xdr:colOff>
                    <xdr:row>4</xdr:row>
                    <xdr:rowOff>0</xdr:rowOff>
                  </to>
                </anchor>
              </controlPr>
            </control>
          </mc:Choice>
        </mc:AlternateContent>
        <mc:AlternateContent xmlns:mc="http://schemas.openxmlformats.org/markup-compatibility/2006">
          <mc:Choice Requires="x14">
            <control shapeId="2063" r:id="rId17" name="Option Button 15">
              <controlPr defaultSize="0" autoFill="0" autoLine="0" autoPict="0">
                <anchor moveWithCells="1">
                  <from>
                    <xdr:col>5</xdr:col>
                    <xdr:colOff>0</xdr:colOff>
                    <xdr:row>3</xdr:row>
                    <xdr:rowOff>0</xdr:rowOff>
                  </from>
                  <to>
                    <xdr:col>6</xdr:col>
                    <xdr:colOff>0</xdr:colOff>
                    <xdr:row>4</xdr:row>
                    <xdr:rowOff>0</xdr:rowOff>
                  </to>
                </anchor>
              </controlPr>
            </control>
          </mc:Choice>
        </mc:AlternateContent>
        <mc:AlternateContent xmlns:mc="http://schemas.openxmlformats.org/markup-compatibility/2006">
          <mc:Choice Requires="x14">
            <control shapeId="2064" r:id="rId18" name="Option Button 16">
              <controlPr defaultSize="0" autoFill="0" autoLine="0" autoPict="0">
                <anchor moveWithCells="1">
                  <from>
                    <xdr:col>6</xdr:col>
                    <xdr:colOff>0</xdr:colOff>
                    <xdr:row>3</xdr:row>
                    <xdr:rowOff>0</xdr:rowOff>
                  </from>
                  <to>
                    <xdr:col>7</xdr:col>
                    <xdr:colOff>0</xdr:colOff>
                    <xdr:row>4</xdr:row>
                    <xdr:rowOff>0</xdr:rowOff>
                  </to>
                </anchor>
              </controlPr>
            </control>
          </mc:Choice>
        </mc:AlternateContent>
        <mc:AlternateContent xmlns:mc="http://schemas.openxmlformats.org/markup-compatibility/2006">
          <mc:Choice Requires="x14">
            <control shapeId="2065" r:id="rId19" name="Option Button 17">
              <controlPr defaultSize="0" autoFill="0" autoLine="0" autoPict="0">
                <anchor moveWithCells="1">
                  <from>
                    <xdr:col>7</xdr:col>
                    <xdr:colOff>0</xdr:colOff>
                    <xdr:row>3</xdr:row>
                    <xdr:rowOff>0</xdr:rowOff>
                  </from>
                  <to>
                    <xdr:col>8</xdr:col>
                    <xdr:colOff>0</xdr:colOff>
                    <xdr:row>4</xdr:row>
                    <xdr:rowOff>0</xdr:rowOff>
                  </to>
                </anchor>
              </controlPr>
            </control>
          </mc:Choice>
        </mc:AlternateContent>
        <mc:AlternateContent xmlns:mc="http://schemas.openxmlformats.org/markup-compatibility/2006">
          <mc:Choice Requires="x14">
            <control shapeId="2066" r:id="rId20" name="Option Button 18">
              <controlPr defaultSize="0" autoFill="0" autoLine="0" autoPict="0">
                <anchor moveWithCells="1">
                  <from>
                    <xdr:col>8</xdr:col>
                    <xdr:colOff>0</xdr:colOff>
                    <xdr:row>3</xdr:row>
                    <xdr:rowOff>0</xdr:rowOff>
                  </from>
                  <to>
                    <xdr:col>9</xdr:col>
                    <xdr:colOff>0</xdr:colOff>
                    <xdr:row>4</xdr:row>
                    <xdr:rowOff>0</xdr:rowOff>
                  </to>
                </anchor>
              </controlPr>
            </control>
          </mc:Choice>
        </mc:AlternateContent>
        <mc:AlternateContent xmlns:mc="http://schemas.openxmlformats.org/markup-compatibility/2006">
          <mc:Choice Requires="x14">
            <control shapeId="2067" r:id="rId21" name="Group Box 19">
              <controlPr defaultSize="0" autoPict="0">
                <anchor moveWithCells="1">
                  <from>
                    <xdr:col>4</xdr:col>
                    <xdr:colOff>0</xdr:colOff>
                    <xdr:row>4</xdr:row>
                    <xdr:rowOff>0</xdr:rowOff>
                  </from>
                  <to>
                    <xdr:col>9</xdr:col>
                    <xdr:colOff>0</xdr:colOff>
                    <xdr:row>5</xdr:row>
                    <xdr:rowOff>0</xdr:rowOff>
                  </to>
                </anchor>
              </controlPr>
            </control>
          </mc:Choice>
        </mc:AlternateContent>
        <mc:AlternateContent xmlns:mc="http://schemas.openxmlformats.org/markup-compatibility/2006">
          <mc:Choice Requires="x14">
            <control shapeId="2068" r:id="rId22" name="Option Button 20">
              <controlPr defaultSize="0" autoFill="0" autoLine="0" autoPict="0">
                <anchor moveWithCells="1">
                  <from>
                    <xdr:col>4</xdr:col>
                    <xdr:colOff>0</xdr:colOff>
                    <xdr:row>4</xdr:row>
                    <xdr:rowOff>0</xdr:rowOff>
                  </from>
                  <to>
                    <xdr:col>5</xdr:col>
                    <xdr:colOff>0</xdr:colOff>
                    <xdr:row>5</xdr:row>
                    <xdr:rowOff>0</xdr:rowOff>
                  </to>
                </anchor>
              </controlPr>
            </control>
          </mc:Choice>
        </mc:AlternateContent>
        <mc:AlternateContent xmlns:mc="http://schemas.openxmlformats.org/markup-compatibility/2006">
          <mc:Choice Requires="x14">
            <control shapeId="2069" r:id="rId23" name="Option Button 21">
              <controlPr defaultSize="0" autoFill="0" autoLine="0" autoPict="0">
                <anchor moveWithCells="1">
                  <from>
                    <xdr:col>5</xdr:col>
                    <xdr:colOff>0</xdr:colOff>
                    <xdr:row>4</xdr:row>
                    <xdr:rowOff>0</xdr:rowOff>
                  </from>
                  <to>
                    <xdr:col>6</xdr:col>
                    <xdr:colOff>0</xdr:colOff>
                    <xdr:row>5</xdr:row>
                    <xdr:rowOff>0</xdr:rowOff>
                  </to>
                </anchor>
              </controlPr>
            </control>
          </mc:Choice>
        </mc:AlternateContent>
        <mc:AlternateContent xmlns:mc="http://schemas.openxmlformats.org/markup-compatibility/2006">
          <mc:Choice Requires="x14">
            <control shapeId="2070" r:id="rId24" name="Option Button 22">
              <controlPr defaultSize="0" autoFill="0" autoLine="0" autoPict="0">
                <anchor moveWithCells="1">
                  <from>
                    <xdr:col>6</xdr:col>
                    <xdr:colOff>0</xdr:colOff>
                    <xdr:row>4</xdr:row>
                    <xdr:rowOff>0</xdr:rowOff>
                  </from>
                  <to>
                    <xdr:col>7</xdr:col>
                    <xdr:colOff>0</xdr:colOff>
                    <xdr:row>5</xdr:row>
                    <xdr:rowOff>0</xdr:rowOff>
                  </to>
                </anchor>
              </controlPr>
            </control>
          </mc:Choice>
        </mc:AlternateContent>
        <mc:AlternateContent xmlns:mc="http://schemas.openxmlformats.org/markup-compatibility/2006">
          <mc:Choice Requires="x14">
            <control shapeId="2071" r:id="rId25" name="Option Button 23">
              <controlPr defaultSize="0" autoFill="0" autoLine="0" autoPict="0">
                <anchor moveWithCells="1">
                  <from>
                    <xdr:col>7</xdr:col>
                    <xdr:colOff>0</xdr:colOff>
                    <xdr:row>4</xdr:row>
                    <xdr:rowOff>0</xdr:rowOff>
                  </from>
                  <to>
                    <xdr:col>8</xdr:col>
                    <xdr:colOff>0</xdr:colOff>
                    <xdr:row>5</xdr:row>
                    <xdr:rowOff>0</xdr:rowOff>
                  </to>
                </anchor>
              </controlPr>
            </control>
          </mc:Choice>
        </mc:AlternateContent>
        <mc:AlternateContent xmlns:mc="http://schemas.openxmlformats.org/markup-compatibility/2006">
          <mc:Choice Requires="x14">
            <control shapeId="2072" r:id="rId26" name="Option Button 24">
              <controlPr defaultSize="0" autoFill="0" autoLine="0" autoPict="0">
                <anchor moveWithCells="1">
                  <from>
                    <xdr:col>8</xdr:col>
                    <xdr:colOff>0</xdr:colOff>
                    <xdr:row>4</xdr:row>
                    <xdr:rowOff>0</xdr:rowOff>
                  </from>
                  <to>
                    <xdr:col>9</xdr:col>
                    <xdr:colOff>0</xdr:colOff>
                    <xdr:row>5</xdr:row>
                    <xdr:rowOff>0</xdr:rowOff>
                  </to>
                </anchor>
              </controlPr>
            </control>
          </mc:Choice>
        </mc:AlternateContent>
        <mc:AlternateContent xmlns:mc="http://schemas.openxmlformats.org/markup-compatibility/2006">
          <mc:Choice Requires="x14">
            <control shapeId="2073" r:id="rId27" name="Group Box 25">
              <controlPr defaultSize="0" autoPict="0">
                <anchor moveWithCells="1">
                  <from>
                    <xdr:col>4</xdr:col>
                    <xdr:colOff>0</xdr:colOff>
                    <xdr:row>5</xdr:row>
                    <xdr:rowOff>0</xdr:rowOff>
                  </from>
                  <to>
                    <xdr:col>9</xdr:col>
                    <xdr:colOff>0</xdr:colOff>
                    <xdr:row>6</xdr:row>
                    <xdr:rowOff>0</xdr:rowOff>
                  </to>
                </anchor>
              </controlPr>
            </control>
          </mc:Choice>
        </mc:AlternateContent>
        <mc:AlternateContent xmlns:mc="http://schemas.openxmlformats.org/markup-compatibility/2006">
          <mc:Choice Requires="x14">
            <control shapeId="2074" r:id="rId28" name="Option Button 26">
              <controlPr defaultSize="0" autoFill="0" autoLine="0" autoPict="0">
                <anchor moveWithCells="1">
                  <from>
                    <xdr:col>4</xdr:col>
                    <xdr:colOff>0</xdr:colOff>
                    <xdr:row>5</xdr:row>
                    <xdr:rowOff>0</xdr:rowOff>
                  </from>
                  <to>
                    <xdr:col>5</xdr:col>
                    <xdr:colOff>0</xdr:colOff>
                    <xdr:row>6</xdr:row>
                    <xdr:rowOff>0</xdr:rowOff>
                  </to>
                </anchor>
              </controlPr>
            </control>
          </mc:Choice>
        </mc:AlternateContent>
        <mc:AlternateContent xmlns:mc="http://schemas.openxmlformats.org/markup-compatibility/2006">
          <mc:Choice Requires="x14">
            <control shapeId="2075" r:id="rId29" name="Option Button 27">
              <controlPr defaultSize="0" autoFill="0" autoLine="0" autoPict="0">
                <anchor moveWithCells="1">
                  <from>
                    <xdr:col>5</xdr:col>
                    <xdr:colOff>0</xdr:colOff>
                    <xdr:row>5</xdr:row>
                    <xdr:rowOff>0</xdr:rowOff>
                  </from>
                  <to>
                    <xdr:col>6</xdr:col>
                    <xdr:colOff>0</xdr:colOff>
                    <xdr:row>6</xdr:row>
                    <xdr:rowOff>0</xdr:rowOff>
                  </to>
                </anchor>
              </controlPr>
            </control>
          </mc:Choice>
        </mc:AlternateContent>
        <mc:AlternateContent xmlns:mc="http://schemas.openxmlformats.org/markup-compatibility/2006">
          <mc:Choice Requires="x14">
            <control shapeId="2076" r:id="rId30" name="Option Button 28">
              <controlPr defaultSize="0" autoFill="0" autoLine="0" autoPict="0">
                <anchor moveWithCells="1">
                  <from>
                    <xdr:col>6</xdr:col>
                    <xdr:colOff>0</xdr:colOff>
                    <xdr:row>5</xdr:row>
                    <xdr:rowOff>0</xdr:rowOff>
                  </from>
                  <to>
                    <xdr:col>7</xdr:col>
                    <xdr:colOff>0</xdr:colOff>
                    <xdr:row>6</xdr:row>
                    <xdr:rowOff>0</xdr:rowOff>
                  </to>
                </anchor>
              </controlPr>
            </control>
          </mc:Choice>
        </mc:AlternateContent>
        <mc:AlternateContent xmlns:mc="http://schemas.openxmlformats.org/markup-compatibility/2006">
          <mc:Choice Requires="x14">
            <control shapeId="2077" r:id="rId31" name="Option Button 29">
              <controlPr defaultSize="0" autoFill="0" autoLine="0" autoPict="0">
                <anchor moveWithCells="1">
                  <from>
                    <xdr:col>7</xdr:col>
                    <xdr:colOff>0</xdr:colOff>
                    <xdr:row>5</xdr:row>
                    <xdr:rowOff>0</xdr:rowOff>
                  </from>
                  <to>
                    <xdr:col>8</xdr:col>
                    <xdr:colOff>0</xdr:colOff>
                    <xdr:row>6</xdr:row>
                    <xdr:rowOff>0</xdr:rowOff>
                  </to>
                </anchor>
              </controlPr>
            </control>
          </mc:Choice>
        </mc:AlternateContent>
        <mc:AlternateContent xmlns:mc="http://schemas.openxmlformats.org/markup-compatibility/2006">
          <mc:Choice Requires="x14">
            <control shapeId="2078" r:id="rId32" name="Option Button 30">
              <controlPr defaultSize="0" autoFill="0" autoLine="0" autoPict="0">
                <anchor moveWithCells="1">
                  <from>
                    <xdr:col>8</xdr:col>
                    <xdr:colOff>0</xdr:colOff>
                    <xdr:row>5</xdr:row>
                    <xdr:rowOff>0</xdr:rowOff>
                  </from>
                  <to>
                    <xdr:col>9</xdr:col>
                    <xdr:colOff>0</xdr:colOff>
                    <xdr:row>6</xdr:row>
                    <xdr:rowOff>0</xdr:rowOff>
                  </to>
                </anchor>
              </controlPr>
            </control>
          </mc:Choice>
        </mc:AlternateContent>
        <mc:AlternateContent xmlns:mc="http://schemas.openxmlformats.org/markup-compatibility/2006">
          <mc:Choice Requires="x14">
            <control shapeId="2079" r:id="rId33" name="Group Box 31">
              <controlPr defaultSize="0" autoPict="0">
                <anchor moveWithCells="1">
                  <from>
                    <xdr:col>4</xdr:col>
                    <xdr:colOff>0</xdr:colOff>
                    <xdr:row>6</xdr:row>
                    <xdr:rowOff>0</xdr:rowOff>
                  </from>
                  <to>
                    <xdr:col>9</xdr:col>
                    <xdr:colOff>0</xdr:colOff>
                    <xdr:row>7</xdr:row>
                    <xdr:rowOff>0</xdr:rowOff>
                  </to>
                </anchor>
              </controlPr>
            </control>
          </mc:Choice>
        </mc:AlternateContent>
        <mc:AlternateContent xmlns:mc="http://schemas.openxmlformats.org/markup-compatibility/2006">
          <mc:Choice Requires="x14">
            <control shapeId="2080" r:id="rId34" name="Option Button 32">
              <controlPr defaultSize="0" autoFill="0" autoLine="0" autoPict="0">
                <anchor moveWithCells="1">
                  <from>
                    <xdr:col>4</xdr:col>
                    <xdr:colOff>0</xdr:colOff>
                    <xdr:row>6</xdr:row>
                    <xdr:rowOff>0</xdr:rowOff>
                  </from>
                  <to>
                    <xdr:col>5</xdr:col>
                    <xdr:colOff>0</xdr:colOff>
                    <xdr:row>7</xdr:row>
                    <xdr:rowOff>0</xdr:rowOff>
                  </to>
                </anchor>
              </controlPr>
            </control>
          </mc:Choice>
        </mc:AlternateContent>
        <mc:AlternateContent xmlns:mc="http://schemas.openxmlformats.org/markup-compatibility/2006">
          <mc:Choice Requires="x14">
            <control shapeId="2081" r:id="rId35" name="Option Button 33">
              <controlPr defaultSize="0" autoFill="0" autoLine="0" autoPict="0">
                <anchor moveWithCells="1">
                  <from>
                    <xdr:col>5</xdr:col>
                    <xdr:colOff>0</xdr:colOff>
                    <xdr:row>6</xdr:row>
                    <xdr:rowOff>0</xdr:rowOff>
                  </from>
                  <to>
                    <xdr:col>6</xdr:col>
                    <xdr:colOff>0</xdr:colOff>
                    <xdr:row>7</xdr:row>
                    <xdr:rowOff>0</xdr:rowOff>
                  </to>
                </anchor>
              </controlPr>
            </control>
          </mc:Choice>
        </mc:AlternateContent>
        <mc:AlternateContent xmlns:mc="http://schemas.openxmlformats.org/markup-compatibility/2006">
          <mc:Choice Requires="x14">
            <control shapeId="2082" r:id="rId36" name="Option Button 34">
              <controlPr defaultSize="0" autoFill="0" autoLine="0" autoPict="0">
                <anchor moveWithCells="1">
                  <from>
                    <xdr:col>6</xdr:col>
                    <xdr:colOff>0</xdr:colOff>
                    <xdr:row>6</xdr:row>
                    <xdr:rowOff>0</xdr:rowOff>
                  </from>
                  <to>
                    <xdr:col>7</xdr:col>
                    <xdr:colOff>0</xdr:colOff>
                    <xdr:row>7</xdr:row>
                    <xdr:rowOff>0</xdr:rowOff>
                  </to>
                </anchor>
              </controlPr>
            </control>
          </mc:Choice>
        </mc:AlternateContent>
        <mc:AlternateContent xmlns:mc="http://schemas.openxmlformats.org/markup-compatibility/2006">
          <mc:Choice Requires="x14">
            <control shapeId="2083" r:id="rId37" name="Option Button 35">
              <controlPr defaultSize="0" autoFill="0" autoLine="0" autoPict="0">
                <anchor moveWithCells="1">
                  <from>
                    <xdr:col>7</xdr:col>
                    <xdr:colOff>0</xdr:colOff>
                    <xdr:row>6</xdr:row>
                    <xdr:rowOff>0</xdr:rowOff>
                  </from>
                  <to>
                    <xdr:col>8</xdr:col>
                    <xdr:colOff>0</xdr:colOff>
                    <xdr:row>7</xdr:row>
                    <xdr:rowOff>0</xdr:rowOff>
                  </to>
                </anchor>
              </controlPr>
            </control>
          </mc:Choice>
        </mc:AlternateContent>
        <mc:AlternateContent xmlns:mc="http://schemas.openxmlformats.org/markup-compatibility/2006">
          <mc:Choice Requires="x14">
            <control shapeId="2084" r:id="rId38" name="Option Button 36">
              <controlPr defaultSize="0" autoFill="0" autoLine="0" autoPict="0">
                <anchor moveWithCells="1">
                  <from>
                    <xdr:col>8</xdr:col>
                    <xdr:colOff>0</xdr:colOff>
                    <xdr:row>6</xdr:row>
                    <xdr:rowOff>0</xdr:rowOff>
                  </from>
                  <to>
                    <xdr:col>9</xdr:col>
                    <xdr:colOff>0</xdr:colOff>
                    <xdr:row>7</xdr:row>
                    <xdr:rowOff>0</xdr:rowOff>
                  </to>
                </anchor>
              </controlPr>
            </control>
          </mc:Choice>
        </mc:AlternateContent>
        <mc:AlternateContent xmlns:mc="http://schemas.openxmlformats.org/markup-compatibility/2006">
          <mc:Choice Requires="x14">
            <control shapeId="2085" r:id="rId39" name="Group Box 37">
              <controlPr defaultSize="0" autoPict="0">
                <anchor moveWithCells="1">
                  <from>
                    <xdr:col>4</xdr:col>
                    <xdr:colOff>0</xdr:colOff>
                    <xdr:row>8</xdr:row>
                    <xdr:rowOff>0</xdr:rowOff>
                  </from>
                  <to>
                    <xdr:col>9</xdr:col>
                    <xdr:colOff>0</xdr:colOff>
                    <xdr:row>9</xdr:row>
                    <xdr:rowOff>0</xdr:rowOff>
                  </to>
                </anchor>
              </controlPr>
            </control>
          </mc:Choice>
        </mc:AlternateContent>
        <mc:AlternateContent xmlns:mc="http://schemas.openxmlformats.org/markup-compatibility/2006">
          <mc:Choice Requires="x14">
            <control shapeId="2086" r:id="rId40" name="Option Button 38">
              <controlPr defaultSize="0" autoFill="0" autoLine="0" autoPict="0">
                <anchor moveWithCells="1">
                  <from>
                    <xdr:col>4</xdr:col>
                    <xdr:colOff>0</xdr:colOff>
                    <xdr:row>8</xdr:row>
                    <xdr:rowOff>0</xdr:rowOff>
                  </from>
                  <to>
                    <xdr:col>5</xdr:col>
                    <xdr:colOff>0</xdr:colOff>
                    <xdr:row>9</xdr:row>
                    <xdr:rowOff>0</xdr:rowOff>
                  </to>
                </anchor>
              </controlPr>
            </control>
          </mc:Choice>
        </mc:AlternateContent>
        <mc:AlternateContent xmlns:mc="http://schemas.openxmlformats.org/markup-compatibility/2006">
          <mc:Choice Requires="x14">
            <control shapeId="2087" r:id="rId41" name="Option Button 39">
              <controlPr defaultSize="0" autoFill="0" autoLine="0" autoPict="0">
                <anchor moveWithCells="1">
                  <from>
                    <xdr:col>5</xdr:col>
                    <xdr:colOff>0</xdr:colOff>
                    <xdr:row>8</xdr:row>
                    <xdr:rowOff>0</xdr:rowOff>
                  </from>
                  <to>
                    <xdr:col>6</xdr:col>
                    <xdr:colOff>0</xdr:colOff>
                    <xdr:row>9</xdr:row>
                    <xdr:rowOff>0</xdr:rowOff>
                  </to>
                </anchor>
              </controlPr>
            </control>
          </mc:Choice>
        </mc:AlternateContent>
        <mc:AlternateContent xmlns:mc="http://schemas.openxmlformats.org/markup-compatibility/2006">
          <mc:Choice Requires="x14">
            <control shapeId="2088" r:id="rId42" name="Option Button 40">
              <controlPr defaultSize="0" autoFill="0" autoLine="0" autoPict="0">
                <anchor moveWithCells="1">
                  <from>
                    <xdr:col>6</xdr:col>
                    <xdr:colOff>0</xdr:colOff>
                    <xdr:row>8</xdr:row>
                    <xdr:rowOff>0</xdr:rowOff>
                  </from>
                  <to>
                    <xdr:col>7</xdr:col>
                    <xdr:colOff>0</xdr:colOff>
                    <xdr:row>9</xdr:row>
                    <xdr:rowOff>0</xdr:rowOff>
                  </to>
                </anchor>
              </controlPr>
            </control>
          </mc:Choice>
        </mc:AlternateContent>
        <mc:AlternateContent xmlns:mc="http://schemas.openxmlformats.org/markup-compatibility/2006">
          <mc:Choice Requires="x14">
            <control shapeId="2089" r:id="rId43" name="Option Button 41">
              <controlPr defaultSize="0" autoFill="0" autoLine="0" autoPict="0">
                <anchor moveWithCells="1">
                  <from>
                    <xdr:col>7</xdr:col>
                    <xdr:colOff>0</xdr:colOff>
                    <xdr:row>8</xdr:row>
                    <xdr:rowOff>0</xdr:rowOff>
                  </from>
                  <to>
                    <xdr:col>8</xdr:col>
                    <xdr:colOff>0</xdr:colOff>
                    <xdr:row>9</xdr:row>
                    <xdr:rowOff>0</xdr:rowOff>
                  </to>
                </anchor>
              </controlPr>
            </control>
          </mc:Choice>
        </mc:AlternateContent>
        <mc:AlternateContent xmlns:mc="http://schemas.openxmlformats.org/markup-compatibility/2006">
          <mc:Choice Requires="x14">
            <control shapeId="2090" r:id="rId44" name="Option Button 42">
              <controlPr defaultSize="0" autoFill="0" autoLine="0" autoPict="0">
                <anchor moveWithCells="1">
                  <from>
                    <xdr:col>8</xdr:col>
                    <xdr:colOff>0</xdr:colOff>
                    <xdr:row>8</xdr:row>
                    <xdr:rowOff>0</xdr:rowOff>
                  </from>
                  <to>
                    <xdr:col>9</xdr:col>
                    <xdr:colOff>0</xdr:colOff>
                    <xdr:row>9</xdr:row>
                    <xdr:rowOff>0</xdr:rowOff>
                  </to>
                </anchor>
              </controlPr>
            </control>
          </mc:Choice>
        </mc:AlternateContent>
        <mc:AlternateContent xmlns:mc="http://schemas.openxmlformats.org/markup-compatibility/2006">
          <mc:Choice Requires="x14">
            <control shapeId="2091" r:id="rId45" name="Group Box 43">
              <controlPr defaultSize="0" autoPict="0">
                <anchor moveWithCells="1">
                  <from>
                    <xdr:col>4</xdr:col>
                    <xdr:colOff>0</xdr:colOff>
                    <xdr:row>9</xdr:row>
                    <xdr:rowOff>0</xdr:rowOff>
                  </from>
                  <to>
                    <xdr:col>9</xdr:col>
                    <xdr:colOff>0</xdr:colOff>
                    <xdr:row>10</xdr:row>
                    <xdr:rowOff>0</xdr:rowOff>
                  </to>
                </anchor>
              </controlPr>
            </control>
          </mc:Choice>
        </mc:AlternateContent>
        <mc:AlternateContent xmlns:mc="http://schemas.openxmlformats.org/markup-compatibility/2006">
          <mc:Choice Requires="x14">
            <control shapeId="2092" r:id="rId46" name="Option Button 44">
              <controlPr defaultSize="0" autoFill="0" autoLine="0" autoPict="0">
                <anchor moveWithCells="1">
                  <from>
                    <xdr:col>4</xdr:col>
                    <xdr:colOff>0</xdr:colOff>
                    <xdr:row>9</xdr:row>
                    <xdr:rowOff>0</xdr:rowOff>
                  </from>
                  <to>
                    <xdr:col>5</xdr:col>
                    <xdr:colOff>0</xdr:colOff>
                    <xdr:row>10</xdr:row>
                    <xdr:rowOff>0</xdr:rowOff>
                  </to>
                </anchor>
              </controlPr>
            </control>
          </mc:Choice>
        </mc:AlternateContent>
        <mc:AlternateContent xmlns:mc="http://schemas.openxmlformats.org/markup-compatibility/2006">
          <mc:Choice Requires="x14">
            <control shapeId="2093" r:id="rId47" name="Option Button 45">
              <controlPr defaultSize="0" autoFill="0" autoLine="0" autoPict="0">
                <anchor moveWithCells="1">
                  <from>
                    <xdr:col>5</xdr:col>
                    <xdr:colOff>0</xdr:colOff>
                    <xdr:row>9</xdr:row>
                    <xdr:rowOff>0</xdr:rowOff>
                  </from>
                  <to>
                    <xdr:col>6</xdr:col>
                    <xdr:colOff>0</xdr:colOff>
                    <xdr:row>10</xdr:row>
                    <xdr:rowOff>0</xdr:rowOff>
                  </to>
                </anchor>
              </controlPr>
            </control>
          </mc:Choice>
        </mc:AlternateContent>
        <mc:AlternateContent xmlns:mc="http://schemas.openxmlformats.org/markup-compatibility/2006">
          <mc:Choice Requires="x14">
            <control shapeId="2094" r:id="rId48" name="Option Button 46">
              <controlPr defaultSize="0" autoFill="0" autoLine="0" autoPict="0">
                <anchor moveWithCells="1">
                  <from>
                    <xdr:col>6</xdr:col>
                    <xdr:colOff>0</xdr:colOff>
                    <xdr:row>9</xdr:row>
                    <xdr:rowOff>0</xdr:rowOff>
                  </from>
                  <to>
                    <xdr:col>7</xdr:col>
                    <xdr:colOff>0</xdr:colOff>
                    <xdr:row>10</xdr:row>
                    <xdr:rowOff>0</xdr:rowOff>
                  </to>
                </anchor>
              </controlPr>
            </control>
          </mc:Choice>
        </mc:AlternateContent>
        <mc:AlternateContent xmlns:mc="http://schemas.openxmlformats.org/markup-compatibility/2006">
          <mc:Choice Requires="x14">
            <control shapeId="2095" r:id="rId49" name="Option Button 47">
              <controlPr defaultSize="0" autoFill="0" autoLine="0" autoPict="0">
                <anchor moveWithCells="1">
                  <from>
                    <xdr:col>7</xdr:col>
                    <xdr:colOff>0</xdr:colOff>
                    <xdr:row>9</xdr:row>
                    <xdr:rowOff>0</xdr:rowOff>
                  </from>
                  <to>
                    <xdr:col>8</xdr:col>
                    <xdr:colOff>0</xdr:colOff>
                    <xdr:row>10</xdr:row>
                    <xdr:rowOff>0</xdr:rowOff>
                  </to>
                </anchor>
              </controlPr>
            </control>
          </mc:Choice>
        </mc:AlternateContent>
        <mc:AlternateContent xmlns:mc="http://schemas.openxmlformats.org/markup-compatibility/2006">
          <mc:Choice Requires="x14">
            <control shapeId="2096" r:id="rId50" name="Option Button 48">
              <controlPr defaultSize="0" autoFill="0" autoLine="0" autoPict="0">
                <anchor moveWithCells="1">
                  <from>
                    <xdr:col>8</xdr:col>
                    <xdr:colOff>0</xdr:colOff>
                    <xdr:row>9</xdr:row>
                    <xdr:rowOff>0</xdr:rowOff>
                  </from>
                  <to>
                    <xdr:col>9</xdr:col>
                    <xdr:colOff>0</xdr:colOff>
                    <xdr:row>10</xdr:row>
                    <xdr:rowOff>0</xdr:rowOff>
                  </to>
                </anchor>
              </controlPr>
            </control>
          </mc:Choice>
        </mc:AlternateContent>
        <mc:AlternateContent xmlns:mc="http://schemas.openxmlformats.org/markup-compatibility/2006">
          <mc:Choice Requires="x14">
            <control shapeId="2097" r:id="rId51" name="Group Box 49">
              <controlPr defaultSize="0" autoPict="0">
                <anchor moveWithCells="1">
                  <from>
                    <xdr:col>4</xdr:col>
                    <xdr:colOff>0</xdr:colOff>
                    <xdr:row>10</xdr:row>
                    <xdr:rowOff>0</xdr:rowOff>
                  </from>
                  <to>
                    <xdr:col>9</xdr:col>
                    <xdr:colOff>0</xdr:colOff>
                    <xdr:row>11</xdr:row>
                    <xdr:rowOff>0</xdr:rowOff>
                  </to>
                </anchor>
              </controlPr>
            </control>
          </mc:Choice>
        </mc:AlternateContent>
        <mc:AlternateContent xmlns:mc="http://schemas.openxmlformats.org/markup-compatibility/2006">
          <mc:Choice Requires="x14">
            <control shapeId="2098" r:id="rId52" name="Option Button 50">
              <controlPr defaultSize="0" autoFill="0" autoLine="0" autoPict="0">
                <anchor moveWithCells="1">
                  <from>
                    <xdr:col>4</xdr:col>
                    <xdr:colOff>0</xdr:colOff>
                    <xdr:row>10</xdr:row>
                    <xdr:rowOff>0</xdr:rowOff>
                  </from>
                  <to>
                    <xdr:col>5</xdr:col>
                    <xdr:colOff>0</xdr:colOff>
                    <xdr:row>11</xdr:row>
                    <xdr:rowOff>0</xdr:rowOff>
                  </to>
                </anchor>
              </controlPr>
            </control>
          </mc:Choice>
        </mc:AlternateContent>
        <mc:AlternateContent xmlns:mc="http://schemas.openxmlformats.org/markup-compatibility/2006">
          <mc:Choice Requires="x14">
            <control shapeId="2099" r:id="rId53" name="Option Button 51">
              <controlPr defaultSize="0" autoFill="0" autoLine="0" autoPict="0">
                <anchor moveWithCells="1">
                  <from>
                    <xdr:col>5</xdr:col>
                    <xdr:colOff>0</xdr:colOff>
                    <xdr:row>10</xdr:row>
                    <xdr:rowOff>0</xdr:rowOff>
                  </from>
                  <to>
                    <xdr:col>6</xdr:col>
                    <xdr:colOff>0</xdr:colOff>
                    <xdr:row>11</xdr:row>
                    <xdr:rowOff>0</xdr:rowOff>
                  </to>
                </anchor>
              </controlPr>
            </control>
          </mc:Choice>
        </mc:AlternateContent>
        <mc:AlternateContent xmlns:mc="http://schemas.openxmlformats.org/markup-compatibility/2006">
          <mc:Choice Requires="x14">
            <control shapeId="2100" r:id="rId54" name="Option Button 52">
              <controlPr defaultSize="0" autoFill="0" autoLine="0" autoPict="0">
                <anchor moveWithCells="1">
                  <from>
                    <xdr:col>6</xdr:col>
                    <xdr:colOff>0</xdr:colOff>
                    <xdr:row>10</xdr:row>
                    <xdr:rowOff>0</xdr:rowOff>
                  </from>
                  <to>
                    <xdr:col>7</xdr:col>
                    <xdr:colOff>0</xdr:colOff>
                    <xdr:row>11</xdr:row>
                    <xdr:rowOff>0</xdr:rowOff>
                  </to>
                </anchor>
              </controlPr>
            </control>
          </mc:Choice>
        </mc:AlternateContent>
        <mc:AlternateContent xmlns:mc="http://schemas.openxmlformats.org/markup-compatibility/2006">
          <mc:Choice Requires="x14">
            <control shapeId="2101" r:id="rId55" name="Option Button 53">
              <controlPr defaultSize="0" autoFill="0" autoLine="0" autoPict="0">
                <anchor moveWithCells="1">
                  <from>
                    <xdr:col>7</xdr:col>
                    <xdr:colOff>0</xdr:colOff>
                    <xdr:row>10</xdr:row>
                    <xdr:rowOff>0</xdr:rowOff>
                  </from>
                  <to>
                    <xdr:col>8</xdr:col>
                    <xdr:colOff>0</xdr:colOff>
                    <xdr:row>11</xdr:row>
                    <xdr:rowOff>0</xdr:rowOff>
                  </to>
                </anchor>
              </controlPr>
            </control>
          </mc:Choice>
        </mc:AlternateContent>
        <mc:AlternateContent xmlns:mc="http://schemas.openxmlformats.org/markup-compatibility/2006">
          <mc:Choice Requires="x14">
            <control shapeId="2102" r:id="rId56" name="Option Button 54">
              <controlPr defaultSize="0" autoFill="0" autoLine="0" autoPict="0">
                <anchor moveWithCells="1">
                  <from>
                    <xdr:col>8</xdr:col>
                    <xdr:colOff>0</xdr:colOff>
                    <xdr:row>10</xdr:row>
                    <xdr:rowOff>0</xdr:rowOff>
                  </from>
                  <to>
                    <xdr:col>9</xdr:col>
                    <xdr:colOff>0</xdr:colOff>
                    <xdr:row>11</xdr:row>
                    <xdr:rowOff>0</xdr:rowOff>
                  </to>
                </anchor>
              </controlPr>
            </control>
          </mc:Choice>
        </mc:AlternateContent>
        <mc:AlternateContent xmlns:mc="http://schemas.openxmlformats.org/markup-compatibility/2006">
          <mc:Choice Requires="x14">
            <control shapeId="2103" r:id="rId57" name="Group Box 55">
              <controlPr defaultSize="0" autoPict="0">
                <anchor moveWithCells="1">
                  <from>
                    <xdr:col>4</xdr:col>
                    <xdr:colOff>0</xdr:colOff>
                    <xdr:row>11</xdr:row>
                    <xdr:rowOff>0</xdr:rowOff>
                  </from>
                  <to>
                    <xdr:col>9</xdr:col>
                    <xdr:colOff>0</xdr:colOff>
                    <xdr:row>12</xdr:row>
                    <xdr:rowOff>0</xdr:rowOff>
                  </to>
                </anchor>
              </controlPr>
            </control>
          </mc:Choice>
        </mc:AlternateContent>
        <mc:AlternateContent xmlns:mc="http://schemas.openxmlformats.org/markup-compatibility/2006">
          <mc:Choice Requires="x14">
            <control shapeId="2104" r:id="rId58" name="Option Button 56">
              <controlPr defaultSize="0" autoFill="0" autoLine="0" autoPict="0">
                <anchor moveWithCells="1">
                  <from>
                    <xdr:col>4</xdr:col>
                    <xdr:colOff>0</xdr:colOff>
                    <xdr:row>11</xdr:row>
                    <xdr:rowOff>0</xdr:rowOff>
                  </from>
                  <to>
                    <xdr:col>5</xdr:col>
                    <xdr:colOff>0</xdr:colOff>
                    <xdr:row>12</xdr:row>
                    <xdr:rowOff>0</xdr:rowOff>
                  </to>
                </anchor>
              </controlPr>
            </control>
          </mc:Choice>
        </mc:AlternateContent>
        <mc:AlternateContent xmlns:mc="http://schemas.openxmlformats.org/markup-compatibility/2006">
          <mc:Choice Requires="x14">
            <control shapeId="2105" r:id="rId59" name="Option Button 57">
              <controlPr defaultSize="0" autoFill="0" autoLine="0" autoPict="0">
                <anchor moveWithCells="1">
                  <from>
                    <xdr:col>5</xdr:col>
                    <xdr:colOff>0</xdr:colOff>
                    <xdr:row>11</xdr:row>
                    <xdr:rowOff>0</xdr:rowOff>
                  </from>
                  <to>
                    <xdr:col>6</xdr:col>
                    <xdr:colOff>0</xdr:colOff>
                    <xdr:row>12</xdr:row>
                    <xdr:rowOff>0</xdr:rowOff>
                  </to>
                </anchor>
              </controlPr>
            </control>
          </mc:Choice>
        </mc:AlternateContent>
        <mc:AlternateContent xmlns:mc="http://schemas.openxmlformats.org/markup-compatibility/2006">
          <mc:Choice Requires="x14">
            <control shapeId="2106" r:id="rId60" name="Option Button 58">
              <controlPr defaultSize="0" autoFill="0" autoLine="0" autoPict="0">
                <anchor moveWithCells="1">
                  <from>
                    <xdr:col>6</xdr:col>
                    <xdr:colOff>0</xdr:colOff>
                    <xdr:row>11</xdr:row>
                    <xdr:rowOff>0</xdr:rowOff>
                  </from>
                  <to>
                    <xdr:col>7</xdr:col>
                    <xdr:colOff>0</xdr:colOff>
                    <xdr:row>12</xdr:row>
                    <xdr:rowOff>0</xdr:rowOff>
                  </to>
                </anchor>
              </controlPr>
            </control>
          </mc:Choice>
        </mc:AlternateContent>
        <mc:AlternateContent xmlns:mc="http://schemas.openxmlformats.org/markup-compatibility/2006">
          <mc:Choice Requires="x14">
            <control shapeId="2107" r:id="rId61" name="Option Button 59">
              <controlPr defaultSize="0" autoFill="0" autoLine="0" autoPict="0">
                <anchor moveWithCells="1">
                  <from>
                    <xdr:col>7</xdr:col>
                    <xdr:colOff>0</xdr:colOff>
                    <xdr:row>11</xdr:row>
                    <xdr:rowOff>0</xdr:rowOff>
                  </from>
                  <to>
                    <xdr:col>8</xdr:col>
                    <xdr:colOff>0</xdr:colOff>
                    <xdr:row>12</xdr:row>
                    <xdr:rowOff>0</xdr:rowOff>
                  </to>
                </anchor>
              </controlPr>
            </control>
          </mc:Choice>
        </mc:AlternateContent>
        <mc:AlternateContent xmlns:mc="http://schemas.openxmlformats.org/markup-compatibility/2006">
          <mc:Choice Requires="x14">
            <control shapeId="2108" r:id="rId62" name="Option Button 60">
              <controlPr defaultSize="0" autoFill="0" autoLine="0" autoPict="0">
                <anchor moveWithCells="1">
                  <from>
                    <xdr:col>8</xdr:col>
                    <xdr:colOff>0</xdr:colOff>
                    <xdr:row>11</xdr:row>
                    <xdr:rowOff>0</xdr:rowOff>
                  </from>
                  <to>
                    <xdr:col>9</xdr:col>
                    <xdr:colOff>0</xdr:colOff>
                    <xdr:row>12</xdr:row>
                    <xdr:rowOff>0</xdr:rowOff>
                  </to>
                </anchor>
              </controlPr>
            </control>
          </mc:Choice>
        </mc:AlternateContent>
        <mc:AlternateContent xmlns:mc="http://schemas.openxmlformats.org/markup-compatibility/2006">
          <mc:Choice Requires="x14">
            <control shapeId="2109" r:id="rId63" name="Group Box 61">
              <controlPr defaultSize="0" autoPict="0">
                <anchor moveWithCells="1">
                  <from>
                    <xdr:col>4</xdr:col>
                    <xdr:colOff>0</xdr:colOff>
                    <xdr:row>12</xdr:row>
                    <xdr:rowOff>0</xdr:rowOff>
                  </from>
                  <to>
                    <xdr:col>9</xdr:col>
                    <xdr:colOff>0</xdr:colOff>
                    <xdr:row>13</xdr:row>
                    <xdr:rowOff>0</xdr:rowOff>
                  </to>
                </anchor>
              </controlPr>
            </control>
          </mc:Choice>
        </mc:AlternateContent>
        <mc:AlternateContent xmlns:mc="http://schemas.openxmlformats.org/markup-compatibility/2006">
          <mc:Choice Requires="x14">
            <control shapeId="2110" r:id="rId64" name="Option Button 62">
              <controlPr defaultSize="0" autoFill="0" autoLine="0" autoPict="0">
                <anchor moveWithCells="1">
                  <from>
                    <xdr:col>4</xdr:col>
                    <xdr:colOff>0</xdr:colOff>
                    <xdr:row>12</xdr:row>
                    <xdr:rowOff>0</xdr:rowOff>
                  </from>
                  <to>
                    <xdr:col>5</xdr:col>
                    <xdr:colOff>0</xdr:colOff>
                    <xdr:row>13</xdr:row>
                    <xdr:rowOff>0</xdr:rowOff>
                  </to>
                </anchor>
              </controlPr>
            </control>
          </mc:Choice>
        </mc:AlternateContent>
        <mc:AlternateContent xmlns:mc="http://schemas.openxmlformats.org/markup-compatibility/2006">
          <mc:Choice Requires="x14">
            <control shapeId="2111" r:id="rId65" name="Option Button 63">
              <controlPr defaultSize="0" autoFill="0" autoLine="0" autoPict="0">
                <anchor moveWithCells="1">
                  <from>
                    <xdr:col>5</xdr:col>
                    <xdr:colOff>0</xdr:colOff>
                    <xdr:row>12</xdr:row>
                    <xdr:rowOff>0</xdr:rowOff>
                  </from>
                  <to>
                    <xdr:col>6</xdr:col>
                    <xdr:colOff>0</xdr:colOff>
                    <xdr:row>13</xdr:row>
                    <xdr:rowOff>0</xdr:rowOff>
                  </to>
                </anchor>
              </controlPr>
            </control>
          </mc:Choice>
        </mc:AlternateContent>
        <mc:AlternateContent xmlns:mc="http://schemas.openxmlformats.org/markup-compatibility/2006">
          <mc:Choice Requires="x14">
            <control shapeId="2112" r:id="rId66" name="Option Button 64">
              <controlPr defaultSize="0" autoFill="0" autoLine="0" autoPict="0">
                <anchor moveWithCells="1">
                  <from>
                    <xdr:col>6</xdr:col>
                    <xdr:colOff>0</xdr:colOff>
                    <xdr:row>12</xdr:row>
                    <xdr:rowOff>0</xdr:rowOff>
                  </from>
                  <to>
                    <xdr:col>7</xdr:col>
                    <xdr:colOff>0</xdr:colOff>
                    <xdr:row>13</xdr:row>
                    <xdr:rowOff>0</xdr:rowOff>
                  </to>
                </anchor>
              </controlPr>
            </control>
          </mc:Choice>
        </mc:AlternateContent>
        <mc:AlternateContent xmlns:mc="http://schemas.openxmlformats.org/markup-compatibility/2006">
          <mc:Choice Requires="x14">
            <control shapeId="2113" r:id="rId67" name="Option Button 65">
              <controlPr defaultSize="0" autoFill="0" autoLine="0" autoPict="0">
                <anchor moveWithCells="1">
                  <from>
                    <xdr:col>7</xdr:col>
                    <xdr:colOff>0</xdr:colOff>
                    <xdr:row>12</xdr:row>
                    <xdr:rowOff>0</xdr:rowOff>
                  </from>
                  <to>
                    <xdr:col>8</xdr:col>
                    <xdr:colOff>0</xdr:colOff>
                    <xdr:row>13</xdr:row>
                    <xdr:rowOff>0</xdr:rowOff>
                  </to>
                </anchor>
              </controlPr>
            </control>
          </mc:Choice>
        </mc:AlternateContent>
        <mc:AlternateContent xmlns:mc="http://schemas.openxmlformats.org/markup-compatibility/2006">
          <mc:Choice Requires="x14">
            <control shapeId="2114" r:id="rId68" name="Option Button 66">
              <controlPr defaultSize="0" autoFill="0" autoLine="0" autoPict="0">
                <anchor moveWithCells="1">
                  <from>
                    <xdr:col>8</xdr:col>
                    <xdr:colOff>0</xdr:colOff>
                    <xdr:row>12</xdr:row>
                    <xdr:rowOff>0</xdr:rowOff>
                  </from>
                  <to>
                    <xdr:col>9</xdr:col>
                    <xdr:colOff>0</xdr:colOff>
                    <xdr:row>13</xdr:row>
                    <xdr:rowOff>0</xdr:rowOff>
                  </to>
                </anchor>
              </controlPr>
            </control>
          </mc:Choice>
        </mc:AlternateContent>
        <mc:AlternateContent xmlns:mc="http://schemas.openxmlformats.org/markup-compatibility/2006">
          <mc:Choice Requires="x14">
            <control shapeId="2115" r:id="rId69" name="Group Box 67">
              <controlPr defaultSize="0" autoPict="0">
                <anchor moveWithCells="1">
                  <from>
                    <xdr:col>4</xdr:col>
                    <xdr:colOff>0</xdr:colOff>
                    <xdr:row>13</xdr:row>
                    <xdr:rowOff>0</xdr:rowOff>
                  </from>
                  <to>
                    <xdr:col>9</xdr:col>
                    <xdr:colOff>0</xdr:colOff>
                    <xdr:row>14</xdr:row>
                    <xdr:rowOff>0</xdr:rowOff>
                  </to>
                </anchor>
              </controlPr>
            </control>
          </mc:Choice>
        </mc:AlternateContent>
        <mc:AlternateContent xmlns:mc="http://schemas.openxmlformats.org/markup-compatibility/2006">
          <mc:Choice Requires="x14">
            <control shapeId="2116" r:id="rId70" name="Option Button 68">
              <controlPr defaultSize="0" autoFill="0" autoLine="0" autoPict="0">
                <anchor moveWithCells="1">
                  <from>
                    <xdr:col>4</xdr:col>
                    <xdr:colOff>0</xdr:colOff>
                    <xdr:row>13</xdr:row>
                    <xdr:rowOff>0</xdr:rowOff>
                  </from>
                  <to>
                    <xdr:col>5</xdr:col>
                    <xdr:colOff>0</xdr:colOff>
                    <xdr:row>14</xdr:row>
                    <xdr:rowOff>0</xdr:rowOff>
                  </to>
                </anchor>
              </controlPr>
            </control>
          </mc:Choice>
        </mc:AlternateContent>
        <mc:AlternateContent xmlns:mc="http://schemas.openxmlformats.org/markup-compatibility/2006">
          <mc:Choice Requires="x14">
            <control shapeId="2117" r:id="rId71" name="Option Button 69">
              <controlPr defaultSize="0" autoFill="0" autoLine="0" autoPict="0">
                <anchor moveWithCells="1">
                  <from>
                    <xdr:col>5</xdr:col>
                    <xdr:colOff>0</xdr:colOff>
                    <xdr:row>13</xdr:row>
                    <xdr:rowOff>0</xdr:rowOff>
                  </from>
                  <to>
                    <xdr:col>6</xdr:col>
                    <xdr:colOff>0</xdr:colOff>
                    <xdr:row>14</xdr:row>
                    <xdr:rowOff>0</xdr:rowOff>
                  </to>
                </anchor>
              </controlPr>
            </control>
          </mc:Choice>
        </mc:AlternateContent>
        <mc:AlternateContent xmlns:mc="http://schemas.openxmlformats.org/markup-compatibility/2006">
          <mc:Choice Requires="x14">
            <control shapeId="2118" r:id="rId72" name="Option Button 70">
              <controlPr defaultSize="0" autoFill="0" autoLine="0" autoPict="0">
                <anchor moveWithCells="1">
                  <from>
                    <xdr:col>6</xdr:col>
                    <xdr:colOff>0</xdr:colOff>
                    <xdr:row>13</xdr:row>
                    <xdr:rowOff>0</xdr:rowOff>
                  </from>
                  <to>
                    <xdr:col>7</xdr:col>
                    <xdr:colOff>0</xdr:colOff>
                    <xdr:row>14</xdr:row>
                    <xdr:rowOff>0</xdr:rowOff>
                  </to>
                </anchor>
              </controlPr>
            </control>
          </mc:Choice>
        </mc:AlternateContent>
        <mc:AlternateContent xmlns:mc="http://schemas.openxmlformats.org/markup-compatibility/2006">
          <mc:Choice Requires="x14">
            <control shapeId="2119" r:id="rId73" name="Option Button 71">
              <controlPr defaultSize="0" autoFill="0" autoLine="0" autoPict="0">
                <anchor moveWithCells="1">
                  <from>
                    <xdr:col>7</xdr:col>
                    <xdr:colOff>0</xdr:colOff>
                    <xdr:row>13</xdr:row>
                    <xdr:rowOff>0</xdr:rowOff>
                  </from>
                  <to>
                    <xdr:col>8</xdr:col>
                    <xdr:colOff>0</xdr:colOff>
                    <xdr:row>14</xdr:row>
                    <xdr:rowOff>0</xdr:rowOff>
                  </to>
                </anchor>
              </controlPr>
            </control>
          </mc:Choice>
        </mc:AlternateContent>
        <mc:AlternateContent xmlns:mc="http://schemas.openxmlformats.org/markup-compatibility/2006">
          <mc:Choice Requires="x14">
            <control shapeId="2120" r:id="rId74" name="Option Button 72">
              <controlPr defaultSize="0" autoFill="0" autoLine="0" autoPict="0">
                <anchor moveWithCells="1">
                  <from>
                    <xdr:col>8</xdr:col>
                    <xdr:colOff>0</xdr:colOff>
                    <xdr:row>13</xdr:row>
                    <xdr:rowOff>0</xdr:rowOff>
                  </from>
                  <to>
                    <xdr:col>9</xdr:col>
                    <xdr:colOff>0</xdr:colOff>
                    <xdr:row>14</xdr:row>
                    <xdr:rowOff>0</xdr:rowOff>
                  </to>
                </anchor>
              </controlPr>
            </control>
          </mc:Choice>
        </mc:AlternateContent>
        <mc:AlternateContent xmlns:mc="http://schemas.openxmlformats.org/markup-compatibility/2006">
          <mc:Choice Requires="x14">
            <control shapeId="2121" r:id="rId75" name="Group Box 73">
              <controlPr defaultSize="0" autoPict="0">
                <anchor moveWithCells="1">
                  <from>
                    <xdr:col>4</xdr:col>
                    <xdr:colOff>0</xdr:colOff>
                    <xdr:row>14</xdr:row>
                    <xdr:rowOff>0</xdr:rowOff>
                  </from>
                  <to>
                    <xdr:col>9</xdr:col>
                    <xdr:colOff>0</xdr:colOff>
                    <xdr:row>15</xdr:row>
                    <xdr:rowOff>0</xdr:rowOff>
                  </to>
                </anchor>
              </controlPr>
            </control>
          </mc:Choice>
        </mc:AlternateContent>
        <mc:AlternateContent xmlns:mc="http://schemas.openxmlformats.org/markup-compatibility/2006">
          <mc:Choice Requires="x14">
            <control shapeId="2122" r:id="rId76" name="Option Button 74">
              <controlPr defaultSize="0" autoFill="0" autoLine="0" autoPict="0">
                <anchor moveWithCells="1">
                  <from>
                    <xdr:col>4</xdr:col>
                    <xdr:colOff>0</xdr:colOff>
                    <xdr:row>14</xdr:row>
                    <xdr:rowOff>0</xdr:rowOff>
                  </from>
                  <to>
                    <xdr:col>5</xdr:col>
                    <xdr:colOff>0</xdr:colOff>
                    <xdr:row>15</xdr:row>
                    <xdr:rowOff>0</xdr:rowOff>
                  </to>
                </anchor>
              </controlPr>
            </control>
          </mc:Choice>
        </mc:AlternateContent>
        <mc:AlternateContent xmlns:mc="http://schemas.openxmlformats.org/markup-compatibility/2006">
          <mc:Choice Requires="x14">
            <control shapeId="2123" r:id="rId77" name="Option Button 75">
              <controlPr defaultSize="0" autoFill="0" autoLine="0" autoPict="0">
                <anchor moveWithCells="1">
                  <from>
                    <xdr:col>5</xdr:col>
                    <xdr:colOff>0</xdr:colOff>
                    <xdr:row>14</xdr:row>
                    <xdr:rowOff>0</xdr:rowOff>
                  </from>
                  <to>
                    <xdr:col>6</xdr:col>
                    <xdr:colOff>0</xdr:colOff>
                    <xdr:row>15</xdr:row>
                    <xdr:rowOff>0</xdr:rowOff>
                  </to>
                </anchor>
              </controlPr>
            </control>
          </mc:Choice>
        </mc:AlternateContent>
        <mc:AlternateContent xmlns:mc="http://schemas.openxmlformats.org/markup-compatibility/2006">
          <mc:Choice Requires="x14">
            <control shapeId="2124" r:id="rId78" name="Option Button 76">
              <controlPr defaultSize="0" autoFill="0" autoLine="0" autoPict="0">
                <anchor moveWithCells="1">
                  <from>
                    <xdr:col>6</xdr:col>
                    <xdr:colOff>0</xdr:colOff>
                    <xdr:row>14</xdr:row>
                    <xdr:rowOff>0</xdr:rowOff>
                  </from>
                  <to>
                    <xdr:col>7</xdr:col>
                    <xdr:colOff>0</xdr:colOff>
                    <xdr:row>15</xdr:row>
                    <xdr:rowOff>0</xdr:rowOff>
                  </to>
                </anchor>
              </controlPr>
            </control>
          </mc:Choice>
        </mc:AlternateContent>
        <mc:AlternateContent xmlns:mc="http://schemas.openxmlformats.org/markup-compatibility/2006">
          <mc:Choice Requires="x14">
            <control shapeId="2125" r:id="rId79" name="Option Button 77">
              <controlPr defaultSize="0" autoFill="0" autoLine="0" autoPict="0">
                <anchor moveWithCells="1">
                  <from>
                    <xdr:col>7</xdr:col>
                    <xdr:colOff>0</xdr:colOff>
                    <xdr:row>14</xdr:row>
                    <xdr:rowOff>0</xdr:rowOff>
                  </from>
                  <to>
                    <xdr:col>8</xdr:col>
                    <xdr:colOff>0</xdr:colOff>
                    <xdr:row>15</xdr:row>
                    <xdr:rowOff>0</xdr:rowOff>
                  </to>
                </anchor>
              </controlPr>
            </control>
          </mc:Choice>
        </mc:AlternateContent>
        <mc:AlternateContent xmlns:mc="http://schemas.openxmlformats.org/markup-compatibility/2006">
          <mc:Choice Requires="x14">
            <control shapeId="2126" r:id="rId80" name="Option Button 78">
              <controlPr defaultSize="0" autoFill="0" autoLine="0" autoPict="0">
                <anchor moveWithCells="1">
                  <from>
                    <xdr:col>8</xdr:col>
                    <xdr:colOff>0</xdr:colOff>
                    <xdr:row>14</xdr:row>
                    <xdr:rowOff>0</xdr:rowOff>
                  </from>
                  <to>
                    <xdr:col>9</xdr:col>
                    <xdr:colOff>0</xdr:colOff>
                    <xdr:row>15</xdr:row>
                    <xdr:rowOff>0</xdr:rowOff>
                  </to>
                </anchor>
              </controlPr>
            </control>
          </mc:Choice>
        </mc:AlternateContent>
        <mc:AlternateContent xmlns:mc="http://schemas.openxmlformats.org/markup-compatibility/2006">
          <mc:Choice Requires="x14">
            <control shapeId="2127" r:id="rId81" name="Group Box 79">
              <controlPr defaultSize="0" autoPict="0">
                <anchor moveWithCells="1">
                  <from>
                    <xdr:col>4</xdr:col>
                    <xdr:colOff>0</xdr:colOff>
                    <xdr:row>15</xdr:row>
                    <xdr:rowOff>0</xdr:rowOff>
                  </from>
                  <to>
                    <xdr:col>9</xdr:col>
                    <xdr:colOff>0</xdr:colOff>
                    <xdr:row>16</xdr:row>
                    <xdr:rowOff>0</xdr:rowOff>
                  </to>
                </anchor>
              </controlPr>
            </control>
          </mc:Choice>
        </mc:AlternateContent>
        <mc:AlternateContent xmlns:mc="http://schemas.openxmlformats.org/markup-compatibility/2006">
          <mc:Choice Requires="x14">
            <control shapeId="2128" r:id="rId82" name="Option Button 80">
              <controlPr defaultSize="0" autoFill="0" autoLine="0" autoPict="0">
                <anchor moveWithCells="1">
                  <from>
                    <xdr:col>4</xdr:col>
                    <xdr:colOff>0</xdr:colOff>
                    <xdr:row>15</xdr:row>
                    <xdr:rowOff>0</xdr:rowOff>
                  </from>
                  <to>
                    <xdr:col>5</xdr:col>
                    <xdr:colOff>0</xdr:colOff>
                    <xdr:row>16</xdr:row>
                    <xdr:rowOff>0</xdr:rowOff>
                  </to>
                </anchor>
              </controlPr>
            </control>
          </mc:Choice>
        </mc:AlternateContent>
        <mc:AlternateContent xmlns:mc="http://schemas.openxmlformats.org/markup-compatibility/2006">
          <mc:Choice Requires="x14">
            <control shapeId="2129" r:id="rId83" name="Option Button 81">
              <controlPr defaultSize="0" autoFill="0" autoLine="0" autoPict="0">
                <anchor moveWithCells="1">
                  <from>
                    <xdr:col>5</xdr:col>
                    <xdr:colOff>0</xdr:colOff>
                    <xdr:row>15</xdr:row>
                    <xdr:rowOff>0</xdr:rowOff>
                  </from>
                  <to>
                    <xdr:col>6</xdr:col>
                    <xdr:colOff>0</xdr:colOff>
                    <xdr:row>16</xdr:row>
                    <xdr:rowOff>0</xdr:rowOff>
                  </to>
                </anchor>
              </controlPr>
            </control>
          </mc:Choice>
        </mc:AlternateContent>
        <mc:AlternateContent xmlns:mc="http://schemas.openxmlformats.org/markup-compatibility/2006">
          <mc:Choice Requires="x14">
            <control shapeId="2130" r:id="rId84" name="Option Button 82">
              <controlPr defaultSize="0" autoFill="0" autoLine="0" autoPict="0">
                <anchor moveWithCells="1">
                  <from>
                    <xdr:col>6</xdr:col>
                    <xdr:colOff>0</xdr:colOff>
                    <xdr:row>15</xdr:row>
                    <xdr:rowOff>0</xdr:rowOff>
                  </from>
                  <to>
                    <xdr:col>7</xdr:col>
                    <xdr:colOff>0</xdr:colOff>
                    <xdr:row>16</xdr:row>
                    <xdr:rowOff>0</xdr:rowOff>
                  </to>
                </anchor>
              </controlPr>
            </control>
          </mc:Choice>
        </mc:AlternateContent>
        <mc:AlternateContent xmlns:mc="http://schemas.openxmlformats.org/markup-compatibility/2006">
          <mc:Choice Requires="x14">
            <control shapeId="2131" r:id="rId85" name="Option Button 83">
              <controlPr defaultSize="0" autoFill="0" autoLine="0" autoPict="0">
                <anchor moveWithCells="1">
                  <from>
                    <xdr:col>7</xdr:col>
                    <xdr:colOff>0</xdr:colOff>
                    <xdr:row>15</xdr:row>
                    <xdr:rowOff>0</xdr:rowOff>
                  </from>
                  <to>
                    <xdr:col>8</xdr:col>
                    <xdr:colOff>0</xdr:colOff>
                    <xdr:row>16</xdr:row>
                    <xdr:rowOff>0</xdr:rowOff>
                  </to>
                </anchor>
              </controlPr>
            </control>
          </mc:Choice>
        </mc:AlternateContent>
        <mc:AlternateContent xmlns:mc="http://schemas.openxmlformats.org/markup-compatibility/2006">
          <mc:Choice Requires="x14">
            <control shapeId="2132" r:id="rId86" name="Option Button 84">
              <controlPr defaultSize="0" autoFill="0" autoLine="0" autoPict="0">
                <anchor moveWithCells="1">
                  <from>
                    <xdr:col>8</xdr:col>
                    <xdr:colOff>0</xdr:colOff>
                    <xdr:row>15</xdr:row>
                    <xdr:rowOff>0</xdr:rowOff>
                  </from>
                  <to>
                    <xdr:col>9</xdr:col>
                    <xdr:colOff>0</xdr:colOff>
                    <xdr:row>16</xdr:row>
                    <xdr:rowOff>0</xdr:rowOff>
                  </to>
                </anchor>
              </controlPr>
            </control>
          </mc:Choice>
        </mc:AlternateContent>
        <mc:AlternateContent xmlns:mc="http://schemas.openxmlformats.org/markup-compatibility/2006">
          <mc:Choice Requires="x14">
            <control shapeId="2133" r:id="rId87" name="Group Box 85">
              <controlPr defaultSize="0" autoPict="0">
                <anchor moveWithCells="1">
                  <from>
                    <xdr:col>4</xdr:col>
                    <xdr:colOff>0</xdr:colOff>
                    <xdr:row>17</xdr:row>
                    <xdr:rowOff>0</xdr:rowOff>
                  </from>
                  <to>
                    <xdr:col>9</xdr:col>
                    <xdr:colOff>0</xdr:colOff>
                    <xdr:row>18</xdr:row>
                    <xdr:rowOff>0</xdr:rowOff>
                  </to>
                </anchor>
              </controlPr>
            </control>
          </mc:Choice>
        </mc:AlternateContent>
        <mc:AlternateContent xmlns:mc="http://schemas.openxmlformats.org/markup-compatibility/2006">
          <mc:Choice Requires="x14">
            <control shapeId="2134" r:id="rId88" name="Option Button 86">
              <controlPr defaultSize="0" autoFill="0" autoLine="0" autoPict="0">
                <anchor moveWithCells="1">
                  <from>
                    <xdr:col>4</xdr:col>
                    <xdr:colOff>0</xdr:colOff>
                    <xdr:row>17</xdr:row>
                    <xdr:rowOff>0</xdr:rowOff>
                  </from>
                  <to>
                    <xdr:col>5</xdr:col>
                    <xdr:colOff>0</xdr:colOff>
                    <xdr:row>18</xdr:row>
                    <xdr:rowOff>0</xdr:rowOff>
                  </to>
                </anchor>
              </controlPr>
            </control>
          </mc:Choice>
        </mc:AlternateContent>
        <mc:AlternateContent xmlns:mc="http://schemas.openxmlformats.org/markup-compatibility/2006">
          <mc:Choice Requires="x14">
            <control shapeId="2135" r:id="rId89" name="Option Button 87">
              <controlPr defaultSize="0" autoFill="0" autoLine="0" autoPict="0">
                <anchor moveWithCells="1">
                  <from>
                    <xdr:col>5</xdr:col>
                    <xdr:colOff>0</xdr:colOff>
                    <xdr:row>17</xdr:row>
                    <xdr:rowOff>0</xdr:rowOff>
                  </from>
                  <to>
                    <xdr:col>6</xdr:col>
                    <xdr:colOff>0</xdr:colOff>
                    <xdr:row>18</xdr:row>
                    <xdr:rowOff>0</xdr:rowOff>
                  </to>
                </anchor>
              </controlPr>
            </control>
          </mc:Choice>
        </mc:AlternateContent>
        <mc:AlternateContent xmlns:mc="http://schemas.openxmlformats.org/markup-compatibility/2006">
          <mc:Choice Requires="x14">
            <control shapeId="2136" r:id="rId90" name="Option Button 88">
              <controlPr defaultSize="0" autoFill="0" autoLine="0" autoPict="0">
                <anchor moveWithCells="1">
                  <from>
                    <xdr:col>6</xdr:col>
                    <xdr:colOff>0</xdr:colOff>
                    <xdr:row>17</xdr:row>
                    <xdr:rowOff>0</xdr:rowOff>
                  </from>
                  <to>
                    <xdr:col>7</xdr:col>
                    <xdr:colOff>0</xdr:colOff>
                    <xdr:row>18</xdr:row>
                    <xdr:rowOff>0</xdr:rowOff>
                  </to>
                </anchor>
              </controlPr>
            </control>
          </mc:Choice>
        </mc:AlternateContent>
        <mc:AlternateContent xmlns:mc="http://schemas.openxmlformats.org/markup-compatibility/2006">
          <mc:Choice Requires="x14">
            <control shapeId="2137" r:id="rId91" name="Option Button 89">
              <controlPr defaultSize="0" autoFill="0" autoLine="0" autoPict="0">
                <anchor moveWithCells="1">
                  <from>
                    <xdr:col>7</xdr:col>
                    <xdr:colOff>0</xdr:colOff>
                    <xdr:row>17</xdr:row>
                    <xdr:rowOff>0</xdr:rowOff>
                  </from>
                  <to>
                    <xdr:col>8</xdr:col>
                    <xdr:colOff>0</xdr:colOff>
                    <xdr:row>18</xdr:row>
                    <xdr:rowOff>0</xdr:rowOff>
                  </to>
                </anchor>
              </controlPr>
            </control>
          </mc:Choice>
        </mc:AlternateContent>
        <mc:AlternateContent xmlns:mc="http://schemas.openxmlformats.org/markup-compatibility/2006">
          <mc:Choice Requires="x14">
            <control shapeId="2138" r:id="rId92" name="Option Button 90">
              <controlPr defaultSize="0" autoFill="0" autoLine="0" autoPict="0">
                <anchor moveWithCells="1">
                  <from>
                    <xdr:col>8</xdr:col>
                    <xdr:colOff>0</xdr:colOff>
                    <xdr:row>17</xdr:row>
                    <xdr:rowOff>0</xdr:rowOff>
                  </from>
                  <to>
                    <xdr:col>9</xdr:col>
                    <xdr:colOff>0</xdr:colOff>
                    <xdr:row>18</xdr:row>
                    <xdr:rowOff>0</xdr:rowOff>
                  </to>
                </anchor>
              </controlPr>
            </control>
          </mc:Choice>
        </mc:AlternateContent>
        <mc:AlternateContent xmlns:mc="http://schemas.openxmlformats.org/markup-compatibility/2006">
          <mc:Choice Requires="x14">
            <control shapeId="2139" r:id="rId93" name="Group Box 91">
              <controlPr defaultSize="0" autoPict="0">
                <anchor moveWithCells="1">
                  <from>
                    <xdr:col>4</xdr:col>
                    <xdr:colOff>0</xdr:colOff>
                    <xdr:row>18</xdr:row>
                    <xdr:rowOff>0</xdr:rowOff>
                  </from>
                  <to>
                    <xdr:col>9</xdr:col>
                    <xdr:colOff>0</xdr:colOff>
                    <xdr:row>19</xdr:row>
                    <xdr:rowOff>0</xdr:rowOff>
                  </to>
                </anchor>
              </controlPr>
            </control>
          </mc:Choice>
        </mc:AlternateContent>
        <mc:AlternateContent xmlns:mc="http://schemas.openxmlformats.org/markup-compatibility/2006">
          <mc:Choice Requires="x14">
            <control shapeId="2140" r:id="rId94" name="Option Button 92">
              <controlPr defaultSize="0" autoFill="0" autoLine="0" autoPict="0">
                <anchor moveWithCells="1">
                  <from>
                    <xdr:col>4</xdr:col>
                    <xdr:colOff>0</xdr:colOff>
                    <xdr:row>18</xdr:row>
                    <xdr:rowOff>0</xdr:rowOff>
                  </from>
                  <to>
                    <xdr:col>5</xdr:col>
                    <xdr:colOff>0</xdr:colOff>
                    <xdr:row>19</xdr:row>
                    <xdr:rowOff>0</xdr:rowOff>
                  </to>
                </anchor>
              </controlPr>
            </control>
          </mc:Choice>
        </mc:AlternateContent>
        <mc:AlternateContent xmlns:mc="http://schemas.openxmlformats.org/markup-compatibility/2006">
          <mc:Choice Requires="x14">
            <control shapeId="2141" r:id="rId95" name="Option Button 93">
              <controlPr defaultSize="0" autoFill="0" autoLine="0" autoPict="0">
                <anchor moveWithCells="1">
                  <from>
                    <xdr:col>5</xdr:col>
                    <xdr:colOff>0</xdr:colOff>
                    <xdr:row>18</xdr:row>
                    <xdr:rowOff>0</xdr:rowOff>
                  </from>
                  <to>
                    <xdr:col>6</xdr:col>
                    <xdr:colOff>0</xdr:colOff>
                    <xdr:row>19</xdr:row>
                    <xdr:rowOff>0</xdr:rowOff>
                  </to>
                </anchor>
              </controlPr>
            </control>
          </mc:Choice>
        </mc:AlternateContent>
        <mc:AlternateContent xmlns:mc="http://schemas.openxmlformats.org/markup-compatibility/2006">
          <mc:Choice Requires="x14">
            <control shapeId="2142" r:id="rId96" name="Option Button 94">
              <controlPr defaultSize="0" autoFill="0" autoLine="0" autoPict="0">
                <anchor moveWithCells="1">
                  <from>
                    <xdr:col>6</xdr:col>
                    <xdr:colOff>0</xdr:colOff>
                    <xdr:row>18</xdr:row>
                    <xdr:rowOff>0</xdr:rowOff>
                  </from>
                  <to>
                    <xdr:col>7</xdr:col>
                    <xdr:colOff>0</xdr:colOff>
                    <xdr:row>19</xdr:row>
                    <xdr:rowOff>0</xdr:rowOff>
                  </to>
                </anchor>
              </controlPr>
            </control>
          </mc:Choice>
        </mc:AlternateContent>
        <mc:AlternateContent xmlns:mc="http://schemas.openxmlformats.org/markup-compatibility/2006">
          <mc:Choice Requires="x14">
            <control shapeId="2143" r:id="rId97" name="Option Button 95">
              <controlPr defaultSize="0" autoFill="0" autoLine="0" autoPict="0">
                <anchor moveWithCells="1">
                  <from>
                    <xdr:col>7</xdr:col>
                    <xdr:colOff>0</xdr:colOff>
                    <xdr:row>18</xdr:row>
                    <xdr:rowOff>0</xdr:rowOff>
                  </from>
                  <to>
                    <xdr:col>8</xdr:col>
                    <xdr:colOff>0</xdr:colOff>
                    <xdr:row>19</xdr:row>
                    <xdr:rowOff>0</xdr:rowOff>
                  </to>
                </anchor>
              </controlPr>
            </control>
          </mc:Choice>
        </mc:AlternateContent>
        <mc:AlternateContent xmlns:mc="http://schemas.openxmlformats.org/markup-compatibility/2006">
          <mc:Choice Requires="x14">
            <control shapeId="2144" r:id="rId98" name="Option Button 96">
              <controlPr defaultSize="0" autoFill="0" autoLine="0" autoPict="0">
                <anchor moveWithCells="1">
                  <from>
                    <xdr:col>8</xdr:col>
                    <xdr:colOff>0</xdr:colOff>
                    <xdr:row>18</xdr:row>
                    <xdr:rowOff>0</xdr:rowOff>
                  </from>
                  <to>
                    <xdr:col>9</xdr:col>
                    <xdr:colOff>0</xdr:colOff>
                    <xdr:row>19</xdr:row>
                    <xdr:rowOff>0</xdr:rowOff>
                  </to>
                </anchor>
              </controlPr>
            </control>
          </mc:Choice>
        </mc:AlternateContent>
        <mc:AlternateContent xmlns:mc="http://schemas.openxmlformats.org/markup-compatibility/2006">
          <mc:Choice Requires="x14">
            <control shapeId="2145" r:id="rId99" name="Group Box 97">
              <controlPr defaultSize="0" autoPict="0">
                <anchor moveWithCells="1">
                  <from>
                    <xdr:col>4</xdr:col>
                    <xdr:colOff>0</xdr:colOff>
                    <xdr:row>19</xdr:row>
                    <xdr:rowOff>0</xdr:rowOff>
                  </from>
                  <to>
                    <xdr:col>9</xdr:col>
                    <xdr:colOff>0</xdr:colOff>
                    <xdr:row>20</xdr:row>
                    <xdr:rowOff>0</xdr:rowOff>
                  </to>
                </anchor>
              </controlPr>
            </control>
          </mc:Choice>
        </mc:AlternateContent>
        <mc:AlternateContent xmlns:mc="http://schemas.openxmlformats.org/markup-compatibility/2006">
          <mc:Choice Requires="x14">
            <control shapeId="2146" r:id="rId100" name="Option Button 98">
              <controlPr defaultSize="0" autoFill="0" autoLine="0" autoPict="0">
                <anchor moveWithCells="1">
                  <from>
                    <xdr:col>4</xdr:col>
                    <xdr:colOff>0</xdr:colOff>
                    <xdr:row>19</xdr:row>
                    <xdr:rowOff>0</xdr:rowOff>
                  </from>
                  <to>
                    <xdr:col>5</xdr:col>
                    <xdr:colOff>0</xdr:colOff>
                    <xdr:row>20</xdr:row>
                    <xdr:rowOff>0</xdr:rowOff>
                  </to>
                </anchor>
              </controlPr>
            </control>
          </mc:Choice>
        </mc:AlternateContent>
        <mc:AlternateContent xmlns:mc="http://schemas.openxmlformats.org/markup-compatibility/2006">
          <mc:Choice Requires="x14">
            <control shapeId="2147" r:id="rId101" name="Option Button 99">
              <controlPr defaultSize="0" autoFill="0" autoLine="0" autoPict="0">
                <anchor moveWithCells="1">
                  <from>
                    <xdr:col>5</xdr:col>
                    <xdr:colOff>0</xdr:colOff>
                    <xdr:row>19</xdr:row>
                    <xdr:rowOff>0</xdr:rowOff>
                  </from>
                  <to>
                    <xdr:col>6</xdr:col>
                    <xdr:colOff>0</xdr:colOff>
                    <xdr:row>20</xdr:row>
                    <xdr:rowOff>0</xdr:rowOff>
                  </to>
                </anchor>
              </controlPr>
            </control>
          </mc:Choice>
        </mc:AlternateContent>
        <mc:AlternateContent xmlns:mc="http://schemas.openxmlformats.org/markup-compatibility/2006">
          <mc:Choice Requires="x14">
            <control shapeId="2148" r:id="rId102" name="Option Button 100">
              <controlPr defaultSize="0" autoFill="0" autoLine="0" autoPict="0">
                <anchor moveWithCells="1">
                  <from>
                    <xdr:col>6</xdr:col>
                    <xdr:colOff>0</xdr:colOff>
                    <xdr:row>19</xdr:row>
                    <xdr:rowOff>0</xdr:rowOff>
                  </from>
                  <to>
                    <xdr:col>7</xdr:col>
                    <xdr:colOff>0</xdr:colOff>
                    <xdr:row>20</xdr:row>
                    <xdr:rowOff>0</xdr:rowOff>
                  </to>
                </anchor>
              </controlPr>
            </control>
          </mc:Choice>
        </mc:AlternateContent>
        <mc:AlternateContent xmlns:mc="http://schemas.openxmlformats.org/markup-compatibility/2006">
          <mc:Choice Requires="x14">
            <control shapeId="2149" r:id="rId103" name="Option Button 101">
              <controlPr defaultSize="0" autoFill="0" autoLine="0" autoPict="0">
                <anchor moveWithCells="1">
                  <from>
                    <xdr:col>7</xdr:col>
                    <xdr:colOff>0</xdr:colOff>
                    <xdr:row>19</xdr:row>
                    <xdr:rowOff>0</xdr:rowOff>
                  </from>
                  <to>
                    <xdr:col>8</xdr:col>
                    <xdr:colOff>0</xdr:colOff>
                    <xdr:row>20</xdr:row>
                    <xdr:rowOff>0</xdr:rowOff>
                  </to>
                </anchor>
              </controlPr>
            </control>
          </mc:Choice>
        </mc:AlternateContent>
        <mc:AlternateContent xmlns:mc="http://schemas.openxmlformats.org/markup-compatibility/2006">
          <mc:Choice Requires="x14">
            <control shapeId="2150" r:id="rId104" name="Option Button 102">
              <controlPr defaultSize="0" autoFill="0" autoLine="0" autoPict="0">
                <anchor moveWithCells="1">
                  <from>
                    <xdr:col>8</xdr:col>
                    <xdr:colOff>0</xdr:colOff>
                    <xdr:row>19</xdr:row>
                    <xdr:rowOff>0</xdr:rowOff>
                  </from>
                  <to>
                    <xdr:col>9</xdr:col>
                    <xdr:colOff>0</xdr:colOff>
                    <xdr:row>20</xdr:row>
                    <xdr:rowOff>0</xdr:rowOff>
                  </to>
                </anchor>
              </controlPr>
            </control>
          </mc:Choice>
        </mc:AlternateContent>
        <mc:AlternateContent xmlns:mc="http://schemas.openxmlformats.org/markup-compatibility/2006">
          <mc:Choice Requires="x14">
            <control shapeId="2151" r:id="rId105" name="Group Box 103">
              <controlPr defaultSize="0" autoPict="0">
                <anchor moveWithCells="1">
                  <from>
                    <xdr:col>4</xdr:col>
                    <xdr:colOff>0</xdr:colOff>
                    <xdr:row>20</xdr:row>
                    <xdr:rowOff>0</xdr:rowOff>
                  </from>
                  <to>
                    <xdr:col>9</xdr:col>
                    <xdr:colOff>0</xdr:colOff>
                    <xdr:row>21</xdr:row>
                    <xdr:rowOff>0</xdr:rowOff>
                  </to>
                </anchor>
              </controlPr>
            </control>
          </mc:Choice>
        </mc:AlternateContent>
        <mc:AlternateContent xmlns:mc="http://schemas.openxmlformats.org/markup-compatibility/2006">
          <mc:Choice Requires="x14">
            <control shapeId="2152" r:id="rId106" name="Option Button 104">
              <controlPr defaultSize="0" autoFill="0" autoLine="0" autoPict="0">
                <anchor moveWithCells="1">
                  <from>
                    <xdr:col>4</xdr:col>
                    <xdr:colOff>0</xdr:colOff>
                    <xdr:row>20</xdr:row>
                    <xdr:rowOff>0</xdr:rowOff>
                  </from>
                  <to>
                    <xdr:col>5</xdr:col>
                    <xdr:colOff>0</xdr:colOff>
                    <xdr:row>21</xdr:row>
                    <xdr:rowOff>0</xdr:rowOff>
                  </to>
                </anchor>
              </controlPr>
            </control>
          </mc:Choice>
        </mc:AlternateContent>
        <mc:AlternateContent xmlns:mc="http://schemas.openxmlformats.org/markup-compatibility/2006">
          <mc:Choice Requires="x14">
            <control shapeId="2153" r:id="rId107" name="Option Button 105">
              <controlPr defaultSize="0" autoFill="0" autoLine="0" autoPict="0">
                <anchor moveWithCells="1">
                  <from>
                    <xdr:col>5</xdr:col>
                    <xdr:colOff>0</xdr:colOff>
                    <xdr:row>20</xdr:row>
                    <xdr:rowOff>0</xdr:rowOff>
                  </from>
                  <to>
                    <xdr:col>6</xdr:col>
                    <xdr:colOff>0</xdr:colOff>
                    <xdr:row>21</xdr:row>
                    <xdr:rowOff>0</xdr:rowOff>
                  </to>
                </anchor>
              </controlPr>
            </control>
          </mc:Choice>
        </mc:AlternateContent>
        <mc:AlternateContent xmlns:mc="http://schemas.openxmlformats.org/markup-compatibility/2006">
          <mc:Choice Requires="x14">
            <control shapeId="2154" r:id="rId108" name="Option Button 106">
              <controlPr defaultSize="0" autoFill="0" autoLine="0" autoPict="0">
                <anchor moveWithCells="1">
                  <from>
                    <xdr:col>6</xdr:col>
                    <xdr:colOff>0</xdr:colOff>
                    <xdr:row>20</xdr:row>
                    <xdr:rowOff>0</xdr:rowOff>
                  </from>
                  <to>
                    <xdr:col>7</xdr:col>
                    <xdr:colOff>0</xdr:colOff>
                    <xdr:row>21</xdr:row>
                    <xdr:rowOff>0</xdr:rowOff>
                  </to>
                </anchor>
              </controlPr>
            </control>
          </mc:Choice>
        </mc:AlternateContent>
        <mc:AlternateContent xmlns:mc="http://schemas.openxmlformats.org/markup-compatibility/2006">
          <mc:Choice Requires="x14">
            <control shapeId="2155" r:id="rId109" name="Option Button 107">
              <controlPr defaultSize="0" autoFill="0" autoLine="0" autoPict="0">
                <anchor moveWithCells="1">
                  <from>
                    <xdr:col>7</xdr:col>
                    <xdr:colOff>0</xdr:colOff>
                    <xdr:row>20</xdr:row>
                    <xdr:rowOff>0</xdr:rowOff>
                  </from>
                  <to>
                    <xdr:col>8</xdr:col>
                    <xdr:colOff>0</xdr:colOff>
                    <xdr:row>21</xdr:row>
                    <xdr:rowOff>0</xdr:rowOff>
                  </to>
                </anchor>
              </controlPr>
            </control>
          </mc:Choice>
        </mc:AlternateContent>
        <mc:AlternateContent xmlns:mc="http://schemas.openxmlformats.org/markup-compatibility/2006">
          <mc:Choice Requires="x14">
            <control shapeId="2156" r:id="rId110" name="Option Button 108">
              <controlPr defaultSize="0" autoFill="0" autoLine="0" autoPict="0">
                <anchor moveWithCells="1">
                  <from>
                    <xdr:col>8</xdr:col>
                    <xdr:colOff>0</xdr:colOff>
                    <xdr:row>20</xdr:row>
                    <xdr:rowOff>0</xdr:rowOff>
                  </from>
                  <to>
                    <xdr:col>9</xdr:col>
                    <xdr:colOff>0</xdr:colOff>
                    <xdr:row>21</xdr:row>
                    <xdr:rowOff>0</xdr:rowOff>
                  </to>
                </anchor>
              </controlPr>
            </control>
          </mc:Choice>
        </mc:AlternateContent>
        <mc:AlternateContent xmlns:mc="http://schemas.openxmlformats.org/markup-compatibility/2006">
          <mc:Choice Requires="x14">
            <control shapeId="2157" r:id="rId111" name="Group Box 109">
              <controlPr defaultSize="0" autoPict="0">
                <anchor moveWithCells="1">
                  <from>
                    <xdr:col>4</xdr:col>
                    <xdr:colOff>0</xdr:colOff>
                    <xdr:row>22</xdr:row>
                    <xdr:rowOff>0</xdr:rowOff>
                  </from>
                  <to>
                    <xdr:col>9</xdr:col>
                    <xdr:colOff>0</xdr:colOff>
                    <xdr:row>23</xdr:row>
                    <xdr:rowOff>0</xdr:rowOff>
                  </to>
                </anchor>
              </controlPr>
            </control>
          </mc:Choice>
        </mc:AlternateContent>
        <mc:AlternateContent xmlns:mc="http://schemas.openxmlformats.org/markup-compatibility/2006">
          <mc:Choice Requires="x14">
            <control shapeId="2158" r:id="rId112" name="Option Button 110">
              <controlPr defaultSize="0" autoFill="0" autoLine="0" autoPict="0">
                <anchor moveWithCells="1">
                  <from>
                    <xdr:col>4</xdr:col>
                    <xdr:colOff>0</xdr:colOff>
                    <xdr:row>22</xdr:row>
                    <xdr:rowOff>0</xdr:rowOff>
                  </from>
                  <to>
                    <xdr:col>5</xdr:col>
                    <xdr:colOff>0</xdr:colOff>
                    <xdr:row>23</xdr:row>
                    <xdr:rowOff>0</xdr:rowOff>
                  </to>
                </anchor>
              </controlPr>
            </control>
          </mc:Choice>
        </mc:AlternateContent>
        <mc:AlternateContent xmlns:mc="http://schemas.openxmlformats.org/markup-compatibility/2006">
          <mc:Choice Requires="x14">
            <control shapeId="2159" r:id="rId113" name="Option Button 111">
              <controlPr defaultSize="0" autoFill="0" autoLine="0" autoPict="0">
                <anchor moveWithCells="1">
                  <from>
                    <xdr:col>5</xdr:col>
                    <xdr:colOff>0</xdr:colOff>
                    <xdr:row>22</xdr:row>
                    <xdr:rowOff>0</xdr:rowOff>
                  </from>
                  <to>
                    <xdr:col>6</xdr:col>
                    <xdr:colOff>0</xdr:colOff>
                    <xdr:row>23</xdr:row>
                    <xdr:rowOff>0</xdr:rowOff>
                  </to>
                </anchor>
              </controlPr>
            </control>
          </mc:Choice>
        </mc:AlternateContent>
        <mc:AlternateContent xmlns:mc="http://schemas.openxmlformats.org/markup-compatibility/2006">
          <mc:Choice Requires="x14">
            <control shapeId="2160" r:id="rId114" name="Option Button 112">
              <controlPr defaultSize="0" autoFill="0" autoLine="0" autoPict="0">
                <anchor moveWithCells="1">
                  <from>
                    <xdr:col>6</xdr:col>
                    <xdr:colOff>0</xdr:colOff>
                    <xdr:row>22</xdr:row>
                    <xdr:rowOff>0</xdr:rowOff>
                  </from>
                  <to>
                    <xdr:col>7</xdr:col>
                    <xdr:colOff>0</xdr:colOff>
                    <xdr:row>23</xdr:row>
                    <xdr:rowOff>0</xdr:rowOff>
                  </to>
                </anchor>
              </controlPr>
            </control>
          </mc:Choice>
        </mc:AlternateContent>
        <mc:AlternateContent xmlns:mc="http://schemas.openxmlformats.org/markup-compatibility/2006">
          <mc:Choice Requires="x14">
            <control shapeId="2161" r:id="rId115" name="Option Button 113">
              <controlPr defaultSize="0" autoFill="0" autoLine="0" autoPict="0">
                <anchor moveWithCells="1">
                  <from>
                    <xdr:col>7</xdr:col>
                    <xdr:colOff>0</xdr:colOff>
                    <xdr:row>22</xdr:row>
                    <xdr:rowOff>0</xdr:rowOff>
                  </from>
                  <to>
                    <xdr:col>8</xdr:col>
                    <xdr:colOff>0</xdr:colOff>
                    <xdr:row>23</xdr:row>
                    <xdr:rowOff>0</xdr:rowOff>
                  </to>
                </anchor>
              </controlPr>
            </control>
          </mc:Choice>
        </mc:AlternateContent>
        <mc:AlternateContent xmlns:mc="http://schemas.openxmlformats.org/markup-compatibility/2006">
          <mc:Choice Requires="x14">
            <control shapeId="2162" r:id="rId116" name="Option Button 114">
              <controlPr defaultSize="0" autoFill="0" autoLine="0" autoPict="0">
                <anchor moveWithCells="1">
                  <from>
                    <xdr:col>8</xdr:col>
                    <xdr:colOff>0</xdr:colOff>
                    <xdr:row>22</xdr:row>
                    <xdr:rowOff>0</xdr:rowOff>
                  </from>
                  <to>
                    <xdr:col>9</xdr:col>
                    <xdr:colOff>0</xdr:colOff>
                    <xdr:row>23</xdr:row>
                    <xdr:rowOff>0</xdr:rowOff>
                  </to>
                </anchor>
              </controlPr>
            </control>
          </mc:Choice>
        </mc:AlternateContent>
        <mc:AlternateContent xmlns:mc="http://schemas.openxmlformats.org/markup-compatibility/2006">
          <mc:Choice Requires="x14">
            <control shapeId="2163" r:id="rId117" name="Group Box 115">
              <controlPr defaultSize="0" autoPict="0">
                <anchor moveWithCells="1">
                  <from>
                    <xdr:col>4</xdr:col>
                    <xdr:colOff>0</xdr:colOff>
                    <xdr:row>23</xdr:row>
                    <xdr:rowOff>0</xdr:rowOff>
                  </from>
                  <to>
                    <xdr:col>9</xdr:col>
                    <xdr:colOff>0</xdr:colOff>
                    <xdr:row>24</xdr:row>
                    <xdr:rowOff>0</xdr:rowOff>
                  </to>
                </anchor>
              </controlPr>
            </control>
          </mc:Choice>
        </mc:AlternateContent>
        <mc:AlternateContent xmlns:mc="http://schemas.openxmlformats.org/markup-compatibility/2006">
          <mc:Choice Requires="x14">
            <control shapeId="2164" r:id="rId118" name="Option Button 116">
              <controlPr defaultSize="0" autoFill="0" autoLine="0" autoPict="0">
                <anchor moveWithCells="1">
                  <from>
                    <xdr:col>4</xdr:col>
                    <xdr:colOff>0</xdr:colOff>
                    <xdr:row>23</xdr:row>
                    <xdr:rowOff>0</xdr:rowOff>
                  </from>
                  <to>
                    <xdr:col>5</xdr:col>
                    <xdr:colOff>0</xdr:colOff>
                    <xdr:row>24</xdr:row>
                    <xdr:rowOff>0</xdr:rowOff>
                  </to>
                </anchor>
              </controlPr>
            </control>
          </mc:Choice>
        </mc:AlternateContent>
        <mc:AlternateContent xmlns:mc="http://schemas.openxmlformats.org/markup-compatibility/2006">
          <mc:Choice Requires="x14">
            <control shapeId="2165" r:id="rId119" name="Option Button 117">
              <controlPr defaultSize="0" autoFill="0" autoLine="0" autoPict="0">
                <anchor moveWithCells="1">
                  <from>
                    <xdr:col>5</xdr:col>
                    <xdr:colOff>0</xdr:colOff>
                    <xdr:row>23</xdr:row>
                    <xdr:rowOff>0</xdr:rowOff>
                  </from>
                  <to>
                    <xdr:col>6</xdr:col>
                    <xdr:colOff>0</xdr:colOff>
                    <xdr:row>24</xdr:row>
                    <xdr:rowOff>0</xdr:rowOff>
                  </to>
                </anchor>
              </controlPr>
            </control>
          </mc:Choice>
        </mc:AlternateContent>
        <mc:AlternateContent xmlns:mc="http://schemas.openxmlformats.org/markup-compatibility/2006">
          <mc:Choice Requires="x14">
            <control shapeId="2166" r:id="rId120" name="Option Button 118">
              <controlPr defaultSize="0" autoFill="0" autoLine="0" autoPict="0">
                <anchor moveWithCells="1">
                  <from>
                    <xdr:col>6</xdr:col>
                    <xdr:colOff>0</xdr:colOff>
                    <xdr:row>23</xdr:row>
                    <xdr:rowOff>0</xdr:rowOff>
                  </from>
                  <to>
                    <xdr:col>7</xdr:col>
                    <xdr:colOff>0</xdr:colOff>
                    <xdr:row>24</xdr:row>
                    <xdr:rowOff>0</xdr:rowOff>
                  </to>
                </anchor>
              </controlPr>
            </control>
          </mc:Choice>
        </mc:AlternateContent>
        <mc:AlternateContent xmlns:mc="http://schemas.openxmlformats.org/markup-compatibility/2006">
          <mc:Choice Requires="x14">
            <control shapeId="2167" r:id="rId121" name="Option Button 119">
              <controlPr defaultSize="0" autoFill="0" autoLine="0" autoPict="0">
                <anchor moveWithCells="1">
                  <from>
                    <xdr:col>7</xdr:col>
                    <xdr:colOff>0</xdr:colOff>
                    <xdr:row>23</xdr:row>
                    <xdr:rowOff>0</xdr:rowOff>
                  </from>
                  <to>
                    <xdr:col>8</xdr:col>
                    <xdr:colOff>0</xdr:colOff>
                    <xdr:row>24</xdr:row>
                    <xdr:rowOff>0</xdr:rowOff>
                  </to>
                </anchor>
              </controlPr>
            </control>
          </mc:Choice>
        </mc:AlternateContent>
        <mc:AlternateContent xmlns:mc="http://schemas.openxmlformats.org/markup-compatibility/2006">
          <mc:Choice Requires="x14">
            <control shapeId="2168" r:id="rId122" name="Option Button 120">
              <controlPr defaultSize="0" autoFill="0" autoLine="0" autoPict="0">
                <anchor moveWithCells="1">
                  <from>
                    <xdr:col>8</xdr:col>
                    <xdr:colOff>0</xdr:colOff>
                    <xdr:row>23</xdr:row>
                    <xdr:rowOff>0</xdr:rowOff>
                  </from>
                  <to>
                    <xdr:col>9</xdr:col>
                    <xdr:colOff>0</xdr:colOff>
                    <xdr:row>24</xdr:row>
                    <xdr:rowOff>0</xdr:rowOff>
                  </to>
                </anchor>
              </controlPr>
            </control>
          </mc:Choice>
        </mc:AlternateContent>
        <mc:AlternateContent xmlns:mc="http://schemas.openxmlformats.org/markup-compatibility/2006">
          <mc:Choice Requires="x14">
            <control shapeId="2169" r:id="rId123" name="Group Box 121">
              <controlPr defaultSize="0" autoPict="0">
                <anchor moveWithCells="1">
                  <from>
                    <xdr:col>4</xdr:col>
                    <xdr:colOff>0</xdr:colOff>
                    <xdr:row>24</xdr:row>
                    <xdr:rowOff>0</xdr:rowOff>
                  </from>
                  <to>
                    <xdr:col>9</xdr:col>
                    <xdr:colOff>0</xdr:colOff>
                    <xdr:row>25</xdr:row>
                    <xdr:rowOff>0</xdr:rowOff>
                  </to>
                </anchor>
              </controlPr>
            </control>
          </mc:Choice>
        </mc:AlternateContent>
        <mc:AlternateContent xmlns:mc="http://schemas.openxmlformats.org/markup-compatibility/2006">
          <mc:Choice Requires="x14">
            <control shapeId="2170" r:id="rId124" name="Option Button 122">
              <controlPr defaultSize="0" autoFill="0" autoLine="0" autoPict="0">
                <anchor moveWithCells="1">
                  <from>
                    <xdr:col>4</xdr:col>
                    <xdr:colOff>0</xdr:colOff>
                    <xdr:row>24</xdr:row>
                    <xdr:rowOff>0</xdr:rowOff>
                  </from>
                  <to>
                    <xdr:col>5</xdr:col>
                    <xdr:colOff>0</xdr:colOff>
                    <xdr:row>25</xdr:row>
                    <xdr:rowOff>0</xdr:rowOff>
                  </to>
                </anchor>
              </controlPr>
            </control>
          </mc:Choice>
        </mc:AlternateContent>
        <mc:AlternateContent xmlns:mc="http://schemas.openxmlformats.org/markup-compatibility/2006">
          <mc:Choice Requires="x14">
            <control shapeId="2171" r:id="rId125" name="Option Button 123">
              <controlPr defaultSize="0" autoFill="0" autoLine="0" autoPict="0">
                <anchor moveWithCells="1">
                  <from>
                    <xdr:col>5</xdr:col>
                    <xdr:colOff>0</xdr:colOff>
                    <xdr:row>24</xdr:row>
                    <xdr:rowOff>0</xdr:rowOff>
                  </from>
                  <to>
                    <xdr:col>6</xdr:col>
                    <xdr:colOff>0</xdr:colOff>
                    <xdr:row>25</xdr:row>
                    <xdr:rowOff>0</xdr:rowOff>
                  </to>
                </anchor>
              </controlPr>
            </control>
          </mc:Choice>
        </mc:AlternateContent>
        <mc:AlternateContent xmlns:mc="http://schemas.openxmlformats.org/markup-compatibility/2006">
          <mc:Choice Requires="x14">
            <control shapeId="2172" r:id="rId126" name="Option Button 124">
              <controlPr defaultSize="0" autoFill="0" autoLine="0" autoPict="0">
                <anchor moveWithCells="1">
                  <from>
                    <xdr:col>6</xdr:col>
                    <xdr:colOff>0</xdr:colOff>
                    <xdr:row>24</xdr:row>
                    <xdr:rowOff>0</xdr:rowOff>
                  </from>
                  <to>
                    <xdr:col>7</xdr:col>
                    <xdr:colOff>0</xdr:colOff>
                    <xdr:row>25</xdr:row>
                    <xdr:rowOff>0</xdr:rowOff>
                  </to>
                </anchor>
              </controlPr>
            </control>
          </mc:Choice>
        </mc:AlternateContent>
        <mc:AlternateContent xmlns:mc="http://schemas.openxmlformats.org/markup-compatibility/2006">
          <mc:Choice Requires="x14">
            <control shapeId="2173" r:id="rId127" name="Option Button 125">
              <controlPr defaultSize="0" autoFill="0" autoLine="0" autoPict="0">
                <anchor moveWithCells="1">
                  <from>
                    <xdr:col>7</xdr:col>
                    <xdr:colOff>0</xdr:colOff>
                    <xdr:row>24</xdr:row>
                    <xdr:rowOff>0</xdr:rowOff>
                  </from>
                  <to>
                    <xdr:col>8</xdr:col>
                    <xdr:colOff>0</xdr:colOff>
                    <xdr:row>25</xdr:row>
                    <xdr:rowOff>0</xdr:rowOff>
                  </to>
                </anchor>
              </controlPr>
            </control>
          </mc:Choice>
        </mc:AlternateContent>
        <mc:AlternateContent xmlns:mc="http://schemas.openxmlformats.org/markup-compatibility/2006">
          <mc:Choice Requires="x14">
            <control shapeId="2174" r:id="rId128" name="Option Button 126">
              <controlPr defaultSize="0" autoFill="0" autoLine="0" autoPict="0">
                <anchor moveWithCells="1">
                  <from>
                    <xdr:col>8</xdr:col>
                    <xdr:colOff>0</xdr:colOff>
                    <xdr:row>24</xdr:row>
                    <xdr:rowOff>0</xdr:rowOff>
                  </from>
                  <to>
                    <xdr:col>9</xdr:col>
                    <xdr:colOff>0</xdr:colOff>
                    <xdr:row>25</xdr:row>
                    <xdr:rowOff>0</xdr:rowOff>
                  </to>
                </anchor>
              </controlPr>
            </control>
          </mc:Choice>
        </mc:AlternateContent>
        <mc:AlternateContent xmlns:mc="http://schemas.openxmlformats.org/markup-compatibility/2006">
          <mc:Choice Requires="x14">
            <control shapeId="2175" r:id="rId129" name="Group Box 127">
              <controlPr defaultSize="0" autoPict="0">
                <anchor moveWithCells="1">
                  <from>
                    <xdr:col>4</xdr:col>
                    <xdr:colOff>0</xdr:colOff>
                    <xdr:row>25</xdr:row>
                    <xdr:rowOff>0</xdr:rowOff>
                  </from>
                  <to>
                    <xdr:col>9</xdr:col>
                    <xdr:colOff>0</xdr:colOff>
                    <xdr:row>26</xdr:row>
                    <xdr:rowOff>0</xdr:rowOff>
                  </to>
                </anchor>
              </controlPr>
            </control>
          </mc:Choice>
        </mc:AlternateContent>
        <mc:AlternateContent xmlns:mc="http://schemas.openxmlformats.org/markup-compatibility/2006">
          <mc:Choice Requires="x14">
            <control shapeId="2176" r:id="rId130" name="Option Button 128">
              <controlPr defaultSize="0" autoFill="0" autoLine="0" autoPict="0">
                <anchor moveWithCells="1">
                  <from>
                    <xdr:col>4</xdr:col>
                    <xdr:colOff>0</xdr:colOff>
                    <xdr:row>25</xdr:row>
                    <xdr:rowOff>0</xdr:rowOff>
                  </from>
                  <to>
                    <xdr:col>5</xdr:col>
                    <xdr:colOff>0</xdr:colOff>
                    <xdr:row>26</xdr:row>
                    <xdr:rowOff>0</xdr:rowOff>
                  </to>
                </anchor>
              </controlPr>
            </control>
          </mc:Choice>
        </mc:AlternateContent>
        <mc:AlternateContent xmlns:mc="http://schemas.openxmlformats.org/markup-compatibility/2006">
          <mc:Choice Requires="x14">
            <control shapeId="2177" r:id="rId131" name="Option Button 129">
              <controlPr defaultSize="0" autoFill="0" autoLine="0" autoPict="0">
                <anchor moveWithCells="1">
                  <from>
                    <xdr:col>5</xdr:col>
                    <xdr:colOff>0</xdr:colOff>
                    <xdr:row>25</xdr:row>
                    <xdr:rowOff>0</xdr:rowOff>
                  </from>
                  <to>
                    <xdr:col>6</xdr:col>
                    <xdr:colOff>0</xdr:colOff>
                    <xdr:row>26</xdr:row>
                    <xdr:rowOff>0</xdr:rowOff>
                  </to>
                </anchor>
              </controlPr>
            </control>
          </mc:Choice>
        </mc:AlternateContent>
        <mc:AlternateContent xmlns:mc="http://schemas.openxmlformats.org/markup-compatibility/2006">
          <mc:Choice Requires="x14">
            <control shapeId="2178" r:id="rId132" name="Option Button 130">
              <controlPr defaultSize="0" autoFill="0" autoLine="0" autoPict="0">
                <anchor moveWithCells="1">
                  <from>
                    <xdr:col>6</xdr:col>
                    <xdr:colOff>0</xdr:colOff>
                    <xdr:row>25</xdr:row>
                    <xdr:rowOff>0</xdr:rowOff>
                  </from>
                  <to>
                    <xdr:col>7</xdr:col>
                    <xdr:colOff>0</xdr:colOff>
                    <xdr:row>26</xdr:row>
                    <xdr:rowOff>0</xdr:rowOff>
                  </to>
                </anchor>
              </controlPr>
            </control>
          </mc:Choice>
        </mc:AlternateContent>
        <mc:AlternateContent xmlns:mc="http://schemas.openxmlformats.org/markup-compatibility/2006">
          <mc:Choice Requires="x14">
            <control shapeId="2179" r:id="rId133" name="Option Button 131">
              <controlPr defaultSize="0" autoFill="0" autoLine="0" autoPict="0">
                <anchor moveWithCells="1">
                  <from>
                    <xdr:col>7</xdr:col>
                    <xdr:colOff>0</xdr:colOff>
                    <xdr:row>25</xdr:row>
                    <xdr:rowOff>0</xdr:rowOff>
                  </from>
                  <to>
                    <xdr:col>8</xdr:col>
                    <xdr:colOff>0</xdr:colOff>
                    <xdr:row>26</xdr:row>
                    <xdr:rowOff>0</xdr:rowOff>
                  </to>
                </anchor>
              </controlPr>
            </control>
          </mc:Choice>
        </mc:AlternateContent>
        <mc:AlternateContent xmlns:mc="http://schemas.openxmlformats.org/markup-compatibility/2006">
          <mc:Choice Requires="x14">
            <control shapeId="2180" r:id="rId134" name="Option Button 132">
              <controlPr defaultSize="0" autoFill="0" autoLine="0" autoPict="0">
                <anchor moveWithCells="1">
                  <from>
                    <xdr:col>8</xdr:col>
                    <xdr:colOff>0</xdr:colOff>
                    <xdr:row>25</xdr:row>
                    <xdr:rowOff>0</xdr:rowOff>
                  </from>
                  <to>
                    <xdr:col>9</xdr:col>
                    <xdr:colOff>0</xdr:colOff>
                    <xdr:row>26</xdr:row>
                    <xdr:rowOff>0</xdr:rowOff>
                  </to>
                </anchor>
              </controlPr>
            </control>
          </mc:Choice>
        </mc:AlternateContent>
        <mc:AlternateContent xmlns:mc="http://schemas.openxmlformats.org/markup-compatibility/2006">
          <mc:Choice Requires="x14">
            <control shapeId="2181" r:id="rId135" name="Group Box 133">
              <controlPr defaultSize="0" autoPict="0">
                <anchor moveWithCells="1">
                  <from>
                    <xdr:col>4</xdr:col>
                    <xdr:colOff>0</xdr:colOff>
                    <xdr:row>26</xdr:row>
                    <xdr:rowOff>0</xdr:rowOff>
                  </from>
                  <to>
                    <xdr:col>9</xdr:col>
                    <xdr:colOff>0</xdr:colOff>
                    <xdr:row>27</xdr:row>
                    <xdr:rowOff>0</xdr:rowOff>
                  </to>
                </anchor>
              </controlPr>
            </control>
          </mc:Choice>
        </mc:AlternateContent>
        <mc:AlternateContent xmlns:mc="http://schemas.openxmlformats.org/markup-compatibility/2006">
          <mc:Choice Requires="x14">
            <control shapeId="2182" r:id="rId136" name="Option Button 134">
              <controlPr defaultSize="0" autoFill="0" autoLine="0" autoPict="0">
                <anchor moveWithCells="1">
                  <from>
                    <xdr:col>4</xdr:col>
                    <xdr:colOff>0</xdr:colOff>
                    <xdr:row>26</xdr:row>
                    <xdr:rowOff>0</xdr:rowOff>
                  </from>
                  <to>
                    <xdr:col>5</xdr:col>
                    <xdr:colOff>0</xdr:colOff>
                    <xdr:row>27</xdr:row>
                    <xdr:rowOff>0</xdr:rowOff>
                  </to>
                </anchor>
              </controlPr>
            </control>
          </mc:Choice>
        </mc:AlternateContent>
        <mc:AlternateContent xmlns:mc="http://schemas.openxmlformats.org/markup-compatibility/2006">
          <mc:Choice Requires="x14">
            <control shapeId="2183" r:id="rId137" name="Option Button 135">
              <controlPr defaultSize="0" autoFill="0" autoLine="0" autoPict="0">
                <anchor moveWithCells="1">
                  <from>
                    <xdr:col>5</xdr:col>
                    <xdr:colOff>0</xdr:colOff>
                    <xdr:row>26</xdr:row>
                    <xdr:rowOff>0</xdr:rowOff>
                  </from>
                  <to>
                    <xdr:col>6</xdr:col>
                    <xdr:colOff>0</xdr:colOff>
                    <xdr:row>27</xdr:row>
                    <xdr:rowOff>0</xdr:rowOff>
                  </to>
                </anchor>
              </controlPr>
            </control>
          </mc:Choice>
        </mc:AlternateContent>
        <mc:AlternateContent xmlns:mc="http://schemas.openxmlformats.org/markup-compatibility/2006">
          <mc:Choice Requires="x14">
            <control shapeId="2184" r:id="rId138" name="Option Button 136">
              <controlPr defaultSize="0" autoFill="0" autoLine="0" autoPict="0">
                <anchor moveWithCells="1">
                  <from>
                    <xdr:col>6</xdr:col>
                    <xdr:colOff>0</xdr:colOff>
                    <xdr:row>26</xdr:row>
                    <xdr:rowOff>0</xdr:rowOff>
                  </from>
                  <to>
                    <xdr:col>7</xdr:col>
                    <xdr:colOff>0</xdr:colOff>
                    <xdr:row>27</xdr:row>
                    <xdr:rowOff>0</xdr:rowOff>
                  </to>
                </anchor>
              </controlPr>
            </control>
          </mc:Choice>
        </mc:AlternateContent>
        <mc:AlternateContent xmlns:mc="http://schemas.openxmlformats.org/markup-compatibility/2006">
          <mc:Choice Requires="x14">
            <control shapeId="2185" r:id="rId139" name="Option Button 137">
              <controlPr defaultSize="0" autoFill="0" autoLine="0" autoPict="0">
                <anchor moveWithCells="1">
                  <from>
                    <xdr:col>7</xdr:col>
                    <xdr:colOff>0</xdr:colOff>
                    <xdr:row>26</xdr:row>
                    <xdr:rowOff>0</xdr:rowOff>
                  </from>
                  <to>
                    <xdr:col>8</xdr:col>
                    <xdr:colOff>0</xdr:colOff>
                    <xdr:row>27</xdr:row>
                    <xdr:rowOff>0</xdr:rowOff>
                  </to>
                </anchor>
              </controlPr>
            </control>
          </mc:Choice>
        </mc:AlternateContent>
        <mc:AlternateContent xmlns:mc="http://schemas.openxmlformats.org/markup-compatibility/2006">
          <mc:Choice Requires="x14">
            <control shapeId="2186" r:id="rId140" name="Option Button 138">
              <controlPr defaultSize="0" autoFill="0" autoLine="0" autoPict="0">
                <anchor moveWithCells="1">
                  <from>
                    <xdr:col>8</xdr:col>
                    <xdr:colOff>0</xdr:colOff>
                    <xdr:row>26</xdr:row>
                    <xdr:rowOff>0</xdr:rowOff>
                  </from>
                  <to>
                    <xdr:col>9</xdr:col>
                    <xdr:colOff>0</xdr:colOff>
                    <xdr:row>27</xdr:row>
                    <xdr:rowOff>0</xdr:rowOff>
                  </to>
                </anchor>
              </controlPr>
            </control>
          </mc:Choice>
        </mc:AlternateContent>
        <mc:AlternateContent xmlns:mc="http://schemas.openxmlformats.org/markup-compatibility/2006">
          <mc:Choice Requires="x14">
            <control shapeId="2187" r:id="rId141" name="Group Box 139">
              <controlPr defaultSize="0" autoPict="0">
                <anchor moveWithCells="1">
                  <from>
                    <xdr:col>4</xdr:col>
                    <xdr:colOff>0</xdr:colOff>
                    <xdr:row>27</xdr:row>
                    <xdr:rowOff>0</xdr:rowOff>
                  </from>
                  <to>
                    <xdr:col>9</xdr:col>
                    <xdr:colOff>0</xdr:colOff>
                    <xdr:row>28</xdr:row>
                    <xdr:rowOff>0</xdr:rowOff>
                  </to>
                </anchor>
              </controlPr>
            </control>
          </mc:Choice>
        </mc:AlternateContent>
        <mc:AlternateContent xmlns:mc="http://schemas.openxmlformats.org/markup-compatibility/2006">
          <mc:Choice Requires="x14">
            <control shapeId="2188" r:id="rId142" name="Option Button 140">
              <controlPr defaultSize="0" autoFill="0" autoLine="0" autoPict="0">
                <anchor moveWithCells="1">
                  <from>
                    <xdr:col>4</xdr:col>
                    <xdr:colOff>0</xdr:colOff>
                    <xdr:row>27</xdr:row>
                    <xdr:rowOff>0</xdr:rowOff>
                  </from>
                  <to>
                    <xdr:col>5</xdr:col>
                    <xdr:colOff>0</xdr:colOff>
                    <xdr:row>28</xdr:row>
                    <xdr:rowOff>0</xdr:rowOff>
                  </to>
                </anchor>
              </controlPr>
            </control>
          </mc:Choice>
        </mc:AlternateContent>
        <mc:AlternateContent xmlns:mc="http://schemas.openxmlformats.org/markup-compatibility/2006">
          <mc:Choice Requires="x14">
            <control shapeId="2189" r:id="rId143" name="Option Button 141">
              <controlPr defaultSize="0" autoFill="0" autoLine="0" autoPict="0">
                <anchor moveWithCells="1">
                  <from>
                    <xdr:col>5</xdr:col>
                    <xdr:colOff>0</xdr:colOff>
                    <xdr:row>27</xdr:row>
                    <xdr:rowOff>0</xdr:rowOff>
                  </from>
                  <to>
                    <xdr:col>6</xdr:col>
                    <xdr:colOff>0</xdr:colOff>
                    <xdr:row>28</xdr:row>
                    <xdr:rowOff>0</xdr:rowOff>
                  </to>
                </anchor>
              </controlPr>
            </control>
          </mc:Choice>
        </mc:AlternateContent>
        <mc:AlternateContent xmlns:mc="http://schemas.openxmlformats.org/markup-compatibility/2006">
          <mc:Choice Requires="x14">
            <control shapeId="2190" r:id="rId144" name="Option Button 142">
              <controlPr defaultSize="0" autoFill="0" autoLine="0" autoPict="0">
                <anchor moveWithCells="1">
                  <from>
                    <xdr:col>6</xdr:col>
                    <xdr:colOff>0</xdr:colOff>
                    <xdr:row>27</xdr:row>
                    <xdr:rowOff>0</xdr:rowOff>
                  </from>
                  <to>
                    <xdr:col>7</xdr:col>
                    <xdr:colOff>0</xdr:colOff>
                    <xdr:row>28</xdr:row>
                    <xdr:rowOff>0</xdr:rowOff>
                  </to>
                </anchor>
              </controlPr>
            </control>
          </mc:Choice>
        </mc:AlternateContent>
        <mc:AlternateContent xmlns:mc="http://schemas.openxmlformats.org/markup-compatibility/2006">
          <mc:Choice Requires="x14">
            <control shapeId="2191" r:id="rId145" name="Option Button 143">
              <controlPr defaultSize="0" autoFill="0" autoLine="0" autoPict="0">
                <anchor moveWithCells="1">
                  <from>
                    <xdr:col>7</xdr:col>
                    <xdr:colOff>0</xdr:colOff>
                    <xdr:row>27</xdr:row>
                    <xdr:rowOff>0</xdr:rowOff>
                  </from>
                  <to>
                    <xdr:col>8</xdr:col>
                    <xdr:colOff>0</xdr:colOff>
                    <xdr:row>28</xdr:row>
                    <xdr:rowOff>0</xdr:rowOff>
                  </to>
                </anchor>
              </controlPr>
            </control>
          </mc:Choice>
        </mc:AlternateContent>
        <mc:AlternateContent xmlns:mc="http://schemas.openxmlformats.org/markup-compatibility/2006">
          <mc:Choice Requires="x14">
            <control shapeId="2192" r:id="rId146" name="Option Button 144">
              <controlPr defaultSize="0" autoFill="0" autoLine="0" autoPict="0">
                <anchor moveWithCells="1">
                  <from>
                    <xdr:col>8</xdr:col>
                    <xdr:colOff>0</xdr:colOff>
                    <xdr:row>27</xdr:row>
                    <xdr:rowOff>0</xdr:rowOff>
                  </from>
                  <to>
                    <xdr:col>9</xdr:col>
                    <xdr:colOff>0</xdr:colOff>
                    <xdr:row>28</xdr:row>
                    <xdr:rowOff>0</xdr:rowOff>
                  </to>
                </anchor>
              </controlPr>
            </control>
          </mc:Choice>
        </mc:AlternateContent>
        <mc:AlternateContent xmlns:mc="http://schemas.openxmlformats.org/markup-compatibility/2006">
          <mc:Choice Requires="x14">
            <control shapeId="2193" r:id="rId147" name="Group Box 145">
              <controlPr defaultSize="0" autoPict="0">
                <anchor moveWithCells="1">
                  <from>
                    <xdr:col>4</xdr:col>
                    <xdr:colOff>0</xdr:colOff>
                    <xdr:row>28</xdr:row>
                    <xdr:rowOff>0</xdr:rowOff>
                  </from>
                  <to>
                    <xdr:col>9</xdr:col>
                    <xdr:colOff>0</xdr:colOff>
                    <xdr:row>29</xdr:row>
                    <xdr:rowOff>0</xdr:rowOff>
                  </to>
                </anchor>
              </controlPr>
            </control>
          </mc:Choice>
        </mc:AlternateContent>
        <mc:AlternateContent xmlns:mc="http://schemas.openxmlformats.org/markup-compatibility/2006">
          <mc:Choice Requires="x14">
            <control shapeId="2194" r:id="rId148" name="Option Button 146">
              <controlPr defaultSize="0" autoFill="0" autoLine="0" autoPict="0">
                <anchor moveWithCells="1">
                  <from>
                    <xdr:col>4</xdr:col>
                    <xdr:colOff>0</xdr:colOff>
                    <xdr:row>28</xdr:row>
                    <xdr:rowOff>0</xdr:rowOff>
                  </from>
                  <to>
                    <xdr:col>5</xdr:col>
                    <xdr:colOff>0</xdr:colOff>
                    <xdr:row>29</xdr:row>
                    <xdr:rowOff>0</xdr:rowOff>
                  </to>
                </anchor>
              </controlPr>
            </control>
          </mc:Choice>
        </mc:AlternateContent>
        <mc:AlternateContent xmlns:mc="http://schemas.openxmlformats.org/markup-compatibility/2006">
          <mc:Choice Requires="x14">
            <control shapeId="2195" r:id="rId149" name="Option Button 147">
              <controlPr defaultSize="0" autoFill="0" autoLine="0" autoPict="0">
                <anchor moveWithCells="1">
                  <from>
                    <xdr:col>5</xdr:col>
                    <xdr:colOff>0</xdr:colOff>
                    <xdr:row>28</xdr:row>
                    <xdr:rowOff>0</xdr:rowOff>
                  </from>
                  <to>
                    <xdr:col>6</xdr:col>
                    <xdr:colOff>0</xdr:colOff>
                    <xdr:row>29</xdr:row>
                    <xdr:rowOff>0</xdr:rowOff>
                  </to>
                </anchor>
              </controlPr>
            </control>
          </mc:Choice>
        </mc:AlternateContent>
        <mc:AlternateContent xmlns:mc="http://schemas.openxmlformats.org/markup-compatibility/2006">
          <mc:Choice Requires="x14">
            <control shapeId="2196" r:id="rId150" name="Option Button 148">
              <controlPr defaultSize="0" autoFill="0" autoLine="0" autoPict="0">
                <anchor moveWithCells="1">
                  <from>
                    <xdr:col>6</xdr:col>
                    <xdr:colOff>0</xdr:colOff>
                    <xdr:row>28</xdr:row>
                    <xdr:rowOff>0</xdr:rowOff>
                  </from>
                  <to>
                    <xdr:col>7</xdr:col>
                    <xdr:colOff>0</xdr:colOff>
                    <xdr:row>29</xdr:row>
                    <xdr:rowOff>0</xdr:rowOff>
                  </to>
                </anchor>
              </controlPr>
            </control>
          </mc:Choice>
        </mc:AlternateContent>
        <mc:AlternateContent xmlns:mc="http://schemas.openxmlformats.org/markup-compatibility/2006">
          <mc:Choice Requires="x14">
            <control shapeId="2197" r:id="rId151" name="Option Button 149">
              <controlPr defaultSize="0" autoFill="0" autoLine="0" autoPict="0">
                <anchor moveWithCells="1">
                  <from>
                    <xdr:col>7</xdr:col>
                    <xdr:colOff>0</xdr:colOff>
                    <xdr:row>28</xdr:row>
                    <xdr:rowOff>0</xdr:rowOff>
                  </from>
                  <to>
                    <xdr:col>8</xdr:col>
                    <xdr:colOff>0</xdr:colOff>
                    <xdr:row>29</xdr:row>
                    <xdr:rowOff>0</xdr:rowOff>
                  </to>
                </anchor>
              </controlPr>
            </control>
          </mc:Choice>
        </mc:AlternateContent>
        <mc:AlternateContent xmlns:mc="http://schemas.openxmlformats.org/markup-compatibility/2006">
          <mc:Choice Requires="x14">
            <control shapeId="2198" r:id="rId152" name="Option Button 150">
              <controlPr defaultSize="0" autoFill="0" autoLine="0" autoPict="0">
                <anchor moveWithCells="1">
                  <from>
                    <xdr:col>8</xdr:col>
                    <xdr:colOff>0</xdr:colOff>
                    <xdr:row>28</xdr:row>
                    <xdr:rowOff>0</xdr:rowOff>
                  </from>
                  <to>
                    <xdr:col>9</xdr:col>
                    <xdr:colOff>0</xdr:colOff>
                    <xdr:row>29</xdr:row>
                    <xdr:rowOff>0</xdr:rowOff>
                  </to>
                </anchor>
              </controlPr>
            </control>
          </mc:Choice>
        </mc:AlternateContent>
        <mc:AlternateContent xmlns:mc="http://schemas.openxmlformats.org/markup-compatibility/2006">
          <mc:Choice Requires="x14">
            <control shapeId="2199" r:id="rId153" name="Group Box 151">
              <controlPr defaultSize="0" autoPict="0">
                <anchor moveWithCells="1">
                  <from>
                    <xdr:col>4</xdr:col>
                    <xdr:colOff>0</xdr:colOff>
                    <xdr:row>29</xdr:row>
                    <xdr:rowOff>0</xdr:rowOff>
                  </from>
                  <to>
                    <xdr:col>9</xdr:col>
                    <xdr:colOff>0</xdr:colOff>
                    <xdr:row>30</xdr:row>
                    <xdr:rowOff>0</xdr:rowOff>
                  </to>
                </anchor>
              </controlPr>
            </control>
          </mc:Choice>
        </mc:AlternateContent>
        <mc:AlternateContent xmlns:mc="http://schemas.openxmlformats.org/markup-compatibility/2006">
          <mc:Choice Requires="x14">
            <control shapeId="2200" r:id="rId154" name="Option Button 152">
              <controlPr defaultSize="0" autoFill="0" autoLine="0" autoPict="0">
                <anchor moveWithCells="1">
                  <from>
                    <xdr:col>4</xdr:col>
                    <xdr:colOff>0</xdr:colOff>
                    <xdr:row>29</xdr:row>
                    <xdr:rowOff>0</xdr:rowOff>
                  </from>
                  <to>
                    <xdr:col>5</xdr:col>
                    <xdr:colOff>0</xdr:colOff>
                    <xdr:row>30</xdr:row>
                    <xdr:rowOff>0</xdr:rowOff>
                  </to>
                </anchor>
              </controlPr>
            </control>
          </mc:Choice>
        </mc:AlternateContent>
        <mc:AlternateContent xmlns:mc="http://schemas.openxmlformats.org/markup-compatibility/2006">
          <mc:Choice Requires="x14">
            <control shapeId="2201" r:id="rId155" name="Option Button 153">
              <controlPr defaultSize="0" autoFill="0" autoLine="0" autoPict="0">
                <anchor moveWithCells="1">
                  <from>
                    <xdr:col>5</xdr:col>
                    <xdr:colOff>0</xdr:colOff>
                    <xdr:row>29</xdr:row>
                    <xdr:rowOff>0</xdr:rowOff>
                  </from>
                  <to>
                    <xdr:col>6</xdr:col>
                    <xdr:colOff>0</xdr:colOff>
                    <xdr:row>30</xdr:row>
                    <xdr:rowOff>0</xdr:rowOff>
                  </to>
                </anchor>
              </controlPr>
            </control>
          </mc:Choice>
        </mc:AlternateContent>
        <mc:AlternateContent xmlns:mc="http://schemas.openxmlformats.org/markup-compatibility/2006">
          <mc:Choice Requires="x14">
            <control shapeId="2202" r:id="rId156" name="Option Button 154">
              <controlPr defaultSize="0" autoFill="0" autoLine="0" autoPict="0">
                <anchor moveWithCells="1">
                  <from>
                    <xdr:col>6</xdr:col>
                    <xdr:colOff>0</xdr:colOff>
                    <xdr:row>29</xdr:row>
                    <xdr:rowOff>0</xdr:rowOff>
                  </from>
                  <to>
                    <xdr:col>7</xdr:col>
                    <xdr:colOff>0</xdr:colOff>
                    <xdr:row>30</xdr:row>
                    <xdr:rowOff>0</xdr:rowOff>
                  </to>
                </anchor>
              </controlPr>
            </control>
          </mc:Choice>
        </mc:AlternateContent>
        <mc:AlternateContent xmlns:mc="http://schemas.openxmlformats.org/markup-compatibility/2006">
          <mc:Choice Requires="x14">
            <control shapeId="2203" r:id="rId157" name="Option Button 155">
              <controlPr defaultSize="0" autoFill="0" autoLine="0" autoPict="0">
                <anchor moveWithCells="1">
                  <from>
                    <xdr:col>7</xdr:col>
                    <xdr:colOff>0</xdr:colOff>
                    <xdr:row>29</xdr:row>
                    <xdr:rowOff>0</xdr:rowOff>
                  </from>
                  <to>
                    <xdr:col>8</xdr:col>
                    <xdr:colOff>0</xdr:colOff>
                    <xdr:row>30</xdr:row>
                    <xdr:rowOff>0</xdr:rowOff>
                  </to>
                </anchor>
              </controlPr>
            </control>
          </mc:Choice>
        </mc:AlternateContent>
        <mc:AlternateContent xmlns:mc="http://schemas.openxmlformats.org/markup-compatibility/2006">
          <mc:Choice Requires="x14">
            <control shapeId="2204" r:id="rId158" name="Option Button 156">
              <controlPr defaultSize="0" autoFill="0" autoLine="0" autoPict="0">
                <anchor moveWithCells="1">
                  <from>
                    <xdr:col>8</xdr:col>
                    <xdr:colOff>0</xdr:colOff>
                    <xdr:row>29</xdr:row>
                    <xdr:rowOff>0</xdr:rowOff>
                  </from>
                  <to>
                    <xdr:col>9</xdr:col>
                    <xdr:colOff>0</xdr:colOff>
                    <xdr:row>30</xdr:row>
                    <xdr:rowOff>0</xdr:rowOff>
                  </to>
                </anchor>
              </controlPr>
            </control>
          </mc:Choice>
        </mc:AlternateContent>
        <mc:AlternateContent xmlns:mc="http://schemas.openxmlformats.org/markup-compatibility/2006">
          <mc:Choice Requires="x14">
            <control shapeId="2205" r:id="rId159" name="Group Box 157">
              <controlPr defaultSize="0" autoPict="0">
                <anchor moveWithCells="1">
                  <from>
                    <xdr:col>4</xdr:col>
                    <xdr:colOff>0</xdr:colOff>
                    <xdr:row>30</xdr:row>
                    <xdr:rowOff>0</xdr:rowOff>
                  </from>
                  <to>
                    <xdr:col>9</xdr:col>
                    <xdr:colOff>0</xdr:colOff>
                    <xdr:row>31</xdr:row>
                    <xdr:rowOff>0</xdr:rowOff>
                  </to>
                </anchor>
              </controlPr>
            </control>
          </mc:Choice>
        </mc:AlternateContent>
        <mc:AlternateContent xmlns:mc="http://schemas.openxmlformats.org/markup-compatibility/2006">
          <mc:Choice Requires="x14">
            <control shapeId="2206" r:id="rId160" name="Option Button 158">
              <controlPr defaultSize="0" autoFill="0" autoLine="0" autoPict="0">
                <anchor moveWithCells="1">
                  <from>
                    <xdr:col>4</xdr:col>
                    <xdr:colOff>0</xdr:colOff>
                    <xdr:row>30</xdr:row>
                    <xdr:rowOff>0</xdr:rowOff>
                  </from>
                  <to>
                    <xdr:col>5</xdr:col>
                    <xdr:colOff>0</xdr:colOff>
                    <xdr:row>31</xdr:row>
                    <xdr:rowOff>0</xdr:rowOff>
                  </to>
                </anchor>
              </controlPr>
            </control>
          </mc:Choice>
        </mc:AlternateContent>
        <mc:AlternateContent xmlns:mc="http://schemas.openxmlformats.org/markup-compatibility/2006">
          <mc:Choice Requires="x14">
            <control shapeId="2207" r:id="rId161" name="Option Button 159">
              <controlPr defaultSize="0" autoFill="0" autoLine="0" autoPict="0">
                <anchor moveWithCells="1">
                  <from>
                    <xdr:col>5</xdr:col>
                    <xdr:colOff>0</xdr:colOff>
                    <xdr:row>30</xdr:row>
                    <xdr:rowOff>0</xdr:rowOff>
                  </from>
                  <to>
                    <xdr:col>6</xdr:col>
                    <xdr:colOff>0</xdr:colOff>
                    <xdr:row>31</xdr:row>
                    <xdr:rowOff>0</xdr:rowOff>
                  </to>
                </anchor>
              </controlPr>
            </control>
          </mc:Choice>
        </mc:AlternateContent>
        <mc:AlternateContent xmlns:mc="http://schemas.openxmlformats.org/markup-compatibility/2006">
          <mc:Choice Requires="x14">
            <control shapeId="2208" r:id="rId162" name="Option Button 160">
              <controlPr defaultSize="0" autoFill="0" autoLine="0" autoPict="0">
                <anchor moveWithCells="1">
                  <from>
                    <xdr:col>6</xdr:col>
                    <xdr:colOff>0</xdr:colOff>
                    <xdr:row>30</xdr:row>
                    <xdr:rowOff>0</xdr:rowOff>
                  </from>
                  <to>
                    <xdr:col>7</xdr:col>
                    <xdr:colOff>0</xdr:colOff>
                    <xdr:row>31</xdr:row>
                    <xdr:rowOff>0</xdr:rowOff>
                  </to>
                </anchor>
              </controlPr>
            </control>
          </mc:Choice>
        </mc:AlternateContent>
        <mc:AlternateContent xmlns:mc="http://schemas.openxmlformats.org/markup-compatibility/2006">
          <mc:Choice Requires="x14">
            <control shapeId="2209" r:id="rId163" name="Option Button 161">
              <controlPr defaultSize="0" autoFill="0" autoLine="0" autoPict="0">
                <anchor moveWithCells="1">
                  <from>
                    <xdr:col>7</xdr:col>
                    <xdr:colOff>0</xdr:colOff>
                    <xdr:row>30</xdr:row>
                    <xdr:rowOff>0</xdr:rowOff>
                  </from>
                  <to>
                    <xdr:col>8</xdr:col>
                    <xdr:colOff>0</xdr:colOff>
                    <xdr:row>31</xdr:row>
                    <xdr:rowOff>0</xdr:rowOff>
                  </to>
                </anchor>
              </controlPr>
            </control>
          </mc:Choice>
        </mc:AlternateContent>
        <mc:AlternateContent xmlns:mc="http://schemas.openxmlformats.org/markup-compatibility/2006">
          <mc:Choice Requires="x14">
            <control shapeId="2210" r:id="rId164" name="Option Button 162">
              <controlPr defaultSize="0" autoFill="0" autoLine="0" autoPict="0">
                <anchor moveWithCells="1">
                  <from>
                    <xdr:col>8</xdr:col>
                    <xdr:colOff>0</xdr:colOff>
                    <xdr:row>30</xdr:row>
                    <xdr:rowOff>0</xdr:rowOff>
                  </from>
                  <to>
                    <xdr:col>9</xdr:col>
                    <xdr:colOff>0</xdr:colOff>
                    <xdr:row>31</xdr:row>
                    <xdr:rowOff>0</xdr:rowOff>
                  </to>
                </anchor>
              </controlPr>
            </control>
          </mc:Choice>
        </mc:AlternateContent>
        <mc:AlternateContent xmlns:mc="http://schemas.openxmlformats.org/markup-compatibility/2006">
          <mc:Choice Requires="x14">
            <control shapeId="2211" r:id="rId165" name="Group Box 163">
              <controlPr defaultSize="0" autoPict="0">
                <anchor moveWithCells="1">
                  <from>
                    <xdr:col>4</xdr:col>
                    <xdr:colOff>0</xdr:colOff>
                    <xdr:row>31</xdr:row>
                    <xdr:rowOff>0</xdr:rowOff>
                  </from>
                  <to>
                    <xdr:col>9</xdr:col>
                    <xdr:colOff>0</xdr:colOff>
                    <xdr:row>32</xdr:row>
                    <xdr:rowOff>0</xdr:rowOff>
                  </to>
                </anchor>
              </controlPr>
            </control>
          </mc:Choice>
        </mc:AlternateContent>
        <mc:AlternateContent xmlns:mc="http://schemas.openxmlformats.org/markup-compatibility/2006">
          <mc:Choice Requires="x14">
            <control shapeId="2212" r:id="rId166" name="Option Button 164">
              <controlPr defaultSize="0" autoFill="0" autoLine="0" autoPict="0">
                <anchor moveWithCells="1">
                  <from>
                    <xdr:col>4</xdr:col>
                    <xdr:colOff>0</xdr:colOff>
                    <xdr:row>31</xdr:row>
                    <xdr:rowOff>0</xdr:rowOff>
                  </from>
                  <to>
                    <xdr:col>5</xdr:col>
                    <xdr:colOff>0</xdr:colOff>
                    <xdr:row>32</xdr:row>
                    <xdr:rowOff>0</xdr:rowOff>
                  </to>
                </anchor>
              </controlPr>
            </control>
          </mc:Choice>
        </mc:AlternateContent>
        <mc:AlternateContent xmlns:mc="http://schemas.openxmlformats.org/markup-compatibility/2006">
          <mc:Choice Requires="x14">
            <control shapeId="2213" r:id="rId167" name="Option Button 165">
              <controlPr defaultSize="0" autoFill="0" autoLine="0" autoPict="0">
                <anchor moveWithCells="1">
                  <from>
                    <xdr:col>5</xdr:col>
                    <xdr:colOff>0</xdr:colOff>
                    <xdr:row>31</xdr:row>
                    <xdr:rowOff>0</xdr:rowOff>
                  </from>
                  <to>
                    <xdr:col>6</xdr:col>
                    <xdr:colOff>0</xdr:colOff>
                    <xdr:row>32</xdr:row>
                    <xdr:rowOff>0</xdr:rowOff>
                  </to>
                </anchor>
              </controlPr>
            </control>
          </mc:Choice>
        </mc:AlternateContent>
        <mc:AlternateContent xmlns:mc="http://schemas.openxmlformats.org/markup-compatibility/2006">
          <mc:Choice Requires="x14">
            <control shapeId="2214" r:id="rId168" name="Option Button 166">
              <controlPr defaultSize="0" autoFill="0" autoLine="0" autoPict="0">
                <anchor moveWithCells="1">
                  <from>
                    <xdr:col>6</xdr:col>
                    <xdr:colOff>0</xdr:colOff>
                    <xdr:row>31</xdr:row>
                    <xdr:rowOff>0</xdr:rowOff>
                  </from>
                  <to>
                    <xdr:col>7</xdr:col>
                    <xdr:colOff>0</xdr:colOff>
                    <xdr:row>32</xdr:row>
                    <xdr:rowOff>0</xdr:rowOff>
                  </to>
                </anchor>
              </controlPr>
            </control>
          </mc:Choice>
        </mc:AlternateContent>
        <mc:AlternateContent xmlns:mc="http://schemas.openxmlformats.org/markup-compatibility/2006">
          <mc:Choice Requires="x14">
            <control shapeId="2215" r:id="rId169" name="Option Button 167">
              <controlPr defaultSize="0" autoFill="0" autoLine="0" autoPict="0">
                <anchor moveWithCells="1">
                  <from>
                    <xdr:col>7</xdr:col>
                    <xdr:colOff>0</xdr:colOff>
                    <xdr:row>31</xdr:row>
                    <xdr:rowOff>0</xdr:rowOff>
                  </from>
                  <to>
                    <xdr:col>8</xdr:col>
                    <xdr:colOff>0</xdr:colOff>
                    <xdr:row>32</xdr:row>
                    <xdr:rowOff>0</xdr:rowOff>
                  </to>
                </anchor>
              </controlPr>
            </control>
          </mc:Choice>
        </mc:AlternateContent>
        <mc:AlternateContent xmlns:mc="http://schemas.openxmlformats.org/markup-compatibility/2006">
          <mc:Choice Requires="x14">
            <control shapeId="2216" r:id="rId170" name="Option Button 168">
              <controlPr defaultSize="0" autoFill="0" autoLine="0" autoPict="0">
                <anchor moveWithCells="1">
                  <from>
                    <xdr:col>8</xdr:col>
                    <xdr:colOff>0</xdr:colOff>
                    <xdr:row>31</xdr:row>
                    <xdr:rowOff>0</xdr:rowOff>
                  </from>
                  <to>
                    <xdr:col>9</xdr:col>
                    <xdr:colOff>0</xdr:colOff>
                    <xdr:row>32</xdr:row>
                    <xdr:rowOff>0</xdr:rowOff>
                  </to>
                </anchor>
              </controlPr>
            </control>
          </mc:Choice>
        </mc:AlternateContent>
        <mc:AlternateContent xmlns:mc="http://schemas.openxmlformats.org/markup-compatibility/2006">
          <mc:Choice Requires="x14">
            <control shapeId="2217" r:id="rId171" name="Group Box 169">
              <controlPr defaultSize="0" autoPict="0">
                <anchor moveWithCells="1">
                  <from>
                    <xdr:col>4</xdr:col>
                    <xdr:colOff>0</xdr:colOff>
                    <xdr:row>33</xdr:row>
                    <xdr:rowOff>0</xdr:rowOff>
                  </from>
                  <to>
                    <xdr:col>9</xdr:col>
                    <xdr:colOff>0</xdr:colOff>
                    <xdr:row>34</xdr:row>
                    <xdr:rowOff>0</xdr:rowOff>
                  </to>
                </anchor>
              </controlPr>
            </control>
          </mc:Choice>
        </mc:AlternateContent>
        <mc:AlternateContent xmlns:mc="http://schemas.openxmlformats.org/markup-compatibility/2006">
          <mc:Choice Requires="x14">
            <control shapeId="2218" r:id="rId172" name="Option Button 170">
              <controlPr defaultSize="0" autoFill="0" autoLine="0" autoPict="0">
                <anchor moveWithCells="1">
                  <from>
                    <xdr:col>4</xdr:col>
                    <xdr:colOff>0</xdr:colOff>
                    <xdr:row>33</xdr:row>
                    <xdr:rowOff>0</xdr:rowOff>
                  </from>
                  <to>
                    <xdr:col>5</xdr:col>
                    <xdr:colOff>0</xdr:colOff>
                    <xdr:row>34</xdr:row>
                    <xdr:rowOff>0</xdr:rowOff>
                  </to>
                </anchor>
              </controlPr>
            </control>
          </mc:Choice>
        </mc:AlternateContent>
        <mc:AlternateContent xmlns:mc="http://schemas.openxmlformats.org/markup-compatibility/2006">
          <mc:Choice Requires="x14">
            <control shapeId="2219" r:id="rId173" name="Option Button 171">
              <controlPr defaultSize="0" autoFill="0" autoLine="0" autoPict="0">
                <anchor moveWithCells="1">
                  <from>
                    <xdr:col>5</xdr:col>
                    <xdr:colOff>0</xdr:colOff>
                    <xdr:row>33</xdr:row>
                    <xdr:rowOff>0</xdr:rowOff>
                  </from>
                  <to>
                    <xdr:col>6</xdr:col>
                    <xdr:colOff>0</xdr:colOff>
                    <xdr:row>34</xdr:row>
                    <xdr:rowOff>0</xdr:rowOff>
                  </to>
                </anchor>
              </controlPr>
            </control>
          </mc:Choice>
        </mc:AlternateContent>
        <mc:AlternateContent xmlns:mc="http://schemas.openxmlformats.org/markup-compatibility/2006">
          <mc:Choice Requires="x14">
            <control shapeId="2220" r:id="rId174" name="Option Button 172">
              <controlPr defaultSize="0" autoFill="0" autoLine="0" autoPict="0">
                <anchor moveWithCells="1">
                  <from>
                    <xdr:col>6</xdr:col>
                    <xdr:colOff>0</xdr:colOff>
                    <xdr:row>33</xdr:row>
                    <xdr:rowOff>0</xdr:rowOff>
                  </from>
                  <to>
                    <xdr:col>7</xdr:col>
                    <xdr:colOff>0</xdr:colOff>
                    <xdr:row>34</xdr:row>
                    <xdr:rowOff>0</xdr:rowOff>
                  </to>
                </anchor>
              </controlPr>
            </control>
          </mc:Choice>
        </mc:AlternateContent>
        <mc:AlternateContent xmlns:mc="http://schemas.openxmlformats.org/markup-compatibility/2006">
          <mc:Choice Requires="x14">
            <control shapeId="2221" r:id="rId175" name="Option Button 173">
              <controlPr defaultSize="0" autoFill="0" autoLine="0" autoPict="0">
                <anchor moveWithCells="1">
                  <from>
                    <xdr:col>7</xdr:col>
                    <xdr:colOff>0</xdr:colOff>
                    <xdr:row>33</xdr:row>
                    <xdr:rowOff>0</xdr:rowOff>
                  </from>
                  <to>
                    <xdr:col>8</xdr:col>
                    <xdr:colOff>0</xdr:colOff>
                    <xdr:row>34</xdr:row>
                    <xdr:rowOff>0</xdr:rowOff>
                  </to>
                </anchor>
              </controlPr>
            </control>
          </mc:Choice>
        </mc:AlternateContent>
        <mc:AlternateContent xmlns:mc="http://schemas.openxmlformats.org/markup-compatibility/2006">
          <mc:Choice Requires="x14">
            <control shapeId="2222" r:id="rId176" name="Option Button 174">
              <controlPr defaultSize="0" autoFill="0" autoLine="0" autoPict="0">
                <anchor moveWithCells="1">
                  <from>
                    <xdr:col>8</xdr:col>
                    <xdr:colOff>0</xdr:colOff>
                    <xdr:row>33</xdr:row>
                    <xdr:rowOff>0</xdr:rowOff>
                  </from>
                  <to>
                    <xdr:col>9</xdr:col>
                    <xdr:colOff>0</xdr:colOff>
                    <xdr:row>34</xdr:row>
                    <xdr:rowOff>0</xdr:rowOff>
                  </to>
                </anchor>
              </controlPr>
            </control>
          </mc:Choice>
        </mc:AlternateContent>
        <mc:AlternateContent xmlns:mc="http://schemas.openxmlformats.org/markup-compatibility/2006">
          <mc:Choice Requires="x14">
            <control shapeId="2223" r:id="rId177" name="Group Box 175">
              <controlPr defaultSize="0" autoPict="0">
                <anchor moveWithCells="1">
                  <from>
                    <xdr:col>4</xdr:col>
                    <xdr:colOff>0</xdr:colOff>
                    <xdr:row>35</xdr:row>
                    <xdr:rowOff>0</xdr:rowOff>
                  </from>
                  <to>
                    <xdr:col>9</xdr:col>
                    <xdr:colOff>0</xdr:colOff>
                    <xdr:row>36</xdr:row>
                    <xdr:rowOff>0</xdr:rowOff>
                  </to>
                </anchor>
              </controlPr>
            </control>
          </mc:Choice>
        </mc:AlternateContent>
        <mc:AlternateContent xmlns:mc="http://schemas.openxmlformats.org/markup-compatibility/2006">
          <mc:Choice Requires="x14">
            <control shapeId="2224" r:id="rId178" name="Option Button 176">
              <controlPr defaultSize="0" autoFill="0" autoLine="0" autoPict="0">
                <anchor moveWithCells="1">
                  <from>
                    <xdr:col>4</xdr:col>
                    <xdr:colOff>0</xdr:colOff>
                    <xdr:row>35</xdr:row>
                    <xdr:rowOff>0</xdr:rowOff>
                  </from>
                  <to>
                    <xdr:col>5</xdr:col>
                    <xdr:colOff>0</xdr:colOff>
                    <xdr:row>36</xdr:row>
                    <xdr:rowOff>0</xdr:rowOff>
                  </to>
                </anchor>
              </controlPr>
            </control>
          </mc:Choice>
        </mc:AlternateContent>
        <mc:AlternateContent xmlns:mc="http://schemas.openxmlformats.org/markup-compatibility/2006">
          <mc:Choice Requires="x14">
            <control shapeId="2225" r:id="rId179" name="Option Button 177">
              <controlPr defaultSize="0" autoFill="0" autoLine="0" autoPict="0">
                <anchor moveWithCells="1">
                  <from>
                    <xdr:col>5</xdr:col>
                    <xdr:colOff>0</xdr:colOff>
                    <xdr:row>35</xdr:row>
                    <xdr:rowOff>0</xdr:rowOff>
                  </from>
                  <to>
                    <xdr:col>6</xdr:col>
                    <xdr:colOff>0</xdr:colOff>
                    <xdr:row>36</xdr:row>
                    <xdr:rowOff>0</xdr:rowOff>
                  </to>
                </anchor>
              </controlPr>
            </control>
          </mc:Choice>
        </mc:AlternateContent>
        <mc:AlternateContent xmlns:mc="http://schemas.openxmlformats.org/markup-compatibility/2006">
          <mc:Choice Requires="x14">
            <control shapeId="2226" r:id="rId180" name="Option Button 178">
              <controlPr defaultSize="0" autoFill="0" autoLine="0" autoPict="0">
                <anchor moveWithCells="1">
                  <from>
                    <xdr:col>6</xdr:col>
                    <xdr:colOff>0</xdr:colOff>
                    <xdr:row>35</xdr:row>
                    <xdr:rowOff>0</xdr:rowOff>
                  </from>
                  <to>
                    <xdr:col>7</xdr:col>
                    <xdr:colOff>0</xdr:colOff>
                    <xdr:row>36</xdr:row>
                    <xdr:rowOff>0</xdr:rowOff>
                  </to>
                </anchor>
              </controlPr>
            </control>
          </mc:Choice>
        </mc:AlternateContent>
        <mc:AlternateContent xmlns:mc="http://schemas.openxmlformats.org/markup-compatibility/2006">
          <mc:Choice Requires="x14">
            <control shapeId="2227" r:id="rId181" name="Option Button 179">
              <controlPr defaultSize="0" autoFill="0" autoLine="0" autoPict="0">
                <anchor moveWithCells="1">
                  <from>
                    <xdr:col>7</xdr:col>
                    <xdr:colOff>0</xdr:colOff>
                    <xdr:row>35</xdr:row>
                    <xdr:rowOff>0</xdr:rowOff>
                  </from>
                  <to>
                    <xdr:col>8</xdr:col>
                    <xdr:colOff>0</xdr:colOff>
                    <xdr:row>36</xdr:row>
                    <xdr:rowOff>0</xdr:rowOff>
                  </to>
                </anchor>
              </controlPr>
            </control>
          </mc:Choice>
        </mc:AlternateContent>
        <mc:AlternateContent xmlns:mc="http://schemas.openxmlformats.org/markup-compatibility/2006">
          <mc:Choice Requires="x14">
            <control shapeId="2228" r:id="rId182" name="Option Button 180">
              <controlPr defaultSize="0" autoFill="0" autoLine="0" autoPict="0">
                <anchor moveWithCells="1">
                  <from>
                    <xdr:col>8</xdr:col>
                    <xdr:colOff>0</xdr:colOff>
                    <xdr:row>35</xdr:row>
                    <xdr:rowOff>0</xdr:rowOff>
                  </from>
                  <to>
                    <xdr:col>9</xdr:col>
                    <xdr:colOff>0</xdr:colOff>
                    <xdr:row>36</xdr:row>
                    <xdr:rowOff>0</xdr:rowOff>
                  </to>
                </anchor>
              </controlPr>
            </control>
          </mc:Choice>
        </mc:AlternateContent>
        <mc:AlternateContent xmlns:mc="http://schemas.openxmlformats.org/markup-compatibility/2006">
          <mc:Choice Requires="x14">
            <control shapeId="2229" r:id="rId183" name="Group Box 181">
              <controlPr defaultSize="0" autoPict="0">
                <anchor moveWithCells="1">
                  <from>
                    <xdr:col>4</xdr:col>
                    <xdr:colOff>0</xdr:colOff>
                    <xdr:row>36</xdr:row>
                    <xdr:rowOff>0</xdr:rowOff>
                  </from>
                  <to>
                    <xdr:col>9</xdr:col>
                    <xdr:colOff>0</xdr:colOff>
                    <xdr:row>37</xdr:row>
                    <xdr:rowOff>0</xdr:rowOff>
                  </to>
                </anchor>
              </controlPr>
            </control>
          </mc:Choice>
        </mc:AlternateContent>
        <mc:AlternateContent xmlns:mc="http://schemas.openxmlformats.org/markup-compatibility/2006">
          <mc:Choice Requires="x14">
            <control shapeId="2230" r:id="rId184" name="Option Button 182">
              <controlPr defaultSize="0" autoFill="0" autoLine="0" autoPict="0">
                <anchor moveWithCells="1">
                  <from>
                    <xdr:col>4</xdr:col>
                    <xdr:colOff>0</xdr:colOff>
                    <xdr:row>36</xdr:row>
                    <xdr:rowOff>0</xdr:rowOff>
                  </from>
                  <to>
                    <xdr:col>5</xdr:col>
                    <xdr:colOff>0</xdr:colOff>
                    <xdr:row>37</xdr:row>
                    <xdr:rowOff>0</xdr:rowOff>
                  </to>
                </anchor>
              </controlPr>
            </control>
          </mc:Choice>
        </mc:AlternateContent>
        <mc:AlternateContent xmlns:mc="http://schemas.openxmlformats.org/markup-compatibility/2006">
          <mc:Choice Requires="x14">
            <control shapeId="2231" r:id="rId185" name="Option Button 183">
              <controlPr defaultSize="0" autoFill="0" autoLine="0" autoPict="0">
                <anchor moveWithCells="1">
                  <from>
                    <xdr:col>5</xdr:col>
                    <xdr:colOff>0</xdr:colOff>
                    <xdr:row>36</xdr:row>
                    <xdr:rowOff>0</xdr:rowOff>
                  </from>
                  <to>
                    <xdr:col>6</xdr:col>
                    <xdr:colOff>0</xdr:colOff>
                    <xdr:row>37</xdr:row>
                    <xdr:rowOff>0</xdr:rowOff>
                  </to>
                </anchor>
              </controlPr>
            </control>
          </mc:Choice>
        </mc:AlternateContent>
        <mc:AlternateContent xmlns:mc="http://schemas.openxmlformats.org/markup-compatibility/2006">
          <mc:Choice Requires="x14">
            <control shapeId="2232" r:id="rId186" name="Option Button 184">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2233" r:id="rId187" name="Option Button 185">
              <controlPr defaultSize="0" autoFill="0" autoLine="0" autoPict="0">
                <anchor moveWithCells="1">
                  <from>
                    <xdr:col>7</xdr:col>
                    <xdr:colOff>0</xdr:colOff>
                    <xdr:row>36</xdr:row>
                    <xdr:rowOff>0</xdr:rowOff>
                  </from>
                  <to>
                    <xdr:col>8</xdr:col>
                    <xdr:colOff>0</xdr:colOff>
                    <xdr:row>37</xdr:row>
                    <xdr:rowOff>0</xdr:rowOff>
                  </to>
                </anchor>
              </controlPr>
            </control>
          </mc:Choice>
        </mc:AlternateContent>
        <mc:AlternateContent xmlns:mc="http://schemas.openxmlformats.org/markup-compatibility/2006">
          <mc:Choice Requires="x14">
            <control shapeId="2234" r:id="rId188" name="Option Button 186">
              <controlPr defaultSize="0" autoFill="0" autoLine="0" autoPict="0">
                <anchor moveWithCells="1">
                  <from>
                    <xdr:col>8</xdr:col>
                    <xdr:colOff>0</xdr:colOff>
                    <xdr:row>36</xdr:row>
                    <xdr:rowOff>0</xdr:rowOff>
                  </from>
                  <to>
                    <xdr:col>9</xdr:col>
                    <xdr:colOff>0</xdr:colOff>
                    <xdr:row>37</xdr:row>
                    <xdr:rowOff>0</xdr:rowOff>
                  </to>
                </anchor>
              </controlPr>
            </control>
          </mc:Choice>
        </mc:AlternateContent>
        <mc:AlternateContent xmlns:mc="http://schemas.openxmlformats.org/markup-compatibility/2006">
          <mc:Choice Requires="x14">
            <control shapeId="2235" r:id="rId189" name="Group Box 187">
              <controlPr defaultSize="0" autoPict="0">
                <anchor moveWithCells="1">
                  <from>
                    <xdr:col>4</xdr:col>
                    <xdr:colOff>0</xdr:colOff>
                    <xdr:row>37</xdr:row>
                    <xdr:rowOff>0</xdr:rowOff>
                  </from>
                  <to>
                    <xdr:col>9</xdr:col>
                    <xdr:colOff>0</xdr:colOff>
                    <xdr:row>38</xdr:row>
                    <xdr:rowOff>0</xdr:rowOff>
                  </to>
                </anchor>
              </controlPr>
            </control>
          </mc:Choice>
        </mc:AlternateContent>
        <mc:AlternateContent xmlns:mc="http://schemas.openxmlformats.org/markup-compatibility/2006">
          <mc:Choice Requires="x14">
            <control shapeId="2236" r:id="rId190" name="Option Button 188">
              <controlPr defaultSize="0" autoFill="0" autoLine="0" autoPict="0">
                <anchor moveWithCells="1">
                  <from>
                    <xdr:col>4</xdr:col>
                    <xdr:colOff>0</xdr:colOff>
                    <xdr:row>37</xdr:row>
                    <xdr:rowOff>0</xdr:rowOff>
                  </from>
                  <to>
                    <xdr:col>5</xdr:col>
                    <xdr:colOff>0</xdr:colOff>
                    <xdr:row>38</xdr:row>
                    <xdr:rowOff>0</xdr:rowOff>
                  </to>
                </anchor>
              </controlPr>
            </control>
          </mc:Choice>
        </mc:AlternateContent>
        <mc:AlternateContent xmlns:mc="http://schemas.openxmlformats.org/markup-compatibility/2006">
          <mc:Choice Requires="x14">
            <control shapeId="2237" r:id="rId191" name="Option Button 189">
              <controlPr defaultSize="0" autoFill="0" autoLine="0" autoPict="0">
                <anchor moveWithCells="1">
                  <from>
                    <xdr:col>5</xdr:col>
                    <xdr:colOff>0</xdr:colOff>
                    <xdr:row>37</xdr:row>
                    <xdr:rowOff>0</xdr:rowOff>
                  </from>
                  <to>
                    <xdr:col>6</xdr:col>
                    <xdr:colOff>0</xdr:colOff>
                    <xdr:row>38</xdr:row>
                    <xdr:rowOff>0</xdr:rowOff>
                  </to>
                </anchor>
              </controlPr>
            </control>
          </mc:Choice>
        </mc:AlternateContent>
        <mc:AlternateContent xmlns:mc="http://schemas.openxmlformats.org/markup-compatibility/2006">
          <mc:Choice Requires="x14">
            <control shapeId="2238" r:id="rId192" name="Option Button 190">
              <controlPr defaultSize="0" autoFill="0" autoLine="0" autoPict="0">
                <anchor moveWithCells="1">
                  <from>
                    <xdr:col>6</xdr:col>
                    <xdr:colOff>0</xdr:colOff>
                    <xdr:row>37</xdr:row>
                    <xdr:rowOff>0</xdr:rowOff>
                  </from>
                  <to>
                    <xdr:col>7</xdr:col>
                    <xdr:colOff>0</xdr:colOff>
                    <xdr:row>38</xdr:row>
                    <xdr:rowOff>0</xdr:rowOff>
                  </to>
                </anchor>
              </controlPr>
            </control>
          </mc:Choice>
        </mc:AlternateContent>
        <mc:AlternateContent xmlns:mc="http://schemas.openxmlformats.org/markup-compatibility/2006">
          <mc:Choice Requires="x14">
            <control shapeId="2239" r:id="rId193" name="Option Button 191">
              <controlPr defaultSize="0" autoFill="0" autoLine="0" autoPict="0">
                <anchor moveWithCells="1">
                  <from>
                    <xdr:col>7</xdr:col>
                    <xdr:colOff>0</xdr:colOff>
                    <xdr:row>37</xdr:row>
                    <xdr:rowOff>0</xdr:rowOff>
                  </from>
                  <to>
                    <xdr:col>8</xdr:col>
                    <xdr:colOff>0</xdr:colOff>
                    <xdr:row>38</xdr:row>
                    <xdr:rowOff>0</xdr:rowOff>
                  </to>
                </anchor>
              </controlPr>
            </control>
          </mc:Choice>
        </mc:AlternateContent>
        <mc:AlternateContent xmlns:mc="http://schemas.openxmlformats.org/markup-compatibility/2006">
          <mc:Choice Requires="x14">
            <control shapeId="2240" r:id="rId194" name="Option Button 192">
              <controlPr defaultSize="0" autoFill="0" autoLine="0" autoPict="0">
                <anchor moveWithCells="1">
                  <from>
                    <xdr:col>8</xdr:col>
                    <xdr:colOff>0</xdr:colOff>
                    <xdr:row>37</xdr:row>
                    <xdr:rowOff>0</xdr:rowOff>
                  </from>
                  <to>
                    <xdr:col>9</xdr:col>
                    <xdr:colOff>0</xdr:colOff>
                    <xdr:row>38</xdr:row>
                    <xdr:rowOff>0</xdr:rowOff>
                  </to>
                </anchor>
              </controlPr>
            </control>
          </mc:Choice>
        </mc:AlternateContent>
        <mc:AlternateContent xmlns:mc="http://schemas.openxmlformats.org/markup-compatibility/2006">
          <mc:Choice Requires="x14">
            <control shapeId="2241" r:id="rId195" name="Group Box 193">
              <controlPr defaultSize="0" autoPict="0">
                <anchor moveWithCells="1">
                  <from>
                    <xdr:col>4</xdr:col>
                    <xdr:colOff>0</xdr:colOff>
                    <xdr:row>34</xdr:row>
                    <xdr:rowOff>0</xdr:rowOff>
                  </from>
                  <to>
                    <xdr:col>9</xdr:col>
                    <xdr:colOff>0</xdr:colOff>
                    <xdr:row>35</xdr:row>
                    <xdr:rowOff>0</xdr:rowOff>
                  </to>
                </anchor>
              </controlPr>
            </control>
          </mc:Choice>
        </mc:AlternateContent>
        <mc:AlternateContent xmlns:mc="http://schemas.openxmlformats.org/markup-compatibility/2006">
          <mc:Choice Requires="x14">
            <control shapeId="2242" r:id="rId196" name="Option Button 194">
              <controlPr defaultSize="0" autoFill="0" autoLine="0" autoPict="0">
                <anchor moveWithCells="1">
                  <from>
                    <xdr:col>4</xdr:col>
                    <xdr:colOff>0</xdr:colOff>
                    <xdr:row>34</xdr:row>
                    <xdr:rowOff>0</xdr:rowOff>
                  </from>
                  <to>
                    <xdr:col>5</xdr:col>
                    <xdr:colOff>0</xdr:colOff>
                    <xdr:row>35</xdr:row>
                    <xdr:rowOff>0</xdr:rowOff>
                  </to>
                </anchor>
              </controlPr>
            </control>
          </mc:Choice>
        </mc:AlternateContent>
        <mc:AlternateContent xmlns:mc="http://schemas.openxmlformats.org/markup-compatibility/2006">
          <mc:Choice Requires="x14">
            <control shapeId="2243" r:id="rId197" name="Option Button 195">
              <controlPr defaultSize="0" autoFill="0" autoLine="0" autoPict="0">
                <anchor moveWithCells="1">
                  <from>
                    <xdr:col>5</xdr:col>
                    <xdr:colOff>0</xdr:colOff>
                    <xdr:row>34</xdr:row>
                    <xdr:rowOff>0</xdr:rowOff>
                  </from>
                  <to>
                    <xdr:col>6</xdr:col>
                    <xdr:colOff>0</xdr:colOff>
                    <xdr:row>35</xdr:row>
                    <xdr:rowOff>0</xdr:rowOff>
                  </to>
                </anchor>
              </controlPr>
            </control>
          </mc:Choice>
        </mc:AlternateContent>
        <mc:AlternateContent xmlns:mc="http://schemas.openxmlformats.org/markup-compatibility/2006">
          <mc:Choice Requires="x14">
            <control shapeId="2244" r:id="rId198" name="Option Button 196">
              <controlPr defaultSize="0" autoFill="0" autoLine="0" autoPict="0">
                <anchor moveWithCells="1">
                  <from>
                    <xdr:col>6</xdr:col>
                    <xdr:colOff>0</xdr:colOff>
                    <xdr:row>34</xdr:row>
                    <xdr:rowOff>0</xdr:rowOff>
                  </from>
                  <to>
                    <xdr:col>7</xdr:col>
                    <xdr:colOff>0</xdr:colOff>
                    <xdr:row>35</xdr:row>
                    <xdr:rowOff>0</xdr:rowOff>
                  </to>
                </anchor>
              </controlPr>
            </control>
          </mc:Choice>
        </mc:AlternateContent>
        <mc:AlternateContent xmlns:mc="http://schemas.openxmlformats.org/markup-compatibility/2006">
          <mc:Choice Requires="x14">
            <control shapeId="2245" r:id="rId199" name="Option Button 197">
              <controlPr defaultSize="0" autoFill="0" autoLine="0" autoPict="0">
                <anchor moveWithCells="1">
                  <from>
                    <xdr:col>7</xdr:col>
                    <xdr:colOff>0</xdr:colOff>
                    <xdr:row>34</xdr:row>
                    <xdr:rowOff>0</xdr:rowOff>
                  </from>
                  <to>
                    <xdr:col>8</xdr:col>
                    <xdr:colOff>0</xdr:colOff>
                    <xdr:row>35</xdr:row>
                    <xdr:rowOff>0</xdr:rowOff>
                  </to>
                </anchor>
              </controlPr>
            </control>
          </mc:Choice>
        </mc:AlternateContent>
        <mc:AlternateContent xmlns:mc="http://schemas.openxmlformats.org/markup-compatibility/2006">
          <mc:Choice Requires="x14">
            <control shapeId="2246" r:id="rId200" name="Option Button 198">
              <controlPr defaultSize="0" autoFill="0" autoLine="0" autoPict="0">
                <anchor moveWithCells="1">
                  <from>
                    <xdr:col>8</xdr:col>
                    <xdr:colOff>0</xdr:colOff>
                    <xdr:row>34</xdr:row>
                    <xdr:rowOff>0</xdr:rowOff>
                  </from>
                  <to>
                    <xdr:col>9</xdr:col>
                    <xdr:colOff>0</xdr:colOff>
                    <xdr:row>35</xdr:row>
                    <xdr:rowOff>0</xdr:rowOff>
                  </to>
                </anchor>
              </controlPr>
            </control>
          </mc:Choice>
        </mc:AlternateContent>
        <mc:AlternateContent xmlns:mc="http://schemas.openxmlformats.org/markup-compatibility/2006">
          <mc:Choice Requires="x14">
            <control shapeId="2247" r:id="rId201" name="Option Button 199">
              <controlPr defaultSize="0" autoFill="0" autoLine="0" autoPict="0">
                <anchor moveWithCells="1">
                  <from>
                    <xdr:col>9</xdr:col>
                    <xdr:colOff>0</xdr:colOff>
                    <xdr:row>1</xdr:row>
                    <xdr:rowOff>0</xdr:rowOff>
                  </from>
                  <to>
                    <xdr:col>10</xdr:col>
                    <xdr:colOff>0</xdr:colOff>
                    <xdr:row>2</xdr:row>
                    <xdr:rowOff>0</xdr:rowOff>
                  </to>
                </anchor>
              </controlPr>
            </control>
          </mc:Choice>
        </mc:AlternateContent>
        <mc:AlternateContent xmlns:mc="http://schemas.openxmlformats.org/markup-compatibility/2006">
          <mc:Choice Requires="x14">
            <control shapeId="2248" r:id="rId202" name="Option Button 200">
              <controlPr defaultSize="0" autoFill="0" autoLine="0" autoPict="0">
                <anchor moveWithCells="1">
                  <from>
                    <xdr:col>9</xdr:col>
                    <xdr:colOff>0</xdr:colOff>
                    <xdr:row>2</xdr:row>
                    <xdr:rowOff>0</xdr:rowOff>
                  </from>
                  <to>
                    <xdr:col>10</xdr:col>
                    <xdr:colOff>0</xdr:colOff>
                    <xdr:row>3</xdr:row>
                    <xdr:rowOff>0</xdr:rowOff>
                  </to>
                </anchor>
              </controlPr>
            </control>
          </mc:Choice>
        </mc:AlternateContent>
        <mc:AlternateContent xmlns:mc="http://schemas.openxmlformats.org/markup-compatibility/2006">
          <mc:Choice Requires="x14">
            <control shapeId="2249" r:id="rId203" name="Option Button 201">
              <controlPr defaultSize="0" autoFill="0" autoLine="0" autoPict="0">
                <anchor moveWithCells="1">
                  <from>
                    <xdr:col>9</xdr:col>
                    <xdr:colOff>0</xdr:colOff>
                    <xdr:row>3</xdr:row>
                    <xdr:rowOff>0</xdr:rowOff>
                  </from>
                  <to>
                    <xdr:col>10</xdr:col>
                    <xdr:colOff>0</xdr:colOff>
                    <xdr:row>4</xdr:row>
                    <xdr:rowOff>0</xdr:rowOff>
                  </to>
                </anchor>
              </controlPr>
            </control>
          </mc:Choice>
        </mc:AlternateContent>
        <mc:AlternateContent xmlns:mc="http://schemas.openxmlformats.org/markup-compatibility/2006">
          <mc:Choice Requires="x14">
            <control shapeId="2250" r:id="rId204" name="Option Button 202">
              <controlPr defaultSize="0" autoFill="0" autoLine="0" autoPict="0">
                <anchor moveWithCells="1">
                  <from>
                    <xdr:col>9</xdr:col>
                    <xdr:colOff>0</xdr:colOff>
                    <xdr:row>4</xdr:row>
                    <xdr:rowOff>0</xdr:rowOff>
                  </from>
                  <to>
                    <xdr:col>10</xdr:col>
                    <xdr:colOff>0</xdr:colOff>
                    <xdr:row>5</xdr:row>
                    <xdr:rowOff>0</xdr:rowOff>
                  </to>
                </anchor>
              </controlPr>
            </control>
          </mc:Choice>
        </mc:AlternateContent>
        <mc:AlternateContent xmlns:mc="http://schemas.openxmlformats.org/markup-compatibility/2006">
          <mc:Choice Requires="x14">
            <control shapeId="2251" r:id="rId205" name="Option Button 203">
              <controlPr defaultSize="0" autoFill="0" autoLine="0" autoPict="0">
                <anchor moveWithCells="1">
                  <from>
                    <xdr:col>9</xdr:col>
                    <xdr:colOff>0</xdr:colOff>
                    <xdr:row>5</xdr:row>
                    <xdr:rowOff>0</xdr:rowOff>
                  </from>
                  <to>
                    <xdr:col>10</xdr:col>
                    <xdr:colOff>0</xdr:colOff>
                    <xdr:row>6</xdr:row>
                    <xdr:rowOff>0</xdr:rowOff>
                  </to>
                </anchor>
              </controlPr>
            </control>
          </mc:Choice>
        </mc:AlternateContent>
        <mc:AlternateContent xmlns:mc="http://schemas.openxmlformats.org/markup-compatibility/2006">
          <mc:Choice Requires="x14">
            <control shapeId="2252" r:id="rId206" name="Option Button 204">
              <controlPr defaultSize="0" autoFill="0" autoLine="0" autoPict="0">
                <anchor moveWithCells="1">
                  <from>
                    <xdr:col>9</xdr:col>
                    <xdr:colOff>0</xdr:colOff>
                    <xdr:row>6</xdr:row>
                    <xdr:rowOff>0</xdr:rowOff>
                  </from>
                  <to>
                    <xdr:col>10</xdr:col>
                    <xdr:colOff>0</xdr:colOff>
                    <xdr:row>7</xdr:row>
                    <xdr:rowOff>0</xdr:rowOff>
                  </to>
                </anchor>
              </controlPr>
            </control>
          </mc:Choice>
        </mc:AlternateContent>
        <mc:AlternateContent xmlns:mc="http://schemas.openxmlformats.org/markup-compatibility/2006">
          <mc:Choice Requires="x14">
            <control shapeId="2253" r:id="rId207" name="Option Button 205">
              <controlPr defaultSize="0" autoFill="0" autoLine="0" autoPict="0">
                <anchor moveWithCells="1">
                  <from>
                    <xdr:col>9</xdr:col>
                    <xdr:colOff>0</xdr:colOff>
                    <xdr:row>8</xdr:row>
                    <xdr:rowOff>0</xdr:rowOff>
                  </from>
                  <to>
                    <xdr:col>10</xdr:col>
                    <xdr:colOff>0</xdr:colOff>
                    <xdr:row>9</xdr:row>
                    <xdr:rowOff>0</xdr:rowOff>
                  </to>
                </anchor>
              </controlPr>
            </control>
          </mc:Choice>
        </mc:AlternateContent>
        <mc:AlternateContent xmlns:mc="http://schemas.openxmlformats.org/markup-compatibility/2006">
          <mc:Choice Requires="x14">
            <control shapeId="2254" r:id="rId208" name="Option Button 206">
              <controlPr defaultSize="0" autoFill="0" autoLine="0" autoPict="0">
                <anchor moveWithCells="1">
                  <from>
                    <xdr:col>9</xdr:col>
                    <xdr:colOff>0</xdr:colOff>
                    <xdr:row>9</xdr:row>
                    <xdr:rowOff>0</xdr:rowOff>
                  </from>
                  <to>
                    <xdr:col>10</xdr:col>
                    <xdr:colOff>0</xdr:colOff>
                    <xdr:row>10</xdr:row>
                    <xdr:rowOff>0</xdr:rowOff>
                  </to>
                </anchor>
              </controlPr>
            </control>
          </mc:Choice>
        </mc:AlternateContent>
        <mc:AlternateContent xmlns:mc="http://schemas.openxmlformats.org/markup-compatibility/2006">
          <mc:Choice Requires="x14">
            <control shapeId="2255" r:id="rId209" name="Option Button 207">
              <controlPr defaultSize="0" autoFill="0" autoLine="0" autoPict="0">
                <anchor moveWithCells="1">
                  <from>
                    <xdr:col>9</xdr:col>
                    <xdr:colOff>0</xdr:colOff>
                    <xdr:row>10</xdr:row>
                    <xdr:rowOff>0</xdr:rowOff>
                  </from>
                  <to>
                    <xdr:col>10</xdr:col>
                    <xdr:colOff>0</xdr:colOff>
                    <xdr:row>11</xdr:row>
                    <xdr:rowOff>0</xdr:rowOff>
                  </to>
                </anchor>
              </controlPr>
            </control>
          </mc:Choice>
        </mc:AlternateContent>
        <mc:AlternateContent xmlns:mc="http://schemas.openxmlformats.org/markup-compatibility/2006">
          <mc:Choice Requires="x14">
            <control shapeId="2256" r:id="rId210" name="Option Button 208">
              <controlPr defaultSize="0" autoFill="0" autoLine="0" autoPict="0">
                <anchor moveWithCells="1">
                  <from>
                    <xdr:col>9</xdr:col>
                    <xdr:colOff>0</xdr:colOff>
                    <xdr:row>11</xdr:row>
                    <xdr:rowOff>0</xdr:rowOff>
                  </from>
                  <to>
                    <xdr:col>10</xdr:col>
                    <xdr:colOff>0</xdr:colOff>
                    <xdr:row>12</xdr:row>
                    <xdr:rowOff>0</xdr:rowOff>
                  </to>
                </anchor>
              </controlPr>
            </control>
          </mc:Choice>
        </mc:AlternateContent>
        <mc:AlternateContent xmlns:mc="http://schemas.openxmlformats.org/markup-compatibility/2006">
          <mc:Choice Requires="x14">
            <control shapeId="2257" r:id="rId211" name="Option Button 209">
              <controlPr defaultSize="0" autoFill="0" autoLine="0" autoPict="0">
                <anchor moveWithCells="1">
                  <from>
                    <xdr:col>9</xdr:col>
                    <xdr:colOff>0</xdr:colOff>
                    <xdr:row>12</xdr:row>
                    <xdr:rowOff>0</xdr:rowOff>
                  </from>
                  <to>
                    <xdr:col>10</xdr:col>
                    <xdr:colOff>0</xdr:colOff>
                    <xdr:row>13</xdr:row>
                    <xdr:rowOff>0</xdr:rowOff>
                  </to>
                </anchor>
              </controlPr>
            </control>
          </mc:Choice>
        </mc:AlternateContent>
        <mc:AlternateContent xmlns:mc="http://schemas.openxmlformats.org/markup-compatibility/2006">
          <mc:Choice Requires="x14">
            <control shapeId="2258" r:id="rId212" name="Option Button 210">
              <controlPr defaultSize="0" autoFill="0" autoLine="0" autoPict="0">
                <anchor moveWithCells="1">
                  <from>
                    <xdr:col>9</xdr:col>
                    <xdr:colOff>0</xdr:colOff>
                    <xdr:row>13</xdr:row>
                    <xdr:rowOff>0</xdr:rowOff>
                  </from>
                  <to>
                    <xdr:col>10</xdr:col>
                    <xdr:colOff>0</xdr:colOff>
                    <xdr:row>14</xdr:row>
                    <xdr:rowOff>0</xdr:rowOff>
                  </to>
                </anchor>
              </controlPr>
            </control>
          </mc:Choice>
        </mc:AlternateContent>
        <mc:AlternateContent xmlns:mc="http://schemas.openxmlformats.org/markup-compatibility/2006">
          <mc:Choice Requires="x14">
            <control shapeId="2259" r:id="rId213" name="Option Button 211">
              <controlPr defaultSize="0" autoFill="0" autoLine="0" autoPict="0">
                <anchor moveWithCells="1">
                  <from>
                    <xdr:col>9</xdr:col>
                    <xdr:colOff>0</xdr:colOff>
                    <xdr:row>14</xdr:row>
                    <xdr:rowOff>0</xdr:rowOff>
                  </from>
                  <to>
                    <xdr:col>10</xdr:col>
                    <xdr:colOff>0</xdr:colOff>
                    <xdr:row>15</xdr:row>
                    <xdr:rowOff>0</xdr:rowOff>
                  </to>
                </anchor>
              </controlPr>
            </control>
          </mc:Choice>
        </mc:AlternateContent>
        <mc:AlternateContent xmlns:mc="http://schemas.openxmlformats.org/markup-compatibility/2006">
          <mc:Choice Requires="x14">
            <control shapeId="2260" r:id="rId214" name="Option Button 212">
              <controlPr defaultSize="0" autoFill="0" autoLine="0" autoPict="0">
                <anchor moveWithCells="1">
                  <from>
                    <xdr:col>9</xdr:col>
                    <xdr:colOff>0</xdr:colOff>
                    <xdr:row>15</xdr:row>
                    <xdr:rowOff>0</xdr:rowOff>
                  </from>
                  <to>
                    <xdr:col>10</xdr:col>
                    <xdr:colOff>0</xdr:colOff>
                    <xdr:row>16</xdr:row>
                    <xdr:rowOff>0</xdr:rowOff>
                  </to>
                </anchor>
              </controlPr>
            </control>
          </mc:Choice>
        </mc:AlternateContent>
        <mc:AlternateContent xmlns:mc="http://schemas.openxmlformats.org/markup-compatibility/2006">
          <mc:Choice Requires="x14">
            <control shapeId="2261" r:id="rId215" name="Option Button 213">
              <controlPr defaultSize="0" autoFill="0" autoLine="0" autoPict="0">
                <anchor moveWithCells="1">
                  <from>
                    <xdr:col>9</xdr:col>
                    <xdr:colOff>0</xdr:colOff>
                    <xdr:row>17</xdr:row>
                    <xdr:rowOff>0</xdr:rowOff>
                  </from>
                  <to>
                    <xdr:col>10</xdr:col>
                    <xdr:colOff>0</xdr:colOff>
                    <xdr:row>18</xdr:row>
                    <xdr:rowOff>0</xdr:rowOff>
                  </to>
                </anchor>
              </controlPr>
            </control>
          </mc:Choice>
        </mc:AlternateContent>
        <mc:AlternateContent xmlns:mc="http://schemas.openxmlformats.org/markup-compatibility/2006">
          <mc:Choice Requires="x14">
            <control shapeId="2262" r:id="rId216" name="Option Button 214">
              <controlPr defaultSize="0" autoFill="0" autoLine="0" autoPict="0">
                <anchor moveWithCells="1">
                  <from>
                    <xdr:col>9</xdr:col>
                    <xdr:colOff>0</xdr:colOff>
                    <xdr:row>18</xdr:row>
                    <xdr:rowOff>0</xdr:rowOff>
                  </from>
                  <to>
                    <xdr:col>10</xdr:col>
                    <xdr:colOff>0</xdr:colOff>
                    <xdr:row>19</xdr:row>
                    <xdr:rowOff>0</xdr:rowOff>
                  </to>
                </anchor>
              </controlPr>
            </control>
          </mc:Choice>
        </mc:AlternateContent>
        <mc:AlternateContent xmlns:mc="http://schemas.openxmlformats.org/markup-compatibility/2006">
          <mc:Choice Requires="x14">
            <control shapeId="2263" r:id="rId217" name="Option Button 215">
              <controlPr defaultSize="0" autoFill="0" autoLine="0" autoPict="0">
                <anchor moveWithCells="1">
                  <from>
                    <xdr:col>9</xdr:col>
                    <xdr:colOff>0</xdr:colOff>
                    <xdr:row>19</xdr:row>
                    <xdr:rowOff>0</xdr:rowOff>
                  </from>
                  <to>
                    <xdr:col>10</xdr:col>
                    <xdr:colOff>0</xdr:colOff>
                    <xdr:row>20</xdr:row>
                    <xdr:rowOff>0</xdr:rowOff>
                  </to>
                </anchor>
              </controlPr>
            </control>
          </mc:Choice>
        </mc:AlternateContent>
        <mc:AlternateContent xmlns:mc="http://schemas.openxmlformats.org/markup-compatibility/2006">
          <mc:Choice Requires="x14">
            <control shapeId="2264" r:id="rId218" name="Option Button 216">
              <controlPr defaultSize="0" autoFill="0" autoLine="0" autoPict="0">
                <anchor moveWithCells="1">
                  <from>
                    <xdr:col>9</xdr:col>
                    <xdr:colOff>0</xdr:colOff>
                    <xdr:row>20</xdr:row>
                    <xdr:rowOff>0</xdr:rowOff>
                  </from>
                  <to>
                    <xdr:col>10</xdr:col>
                    <xdr:colOff>0</xdr:colOff>
                    <xdr:row>21</xdr:row>
                    <xdr:rowOff>0</xdr:rowOff>
                  </to>
                </anchor>
              </controlPr>
            </control>
          </mc:Choice>
        </mc:AlternateContent>
        <mc:AlternateContent xmlns:mc="http://schemas.openxmlformats.org/markup-compatibility/2006">
          <mc:Choice Requires="x14">
            <control shapeId="2265" r:id="rId219" name="Option Button 217">
              <controlPr defaultSize="0" autoFill="0" autoLine="0" autoPict="0">
                <anchor moveWithCells="1">
                  <from>
                    <xdr:col>9</xdr:col>
                    <xdr:colOff>0</xdr:colOff>
                    <xdr:row>22</xdr:row>
                    <xdr:rowOff>0</xdr:rowOff>
                  </from>
                  <to>
                    <xdr:col>10</xdr:col>
                    <xdr:colOff>0</xdr:colOff>
                    <xdr:row>23</xdr:row>
                    <xdr:rowOff>0</xdr:rowOff>
                  </to>
                </anchor>
              </controlPr>
            </control>
          </mc:Choice>
        </mc:AlternateContent>
        <mc:AlternateContent xmlns:mc="http://schemas.openxmlformats.org/markup-compatibility/2006">
          <mc:Choice Requires="x14">
            <control shapeId="2266" r:id="rId220" name="Option Button 218">
              <controlPr defaultSize="0" autoFill="0" autoLine="0" autoPict="0">
                <anchor moveWithCells="1">
                  <from>
                    <xdr:col>9</xdr:col>
                    <xdr:colOff>0</xdr:colOff>
                    <xdr:row>23</xdr:row>
                    <xdr:rowOff>0</xdr:rowOff>
                  </from>
                  <to>
                    <xdr:col>10</xdr:col>
                    <xdr:colOff>0</xdr:colOff>
                    <xdr:row>24</xdr:row>
                    <xdr:rowOff>0</xdr:rowOff>
                  </to>
                </anchor>
              </controlPr>
            </control>
          </mc:Choice>
        </mc:AlternateContent>
        <mc:AlternateContent xmlns:mc="http://schemas.openxmlformats.org/markup-compatibility/2006">
          <mc:Choice Requires="x14">
            <control shapeId="2267" r:id="rId221" name="Option Button 219">
              <controlPr defaultSize="0" autoFill="0" autoLine="0" autoPict="0">
                <anchor moveWithCells="1">
                  <from>
                    <xdr:col>9</xdr:col>
                    <xdr:colOff>0</xdr:colOff>
                    <xdr:row>24</xdr:row>
                    <xdr:rowOff>0</xdr:rowOff>
                  </from>
                  <to>
                    <xdr:col>10</xdr:col>
                    <xdr:colOff>0</xdr:colOff>
                    <xdr:row>25</xdr:row>
                    <xdr:rowOff>0</xdr:rowOff>
                  </to>
                </anchor>
              </controlPr>
            </control>
          </mc:Choice>
        </mc:AlternateContent>
        <mc:AlternateContent xmlns:mc="http://schemas.openxmlformats.org/markup-compatibility/2006">
          <mc:Choice Requires="x14">
            <control shapeId="2268" r:id="rId222" name="Option Button 220">
              <controlPr defaultSize="0" autoFill="0" autoLine="0" autoPict="0">
                <anchor moveWithCells="1">
                  <from>
                    <xdr:col>9</xdr:col>
                    <xdr:colOff>0</xdr:colOff>
                    <xdr:row>25</xdr:row>
                    <xdr:rowOff>0</xdr:rowOff>
                  </from>
                  <to>
                    <xdr:col>10</xdr:col>
                    <xdr:colOff>0</xdr:colOff>
                    <xdr:row>26</xdr:row>
                    <xdr:rowOff>0</xdr:rowOff>
                  </to>
                </anchor>
              </controlPr>
            </control>
          </mc:Choice>
        </mc:AlternateContent>
        <mc:AlternateContent xmlns:mc="http://schemas.openxmlformats.org/markup-compatibility/2006">
          <mc:Choice Requires="x14">
            <control shapeId="2269" r:id="rId223" name="Option Button 221">
              <controlPr defaultSize="0" autoFill="0" autoLine="0" autoPict="0">
                <anchor moveWithCells="1">
                  <from>
                    <xdr:col>9</xdr:col>
                    <xdr:colOff>0</xdr:colOff>
                    <xdr:row>26</xdr:row>
                    <xdr:rowOff>0</xdr:rowOff>
                  </from>
                  <to>
                    <xdr:col>10</xdr:col>
                    <xdr:colOff>0</xdr:colOff>
                    <xdr:row>27</xdr:row>
                    <xdr:rowOff>0</xdr:rowOff>
                  </to>
                </anchor>
              </controlPr>
            </control>
          </mc:Choice>
        </mc:AlternateContent>
        <mc:AlternateContent xmlns:mc="http://schemas.openxmlformats.org/markup-compatibility/2006">
          <mc:Choice Requires="x14">
            <control shapeId="2270" r:id="rId224" name="Option Button 222">
              <controlPr defaultSize="0" autoFill="0" autoLine="0" autoPict="0">
                <anchor moveWithCells="1">
                  <from>
                    <xdr:col>9</xdr:col>
                    <xdr:colOff>0</xdr:colOff>
                    <xdr:row>27</xdr:row>
                    <xdr:rowOff>0</xdr:rowOff>
                  </from>
                  <to>
                    <xdr:col>10</xdr:col>
                    <xdr:colOff>0</xdr:colOff>
                    <xdr:row>28</xdr:row>
                    <xdr:rowOff>0</xdr:rowOff>
                  </to>
                </anchor>
              </controlPr>
            </control>
          </mc:Choice>
        </mc:AlternateContent>
        <mc:AlternateContent xmlns:mc="http://schemas.openxmlformats.org/markup-compatibility/2006">
          <mc:Choice Requires="x14">
            <control shapeId="2271" r:id="rId225" name="Option Button 223">
              <controlPr defaultSize="0" autoFill="0" autoLine="0" autoPict="0">
                <anchor moveWithCells="1">
                  <from>
                    <xdr:col>9</xdr:col>
                    <xdr:colOff>0</xdr:colOff>
                    <xdr:row>28</xdr:row>
                    <xdr:rowOff>0</xdr:rowOff>
                  </from>
                  <to>
                    <xdr:col>10</xdr:col>
                    <xdr:colOff>0</xdr:colOff>
                    <xdr:row>29</xdr:row>
                    <xdr:rowOff>0</xdr:rowOff>
                  </to>
                </anchor>
              </controlPr>
            </control>
          </mc:Choice>
        </mc:AlternateContent>
        <mc:AlternateContent xmlns:mc="http://schemas.openxmlformats.org/markup-compatibility/2006">
          <mc:Choice Requires="x14">
            <control shapeId="2272" r:id="rId226" name="Option Button 224">
              <controlPr defaultSize="0" autoFill="0" autoLine="0" autoPict="0">
                <anchor moveWithCells="1">
                  <from>
                    <xdr:col>9</xdr:col>
                    <xdr:colOff>0</xdr:colOff>
                    <xdr:row>29</xdr:row>
                    <xdr:rowOff>0</xdr:rowOff>
                  </from>
                  <to>
                    <xdr:col>10</xdr:col>
                    <xdr:colOff>0</xdr:colOff>
                    <xdr:row>30</xdr:row>
                    <xdr:rowOff>0</xdr:rowOff>
                  </to>
                </anchor>
              </controlPr>
            </control>
          </mc:Choice>
        </mc:AlternateContent>
        <mc:AlternateContent xmlns:mc="http://schemas.openxmlformats.org/markup-compatibility/2006">
          <mc:Choice Requires="x14">
            <control shapeId="2273" r:id="rId227" name="Option Button 225">
              <controlPr defaultSize="0" autoFill="0" autoLine="0" autoPict="0">
                <anchor moveWithCells="1">
                  <from>
                    <xdr:col>9</xdr:col>
                    <xdr:colOff>0</xdr:colOff>
                    <xdr:row>30</xdr:row>
                    <xdr:rowOff>0</xdr:rowOff>
                  </from>
                  <to>
                    <xdr:col>10</xdr:col>
                    <xdr:colOff>0</xdr:colOff>
                    <xdr:row>31</xdr:row>
                    <xdr:rowOff>0</xdr:rowOff>
                  </to>
                </anchor>
              </controlPr>
            </control>
          </mc:Choice>
        </mc:AlternateContent>
        <mc:AlternateContent xmlns:mc="http://schemas.openxmlformats.org/markup-compatibility/2006">
          <mc:Choice Requires="x14">
            <control shapeId="2274" r:id="rId228" name="Option Button 226">
              <controlPr defaultSize="0" autoFill="0" autoLine="0" autoPict="0">
                <anchor moveWithCells="1">
                  <from>
                    <xdr:col>9</xdr:col>
                    <xdr:colOff>0</xdr:colOff>
                    <xdr:row>31</xdr:row>
                    <xdr:rowOff>0</xdr:rowOff>
                  </from>
                  <to>
                    <xdr:col>10</xdr:col>
                    <xdr:colOff>0</xdr:colOff>
                    <xdr:row>32</xdr:row>
                    <xdr:rowOff>0</xdr:rowOff>
                  </to>
                </anchor>
              </controlPr>
            </control>
          </mc:Choice>
        </mc:AlternateContent>
        <mc:AlternateContent xmlns:mc="http://schemas.openxmlformats.org/markup-compatibility/2006">
          <mc:Choice Requires="x14">
            <control shapeId="2275" r:id="rId229" name="Option Button 227">
              <controlPr defaultSize="0" autoFill="0" autoLine="0" autoPict="0">
                <anchor moveWithCells="1">
                  <from>
                    <xdr:col>9</xdr:col>
                    <xdr:colOff>0</xdr:colOff>
                    <xdr:row>33</xdr:row>
                    <xdr:rowOff>0</xdr:rowOff>
                  </from>
                  <to>
                    <xdr:col>10</xdr:col>
                    <xdr:colOff>0</xdr:colOff>
                    <xdr:row>34</xdr:row>
                    <xdr:rowOff>0</xdr:rowOff>
                  </to>
                </anchor>
              </controlPr>
            </control>
          </mc:Choice>
        </mc:AlternateContent>
        <mc:AlternateContent xmlns:mc="http://schemas.openxmlformats.org/markup-compatibility/2006">
          <mc:Choice Requires="x14">
            <control shapeId="2276" r:id="rId230" name="Option Button 228">
              <controlPr defaultSize="0" autoFill="0" autoLine="0" autoPict="0">
                <anchor moveWithCells="1">
                  <from>
                    <xdr:col>9</xdr:col>
                    <xdr:colOff>0</xdr:colOff>
                    <xdr:row>35</xdr:row>
                    <xdr:rowOff>0</xdr:rowOff>
                  </from>
                  <to>
                    <xdr:col>10</xdr:col>
                    <xdr:colOff>0</xdr:colOff>
                    <xdr:row>36</xdr:row>
                    <xdr:rowOff>0</xdr:rowOff>
                  </to>
                </anchor>
              </controlPr>
            </control>
          </mc:Choice>
        </mc:AlternateContent>
        <mc:AlternateContent xmlns:mc="http://schemas.openxmlformats.org/markup-compatibility/2006">
          <mc:Choice Requires="x14">
            <control shapeId="2277" r:id="rId231" name="Option Button 229">
              <controlPr defaultSize="0" autoFill="0" autoLine="0" autoPict="0">
                <anchor moveWithCells="1">
                  <from>
                    <xdr:col>9</xdr:col>
                    <xdr:colOff>0</xdr:colOff>
                    <xdr:row>36</xdr:row>
                    <xdr:rowOff>0</xdr:rowOff>
                  </from>
                  <to>
                    <xdr:col>10</xdr:col>
                    <xdr:colOff>0</xdr:colOff>
                    <xdr:row>37</xdr:row>
                    <xdr:rowOff>0</xdr:rowOff>
                  </to>
                </anchor>
              </controlPr>
            </control>
          </mc:Choice>
        </mc:AlternateContent>
        <mc:AlternateContent xmlns:mc="http://schemas.openxmlformats.org/markup-compatibility/2006">
          <mc:Choice Requires="x14">
            <control shapeId="2278" r:id="rId232" name="Option Button 230">
              <controlPr defaultSize="0" autoFill="0" autoLine="0" autoPict="0">
                <anchor moveWithCells="1">
                  <from>
                    <xdr:col>9</xdr:col>
                    <xdr:colOff>0</xdr:colOff>
                    <xdr:row>37</xdr:row>
                    <xdr:rowOff>0</xdr:rowOff>
                  </from>
                  <to>
                    <xdr:col>10</xdr:col>
                    <xdr:colOff>0</xdr:colOff>
                    <xdr:row>38</xdr:row>
                    <xdr:rowOff>0</xdr:rowOff>
                  </to>
                </anchor>
              </controlPr>
            </control>
          </mc:Choice>
        </mc:AlternateContent>
        <mc:AlternateContent xmlns:mc="http://schemas.openxmlformats.org/markup-compatibility/2006">
          <mc:Choice Requires="x14">
            <control shapeId="2279" r:id="rId233" name="Option Button 231">
              <controlPr defaultSize="0" autoFill="0" autoLine="0" autoPict="0">
                <anchor moveWithCells="1">
                  <from>
                    <xdr:col>9</xdr:col>
                    <xdr:colOff>0</xdr:colOff>
                    <xdr:row>34</xdr:row>
                    <xdr:rowOff>0</xdr:rowOff>
                  </from>
                  <to>
                    <xdr:col>10</xdr:col>
                    <xdr:colOff>0</xdr:colOff>
                    <xdr:row>35</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B1:I14"/>
  <sheetViews>
    <sheetView showGridLines="0" tabSelected="1" topLeftCell="B1" zoomScaleNormal="100" workbookViewId="0">
      <selection activeCell="C14" sqref="C14"/>
    </sheetView>
  </sheetViews>
  <sheetFormatPr defaultRowHeight="14.4" x14ac:dyDescent="0.3"/>
  <cols>
    <col min="1" max="1" width="0" hidden="1" customWidth="1"/>
    <col min="2" max="2" width="20.88671875" customWidth="1"/>
    <col min="3" max="3" width="21.33203125" customWidth="1"/>
    <col min="4" max="4" width="16.88671875" customWidth="1"/>
    <col min="5" max="5" width="13.109375" customWidth="1"/>
    <col min="6" max="6" width="13.5546875" customWidth="1"/>
    <col min="21" max="21" width="44" customWidth="1"/>
  </cols>
  <sheetData>
    <row r="1" spans="2:9" ht="31.5" customHeight="1" x14ac:dyDescent="0.3">
      <c r="B1" s="31" t="s">
        <v>54</v>
      </c>
      <c r="C1" s="5"/>
      <c r="D1" s="5"/>
      <c r="E1" s="5"/>
      <c r="F1" s="30"/>
    </row>
    <row r="2" spans="2:9" ht="28.8" x14ac:dyDescent="0.3">
      <c r="B2" s="14" t="s">
        <v>69</v>
      </c>
      <c r="C2" s="26" t="s">
        <v>78</v>
      </c>
      <c r="D2" s="27" t="s">
        <v>79</v>
      </c>
      <c r="E2" s="26" t="s">
        <v>80</v>
      </c>
      <c r="F2" s="27" t="s">
        <v>70</v>
      </c>
    </row>
    <row r="3" spans="2:9" x14ac:dyDescent="0.3">
      <c r="B3" s="14" t="s">
        <v>0</v>
      </c>
      <c r="C3" s="12">
        <f>IFERROR((1.33333333333333)*(AVERAGE('Maturity Tool'!A3:A15)-1)+1,0)</f>
        <v>3.6666666666666599</v>
      </c>
      <c r="D3" s="13" t="str">
        <f>IF(C3&gt;4.5,"Optimized",IF(AND(C3&lt;=4.5,C3&gt;3.5),"Proactive",IF(AND(C3&lt;=3.5,C3&gt;2.5),"Repeatable",IF(AND(C3&lt;=2.5,C3&gt;1.5),"Emerging","Ad Hoc"))))</f>
        <v>Proactive</v>
      </c>
      <c r="E3" s="12">
        <f>IFERROR((1.33333333333333)*(AVERAGE('Maturity Tool'!F3:F15)-1)+1,0)</f>
        <v>0</v>
      </c>
      <c r="F3" s="13" t="str">
        <f>IF(E3&gt;4.5,"Optimized",IF(AND(E3&lt;=4.5,E3&gt;3.5),"Proactive",IF(AND(E3&lt;=3.5,E3&gt;2.5),"Repeatable",IF(AND(E3&lt;=2.5,E3&gt;1.5),"Emerging","Ad Hoc"))))</f>
        <v>Ad Hoc</v>
      </c>
    </row>
    <row r="4" spans="2:9" x14ac:dyDescent="0.3">
      <c r="B4" s="14" t="s">
        <v>1</v>
      </c>
      <c r="C4" s="12">
        <f>IFERROR((1.33333333333333)*(AVERAGE('Maturity Tool'!A16:A28)-1)+1,0)</f>
        <v>2.3333333333333299</v>
      </c>
      <c r="D4" s="13" t="str">
        <f t="shared" ref="D4:F8" si="0">IF(C4&gt;4.5,"Optimized",IF(AND(C4&lt;=4.5,C4&gt;3.5),"Proactive",IF(AND(C4&lt;=3.5,C4&gt;2.5),"Repeatable",IF(AND(C4&lt;=2.5,C4&gt;1.5),"Emerging","Ad Hoc"))))</f>
        <v>Emerging</v>
      </c>
      <c r="E4" s="12">
        <f>IFERROR((1.33333333333333)*(AVERAGE('Maturity Tool'!F16:F28)-1)+1,0)</f>
        <v>0</v>
      </c>
      <c r="F4" s="13" t="str">
        <f t="shared" si="0"/>
        <v>Ad Hoc</v>
      </c>
    </row>
    <row r="5" spans="2:9" x14ac:dyDescent="0.3">
      <c r="B5" s="14" t="s">
        <v>2</v>
      </c>
      <c r="C5" s="12">
        <f>IFERROR((1.33333333333333)*(AVERAGE('Maturity Tool'!A29:A37)-1)+1,0)</f>
        <v>0</v>
      </c>
      <c r="D5" s="13" t="str">
        <f t="shared" si="0"/>
        <v>Ad Hoc</v>
      </c>
      <c r="E5" s="12">
        <f>IFERROR((1.33333333333333)*(AVERAGE('Maturity Tool'!F29:F37)-1)+1,0)</f>
        <v>0</v>
      </c>
      <c r="F5" s="13" t="str">
        <f t="shared" si="0"/>
        <v>Ad Hoc</v>
      </c>
    </row>
    <row r="6" spans="2:9" x14ac:dyDescent="0.3">
      <c r="B6" s="14" t="s">
        <v>3</v>
      </c>
      <c r="C6" s="12">
        <f>IFERROR((1.33333333333333)*(AVERAGE('Maturity Tool'!A38:A42)-1)+1,0)</f>
        <v>0</v>
      </c>
      <c r="D6" s="13" t="str">
        <f t="shared" si="0"/>
        <v>Ad Hoc</v>
      </c>
      <c r="E6" s="12">
        <f>IFERROR((1.33333333333333)*(AVERAGE('Maturity Tool'!F38:F42)-1)+1,0)</f>
        <v>0</v>
      </c>
      <c r="F6" s="13" t="str">
        <f t="shared" si="0"/>
        <v>Ad Hoc</v>
      </c>
    </row>
    <row r="7" spans="2:9" x14ac:dyDescent="0.3">
      <c r="B7" s="14" t="s">
        <v>4</v>
      </c>
      <c r="C7" s="12">
        <f>IFERROR((1.33333333333333)*(AVERAGE('Maturity Tool'!A43:A56)-1)+1,0)</f>
        <v>0</v>
      </c>
      <c r="D7" s="13" t="str">
        <f t="shared" si="0"/>
        <v>Ad Hoc</v>
      </c>
      <c r="E7" s="12">
        <f>IFERROR((1.33333333333333)*(AVERAGE('Maturity Tool'!F43:F56)-1)+1,0)</f>
        <v>0</v>
      </c>
      <c r="F7" s="13" t="str">
        <f t="shared" si="0"/>
        <v>Ad Hoc</v>
      </c>
    </row>
    <row r="8" spans="2:9" x14ac:dyDescent="0.3">
      <c r="B8" s="14" t="s">
        <v>5</v>
      </c>
      <c r="C8" s="18">
        <f>IFERROR((1.33333333333333)*(AVERAGE('Maturity Tool'!A57:A72)-1)+1,0)</f>
        <v>0</v>
      </c>
      <c r="D8" s="19" t="str">
        <f t="shared" si="0"/>
        <v>Ad Hoc</v>
      </c>
      <c r="E8" s="12">
        <f>IFERROR((1.33333333333333)*(AVERAGE('Maturity Tool'!F57:F72)-1)+1,0)</f>
        <v>0</v>
      </c>
      <c r="F8" s="13" t="str">
        <f t="shared" si="0"/>
        <v>Ad Hoc</v>
      </c>
    </row>
    <row r="9" spans="2:9" ht="41.1" customHeight="1" x14ac:dyDescent="0.35">
      <c r="B9" s="20" t="s">
        <v>55</v>
      </c>
      <c r="C9" s="21">
        <f>AVERAGE(C3:C8)</f>
        <v>0.99999999999999822</v>
      </c>
      <c r="D9" s="22" t="str">
        <f>IF(C9&gt;4.5,"Optimized",IF(AND(C9&lt;=4.5,C9&gt;3.5),"Proactive",IF(AND(C9&lt;=3.5,C9&gt;2.5),"Repeatable",IF(AND(C9&lt;=2.5,C9&gt;1.5),"Emerging","Ad Hoc"))))</f>
        <v>Ad Hoc</v>
      </c>
      <c r="F9" s="17"/>
    </row>
    <row r="12" spans="2:9" x14ac:dyDescent="0.3">
      <c r="I12" t="s">
        <v>48</v>
      </c>
    </row>
    <row r="13" spans="2:9" x14ac:dyDescent="0.3">
      <c r="B13" s="33" t="s">
        <v>67</v>
      </c>
      <c r="C13" s="33" t="s">
        <v>68</v>
      </c>
    </row>
    <row r="14" spans="2:9" x14ac:dyDescent="0.3">
      <c r="B14" s="32" t="str">
        <f>'Maturity Tool'!O3</f>
        <v>Enter Today's Date</v>
      </c>
      <c r="C14" s="32" t="str">
        <f>'Maturity Tool'!P3</f>
        <v>Enter Future State Date</v>
      </c>
    </row>
  </sheetData>
  <pageMargins left="0.7" right="0.7" top="0.75" bottom="0.75" header="0.3" footer="0.3"/>
  <pageSetup orientation="portrait" horizontalDpi="4294967292" verticalDpi="0" r:id="rId1"/>
  <drawing r:id="rId2"/>
  <legacy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A5"/>
  <sheetViews>
    <sheetView workbookViewId="0">
      <selection activeCell="B10" sqref="B10"/>
    </sheetView>
  </sheetViews>
  <sheetFormatPr defaultRowHeight="14.4" x14ac:dyDescent="0.3"/>
  <cols>
    <col min="1" max="1" width="15.109375" customWidth="1"/>
  </cols>
  <sheetData>
    <row r="1" spans="1:1" x14ac:dyDescent="0.3">
      <c r="A1" s="7" t="s">
        <v>52</v>
      </c>
    </row>
    <row r="2" spans="1:1" x14ac:dyDescent="0.3">
      <c r="A2" s="7" t="s">
        <v>49</v>
      </c>
    </row>
    <row r="3" spans="1:1" x14ac:dyDescent="0.3">
      <c r="A3" s="7" t="s">
        <v>50</v>
      </c>
    </row>
    <row r="4" spans="1:1" x14ac:dyDescent="0.3">
      <c r="A4" s="7" t="s">
        <v>51</v>
      </c>
    </row>
    <row r="5" spans="1:1" x14ac:dyDescent="0.3">
      <c r="A5" s="7" t="s">
        <v>61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5</vt:i4>
      </vt:variant>
      <vt:variant>
        <vt:lpstr>Intervalos com Nome</vt:lpstr>
      </vt:variant>
      <vt:variant>
        <vt:i4>1</vt:i4>
      </vt:variant>
    </vt:vector>
  </HeadingPairs>
  <TitlesOfParts>
    <vt:vector size="6" baseType="lpstr">
      <vt:lpstr>Instructions</vt:lpstr>
      <vt:lpstr>Maturity Tool</vt:lpstr>
      <vt:lpstr>draft assessment -old</vt:lpstr>
      <vt:lpstr>Maturity Scorecard</vt:lpstr>
      <vt:lpstr>Data Validation</vt:lpstr>
      <vt:lpstr>Maturity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Kasenchar, Bill</dc:creator>
  <cp:lastModifiedBy>Nuno Filipe Pereira Salvador</cp:lastModifiedBy>
  <dcterms:created xsi:type="dcterms:W3CDTF">2020-05-04T14:50:15Z</dcterms:created>
  <dcterms:modified xsi:type="dcterms:W3CDTF">2025-07-30T16:17:05Z</dcterms:modified>
</cp:coreProperties>
</file>