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a1eb3dfce9932c0/Área de Trabalho/Scripts/Manufacturer-price-update/spreadsheets/Siemens/"/>
    </mc:Choice>
  </mc:AlternateContent>
  <xr:revisionPtr revIDLastSave="0" documentId="8_{D0C07994-90B4-45EB-8848-C5E31C5745B8}" xr6:coauthVersionLast="47" xr6:coauthVersionMax="47" xr10:uidLastSave="{00000000-0000-0000-0000-000000000000}"/>
  <bookViews>
    <workbookView xWindow="1125" yWindow="1125" windowWidth="21600" windowHeight="11295" tabRatio="500"/>
  </bookViews>
  <sheets>
    <sheet name="Clientes_Cadastrados" sheetId="1" r:id="rId1"/>
  </sheets>
  <definedNames>
    <definedName name="_xlnm._FilterDatabase" localSheetId="0" hidden="1">Clientes_Cadastrados!$A$1:$AH$163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H2" i="1" s="1"/>
  <c r="D3" i="1"/>
  <c r="F3" i="1" s="1"/>
  <c r="H3" i="1" s="1"/>
  <c r="D4" i="1"/>
  <c r="F4" i="1"/>
  <c r="H4" i="1" s="1"/>
  <c r="D5" i="1"/>
  <c r="F5" i="1"/>
  <c r="H5" i="1" s="1"/>
  <c r="D6" i="1"/>
  <c r="F6" i="1" s="1"/>
  <c r="H6" i="1" s="1"/>
  <c r="D7" i="1"/>
  <c r="F7" i="1" s="1"/>
  <c r="H7" i="1" s="1"/>
  <c r="D8" i="1"/>
  <c r="F8" i="1"/>
  <c r="H8" i="1"/>
  <c r="D9" i="1"/>
  <c r="F9" i="1"/>
  <c r="H9" i="1" s="1"/>
  <c r="D10" i="1"/>
  <c r="F10" i="1" s="1"/>
  <c r="H10" i="1" s="1"/>
  <c r="D11" i="1"/>
  <c r="F11" i="1" s="1"/>
  <c r="H11" i="1" s="1"/>
  <c r="D12" i="1"/>
  <c r="F12" i="1"/>
  <c r="H12" i="1"/>
  <c r="D13" i="1"/>
  <c r="F13" i="1"/>
  <c r="H13" i="1" s="1"/>
  <c r="D14" i="1"/>
  <c r="F14" i="1" s="1"/>
  <c r="H14" i="1" s="1"/>
  <c r="D15" i="1"/>
  <c r="F15" i="1" s="1"/>
  <c r="H15" i="1" s="1"/>
  <c r="D16" i="1"/>
  <c r="F16" i="1"/>
  <c r="H16" i="1"/>
  <c r="D17" i="1"/>
  <c r="F17" i="1"/>
  <c r="H17" i="1" s="1"/>
  <c r="D18" i="1"/>
  <c r="F18" i="1" s="1"/>
  <c r="H18" i="1" s="1"/>
  <c r="D19" i="1"/>
  <c r="F19" i="1" s="1"/>
  <c r="H19" i="1" s="1"/>
  <c r="D20" i="1"/>
  <c r="F20" i="1"/>
  <c r="H20" i="1"/>
  <c r="D21" i="1"/>
  <c r="F21" i="1"/>
  <c r="H21" i="1" s="1"/>
  <c r="D22" i="1"/>
  <c r="F22" i="1" s="1"/>
  <c r="H22" i="1" s="1"/>
  <c r="D23" i="1"/>
  <c r="F23" i="1" s="1"/>
  <c r="H23" i="1" s="1"/>
  <c r="D24" i="1"/>
  <c r="F24" i="1"/>
  <c r="H24" i="1"/>
  <c r="D25" i="1"/>
  <c r="F25" i="1"/>
  <c r="H25" i="1" s="1"/>
  <c r="D26" i="1"/>
  <c r="F26" i="1" s="1"/>
  <c r="H26" i="1" s="1"/>
  <c r="D27" i="1"/>
  <c r="F27" i="1" s="1"/>
  <c r="H27" i="1" s="1"/>
  <c r="D28" i="1"/>
  <c r="F28" i="1"/>
  <c r="H28" i="1"/>
  <c r="D29" i="1"/>
  <c r="F29" i="1"/>
  <c r="H29" i="1" s="1"/>
  <c r="D30" i="1"/>
  <c r="F30" i="1" s="1"/>
  <c r="H30" i="1" s="1"/>
  <c r="D31" i="1"/>
  <c r="F31" i="1" s="1"/>
  <c r="H31" i="1" s="1"/>
  <c r="D32" i="1"/>
  <c r="F32" i="1"/>
  <c r="H32" i="1"/>
  <c r="D33" i="1"/>
  <c r="F33" i="1"/>
  <c r="H33" i="1" s="1"/>
  <c r="D34" i="1"/>
  <c r="F34" i="1" s="1"/>
  <c r="H34" i="1" s="1"/>
  <c r="D35" i="1"/>
  <c r="F35" i="1" s="1"/>
  <c r="H35" i="1" s="1"/>
  <c r="D36" i="1"/>
  <c r="F36" i="1"/>
  <c r="H36" i="1"/>
  <c r="D37" i="1"/>
  <c r="F37" i="1"/>
  <c r="H37" i="1" s="1"/>
  <c r="D38" i="1"/>
  <c r="F38" i="1" s="1"/>
  <c r="H38" i="1" s="1"/>
  <c r="D39" i="1"/>
  <c r="F39" i="1" s="1"/>
  <c r="H39" i="1" s="1"/>
  <c r="D40" i="1"/>
  <c r="F40" i="1"/>
  <c r="H40" i="1"/>
  <c r="D41" i="1"/>
  <c r="F41" i="1"/>
  <c r="H41" i="1" s="1"/>
  <c r="D42" i="1"/>
  <c r="F42" i="1" s="1"/>
  <c r="H42" i="1" s="1"/>
  <c r="D43" i="1"/>
  <c r="F43" i="1" s="1"/>
  <c r="H43" i="1" s="1"/>
  <c r="D44" i="1"/>
  <c r="F44" i="1"/>
  <c r="H44" i="1"/>
  <c r="D45" i="1"/>
  <c r="F45" i="1"/>
  <c r="H45" i="1" s="1"/>
  <c r="D46" i="1"/>
  <c r="F46" i="1" s="1"/>
  <c r="H46" i="1" s="1"/>
  <c r="D47" i="1"/>
  <c r="F47" i="1" s="1"/>
  <c r="H47" i="1" s="1"/>
  <c r="D48" i="1"/>
  <c r="F48" i="1"/>
  <c r="H48" i="1"/>
  <c r="D49" i="1"/>
  <c r="F49" i="1"/>
  <c r="H49" i="1" s="1"/>
  <c r="D50" i="1"/>
  <c r="F50" i="1" s="1"/>
  <c r="H50" i="1" s="1"/>
  <c r="D51" i="1"/>
  <c r="F51" i="1" s="1"/>
  <c r="H51" i="1" s="1"/>
  <c r="D52" i="1"/>
  <c r="F52" i="1"/>
  <c r="H52" i="1"/>
  <c r="D53" i="1"/>
  <c r="F53" i="1"/>
  <c r="H53" i="1" s="1"/>
  <c r="D54" i="1"/>
  <c r="F54" i="1" s="1"/>
  <c r="H54" i="1" s="1"/>
  <c r="D55" i="1"/>
  <c r="F55" i="1" s="1"/>
  <c r="H55" i="1" s="1"/>
  <c r="D56" i="1"/>
  <c r="F56" i="1"/>
  <c r="H56" i="1"/>
  <c r="D57" i="1"/>
  <c r="F57" i="1"/>
  <c r="H57" i="1" s="1"/>
  <c r="D58" i="1"/>
  <c r="F58" i="1" s="1"/>
  <c r="H58" i="1" s="1"/>
  <c r="D59" i="1"/>
  <c r="F59" i="1" s="1"/>
  <c r="H59" i="1" s="1"/>
  <c r="D60" i="1"/>
  <c r="F60" i="1"/>
  <c r="H60" i="1"/>
  <c r="D61" i="1"/>
  <c r="F61" i="1"/>
  <c r="H61" i="1" s="1"/>
  <c r="D62" i="1"/>
  <c r="F62" i="1" s="1"/>
  <c r="H62" i="1" s="1"/>
  <c r="D63" i="1"/>
  <c r="F63" i="1" s="1"/>
  <c r="H63" i="1" s="1"/>
  <c r="D64" i="1"/>
  <c r="F64" i="1"/>
  <c r="H64" i="1"/>
  <c r="D65" i="1"/>
  <c r="F65" i="1"/>
  <c r="H65" i="1" s="1"/>
  <c r="D66" i="1"/>
  <c r="F66" i="1" s="1"/>
  <c r="H66" i="1" s="1"/>
  <c r="D67" i="1"/>
  <c r="F67" i="1" s="1"/>
  <c r="H67" i="1" s="1"/>
  <c r="D68" i="1"/>
  <c r="F68" i="1"/>
  <c r="H68" i="1"/>
  <c r="D69" i="1"/>
  <c r="F69" i="1"/>
  <c r="H69" i="1" s="1"/>
  <c r="D70" i="1"/>
  <c r="F70" i="1" s="1"/>
  <c r="H70" i="1" s="1"/>
  <c r="D71" i="1"/>
  <c r="F71" i="1" s="1"/>
  <c r="H71" i="1" s="1"/>
  <c r="D72" i="1"/>
  <c r="F72" i="1"/>
  <c r="H72" i="1"/>
  <c r="D73" i="1"/>
  <c r="F73" i="1"/>
  <c r="H73" i="1" s="1"/>
  <c r="D74" i="1"/>
  <c r="F74" i="1" s="1"/>
  <c r="H74" i="1" s="1"/>
  <c r="D75" i="1"/>
  <c r="F75" i="1" s="1"/>
  <c r="H75" i="1" s="1"/>
  <c r="D76" i="1"/>
  <c r="F76" i="1"/>
  <c r="H76" i="1"/>
  <c r="D77" i="1"/>
  <c r="F77" i="1"/>
  <c r="H77" i="1" s="1"/>
  <c r="D78" i="1"/>
  <c r="F78" i="1" s="1"/>
  <c r="H78" i="1" s="1"/>
  <c r="D79" i="1"/>
  <c r="F79" i="1" s="1"/>
  <c r="H79" i="1" s="1"/>
  <c r="D80" i="1"/>
  <c r="F80" i="1"/>
  <c r="H80" i="1"/>
  <c r="D81" i="1"/>
  <c r="F81" i="1"/>
  <c r="H81" i="1" s="1"/>
  <c r="D82" i="1"/>
  <c r="F82" i="1" s="1"/>
  <c r="H82" i="1" s="1"/>
  <c r="D83" i="1"/>
  <c r="F83" i="1" s="1"/>
  <c r="H83" i="1" s="1"/>
  <c r="D84" i="1"/>
  <c r="F84" i="1"/>
  <c r="H84" i="1"/>
  <c r="D85" i="1"/>
  <c r="F85" i="1"/>
  <c r="H85" i="1" s="1"/>
  <c r="D86" i="1"/>
  <c r="F86" i="1" s="1"/>
  <c r="H86" i="1" s="1"/>
  <c r="D87" i="1"/>
  <c r="F87" i="1" s="1"/>
  <c r="H87" i="1" s="1"/>
  <c r="D88" i="1"/>
  <c r="F88" i="1"/>
  <c r="H88" i="1"/>
  <c r="D89" i="1"/>
  <c r="F89" i="1"/>
  <c r="H89" i="1" s="1"/>
  <c r="D90" i="1"/>
  <c r="F90" i="1" s="1"/>
  <c r="H90" i="1" s="1"/>
  <c r="D91" i="1"/>
  <c r="F91" i="1" s="1"/>
  <c r="H91" i="1" s="1"/>
  <c r="D92" i="1"/>
  <c r="F92" i="1"/>
  <c r="H92" i="1"/>
  <c r="D93" i="1"/>
  <c r="F93" i="1"/>
  <c r="H93" i="1" s="1"/>
  <c r="D94" i="1"/>
  <c r="F94" i="1" s="1"/>
  <c r="H94" i="1" s="1"/>
  <c r="D95" i="1"/>
  <c r="F95" i="1" s="1"/>
  <c r="H95" i="1" s="1"/>
  <c r="D96" i="1"/>
  <c r="F96" i="1"/>
  <c r="H96" i="1"/>
  <c r="D97" i="1"/>
  <c r="F97" i="1"/>
  <c r="H97" i="1" s="1"/>
  <c r="D98" i="1"/>
  <c r="F98" i="1" s="1"/>
  <c r="H98" i="1" s="1"/>
  <c r="D99" i="1"/>
  <c r="F99" i="1" s="1"/>
  <c r="H99" i="1" s="1"/>
  <c r="D100" i="1"/>
  <c r="F100" i="1"/>
  <c r="H100" i="1"/>
  <c r="D101" i="1"/>
  <c r="F101" i="1"/>
  <c r="H101" i="1" s="1"/>
  <c r="D102" i="1"/>
  <c r="F102" i="1" s="1"/>
  <c r="H102" i="1" s="1"/>
  <c r="D103" i="1"/>
  <c r="F103" i="1" s="1"/>
  <c r="H103" i="1" s="1"/>
  <c r="D104" i="1"/>
  <c r="F104" i="1"/>
  <c r="H104" i="1"/>
  <c r="D105" i="1"/>
  <c r="F105" i="1"/>
  <c r="H105" i="1" s="1"/>
  <c r="D106" i="1"/>
  <c r="F106" i="1" s="1"/>
  <c r="H106" i="1" s="1"/>
  <c r="D107" i="1"/>
  <c r="F107" i="1" s="1"/>
  <c r="H107" i="1" s="1"/>
  <c r="D108" i="1"/>
  <c r="F108" i="1"/>
  <c r="H108" i="1"/>
  <c r="D109" i="1"/>
  <c r="F109" i="1"/>
  <c r="H109" i="1" s="1"/>
  <c r="D110" i="1"/>
  <c r="F110" i="1" s="1"/>
  <c r="H110" i="1" s="1"/>
  <c r="D111" i="1"/>
  <c r="F111" i="1" s="1"/>
  <c r="H111" i="1" s="1"/>
  <c r="D112" i="1"/>
  <c r="F112" i="1"/>
  <c r="H112" i="1"/>
  <c r="D113" i="1"/>
  <c r="F113" i="1"/>
  <c r="H113" i="1" s="1"/>
  <c r="D114" i="1"/>
  <c r="F114" i="1" s="1"/>
  <c r="H114" i="1" s="1"/>
  <c r="D115" i="1"/>
  <c r="F115" i="1" s="1"/>
  <c r="H115" i="1" s="1"/>
  <c r="D116" i="1"/>
  <c r="F116" i="1"/>
  <c r="H116" i="1"/>
  <c r="D117" i="1"/>
  <c r="F117" i="1"/>
  <c r="H117" i="1" s="1"/>
  <c r="D118" i="1"/>
  <c r="F118" i="1" s="1"/>
  <c r="H118" i="1" s="1"/>
  <c r="D119" i="1"/>
  <c r="F119" i="1" s="1"/>
  <c r="H119" i="1" s="1"/>
  <c r="D120" i="1"/>
  <c r="F120" i="1"/>
  <c r="H120" i="1"/>
  <c r="D121" i="1"/>
  <c r="F121" i="1"/>
  <c r="H121" i="1" s="1"/>
  <c r="D122" i="1"/>
  <c r="F122" i="1" s="1"/>
  <c r="H122" i="1" s="1"/>
  <c r="D123" i="1"/>
  <c r="F123" i="1" s="1"/>
  <c r="H123" i="1" s="1"/>
  <c r="D124" i="1"/>
  <c r="F124" i="1"/>
  <c r="H124" i="1"/>
  <c r="D125" i="1"/>
  <c r="F125" i="1"/>
  <c r="H125" i="1" s="1"/>
  <c r="D126" i="1"/>
  <c r="F126" i="1" s="1"/>
  <c r="H126" i="1" s="1"/>
  <c r="D127" i="1"/>
  <c r="F127" i="1" s="1"/>
  <c r="H127" i="1" s="1"/>
  <c r="D128" i="1"/>
  <c r="F128" i="1"/>
  <c r="H128" i="1"/>
  <c r="D129" i="1"/>
  <c r="F129" i="1"/>
  <c r="H129" i="1" s="1"/>
  <c r="D130" i="1"/>
  <c r="F130" i="1" s="1"/>
  <c r="H130" i="1" s="1"/>
  <c r="D131" i="1"/>
  <c r="F131" i="1" s="1"/>
  <c r="H131" i="1" s="1"/>
  <c r="D132" i="1"/>
  <c r="F132" i="1"/>
  <c r="H132" i="1"/>
  <c r="D133" i="1"/>
  <c r="F133" i="1"/>
  <c r="H133" i="1" s="1"/>
  <c r="D134" i="1"/>
  <c r="F134" i="1" s="1"/>
  <c r="H134" i="1" s="1"/>
  <c r="D135" i="1"/>
  <c r="F135" i="1" s="1"/>
  <c r="H135" i="1" s="1"/>
  <c r="D136" i="1"/>
  <c r="F136" i="1"/>
  <c r="H136" i="1"/>
  <c r="D137" i="1"/>
  <c r="F137" i="1"/>
  <c r="H137" i="1" s="1"/>
  <c r="D138" i="1"/>
  <c r="F138" i="1" s="1"/>
  <c r="H138" i="1" s="1"/>
  <c r="D139" i="1"/>
  <c r="F139" i="1" s="1"/>
  <c r="H139" i="1" s="1"/>
  <c r="D140" i="1"/>
  <c r="F140" i="1"/>
  <c r="H140" i="1"/>
  <c r="D141" i="1"/>
  <c r="F141" i="1"/>
  <c r="H141" i="1" s="1"/>
  <c r="D142" i="1"/>
  <c r="F142" i="1" s="1"/>
  <c r="H142" i="1" s="1"/>
  <c r="D143" i="1"/>
  <c r="F143" i="1" s="1"/>
  <c r="H143" i="1" s="1"/>
  <c r="D144" i="1"/>
  <c r="F144" i="1"/>
  <c r="H144" i="1"/>
  <c r="D145" i="1"/>
  <c r="F145" i="1"/>
  <c r="H145" i="1" s="1"/>
  <c r="D146" i="1"/>
  <c r="F146" i="1" s="1"/>
  <c r="H146" i="1" s="1"/>
  <c r="D147" i="1"/>
  <c r="F147" i="1" s="1"/>
  <c r="H147" i="1" s="1"/>
  <c r="D148" i="1"/>
  <c r="F148" i="1"/>
  <c r="H148" i="1"/>
  <c r="D149" i="1"/>
  <c r="F149" i="1"/>
  <c r="H149" i="1" s="1"/>
  <c r="D150" i="1"/>
  <c r="F150" i="1" s="1"/>
  <c r="H150" i="1" s="1"/>
  <c r="D151" i="1"/>
  <c r="F151" i="1" s="1"/>
  <c r="H151" i="1" s="1"/>
  <c r="D152" i="1"/>
  <c r="F152" i="1"/>
  <c r="H152" i="1"/>
  <c r="D153" i="1"/>
  <c r="F153" i="1"/>
  <c r="H153" i="1" s="1"/>
  <c r="D154" i="1"/>
  <c r="F154" i="1" s="1"/>
  <c r="H154" i="1" s="1"/>
  <c r="D155" i="1"/>
  <c r="F155" i="1" s="1"/>
  <c r="H155" i="1" s="1"/>
  <c r="D156" i="1"/>
  <c r="F156" i="1"/>
  <c r="H156" i="1"/>
  <c r="D157" i="1"/>
  <c r="F157" i="1"/>
  <c r="H157" i="1" s="1"/>
  <c r="D158" i="1"/>
  <c r="F158" i="1" s="1"/>
  <c r="H158" i="1" s="1"/>
  <c r="D159" i="1"/>
  <c r="F159" i="1" s="1"/>
  <c r="H159" i="1" s="1"/>
  <c r="D160" i="1"/>
  <c r="F160" i="1"/>
  <c r="H160" i="1"/>
  <c r="D161" i="1"/>
  <c r="F161" i="1"/>
  <c r="H161" i="1" s="1"/>
  <c r="D162" i="1"/>
  <c r="F162" i="1" s="1"/>
  <c r="H162" i="1" s="1"/>
  <c r="D163" i="1"/>
  <c r="F163" i="1" s="1"/>
  <c r="H163" i="1" s="1"/>
</calcChain>
</file>

<file path=xl/sharedStrings.xml><?xml version="1.0" encoding="utf-8"?>
<sst xmlns="http://schemas.openxmlformats.org/spreadsheetml/2006/main" count="435" uniqueCount="344">
  <si>
    <t>Grp_Mat_2</t>
  </si>
  <si>
    <t>Descricao</t>
  </si>
  <si>
    <t>Desc_Cliente</t>
  </si>
  <si>
    <t>Multiplicador</t>
  </si>
  <si>
    <t>Preço Lista</t>
  </si>
  <si>
    <t>Preço com desconto sem IPI</t>
  </si>
  <si>
    <t>IPI %</t>
  </si>
  <si>
    <t>Preço com desconto e com IPI</t>
  </si>
  <si>
    <t>A01</t>
  </si>
  <si>
    <t>AS: Micro Automation</t>
  </si>
  <si>
    <t>38%</t>
  </si>
  <si>
    <t>A02</t>
  </si>
  <si>
    <t>AS: TIA</t>
  </si>
  <si>
    <t>A03</t>
  </si>
  <si>
    <t>AS: PCS 7</t>
  </si>
  <si>
    <t>A23</t>
  </si>
  <si>
    <t>AS: SIMATIC outros</t>
  </si>
  <si>
    <t>A41</t>
  </si>
  <si>
    <t>AS: TIA SIMATIC NET</t>
  </si>
  <si>
    <t>A58</t>
  </si>
  <si>
    <t>SCALANCE</t>
  </si>
  <si>
    <t>C00</t>
  </si>
  <si>
    <t>LP: SECCIONADORAS E COMUTADORAS 5TW</t>
  </si>
  <si>
    <t>C01</t>
  </si>
  <si>
    <t>LP: SECCIONADORAS 3NP</t>
  </si>
  <si>
    <t>C02</t>
  </si>
  <si>
    <t>LP: SECCIONADORAS NACIONAIS</t>
  </si>
  <si>
    <t>C03</t>
  </si>
  <si>
    <t>LP: TRAFOS DE CORRENTE</t>
  </si>
  <si>
    <t>C04</t>
  </si>
  <si>
    <t>LP: DISJUNTORES SENTRON FIXO</t>
  </si>
  <si>
    <t>78%</t>
  </si>
  <si>
    <t>C05</t>
  </si>
  <si>
    <t>LP: DISJUNTORES 3WL</t>
  </si>
  <si>
    <t>82%</t>
  </si>
  <si>
    <t>C06</t>
  </si>
  <si>
    <t>LP: DISJUNTORES 3VF</t>
  </si>
  <si>
    <t>77%</t>
  </si>
  <si>
    <t>C07</t>
  </si>
  <si>
    <t>LP: ACESSORIOS PD</t>
  </si>
  <si>
    <t>75%</t>
  </si>
  <si>
    <t>C08</t>
  </si>
  <si>
    <t>LP: DISJUNTORES 3VL</t>
  </si>
  <si>
    <t>79%</t>
  </si>
  <si>
    <t>C10</t>
  </si>
  <si>
    <t>LP: DISJUNTORES 3VT</t>
  </si>
  <si>
    <t>C11</t>
  </si>
  <si>
    <t>LP: INSTRUMENTOS</t>
  </si>
  <si>
    <t>C15</t>
  </si>
  <si>
    <t>LP: DISJUNTORES 3WT</t>
  </si>
  <si>
    <t>C17</t>
  </si>
  <si>
    <t>LP: SECCIONADORAS IMPORTADAS</t>
  </si>
  <si>
    <t>C18</t>
  </si>
  <si>
    <t>LP: DISJUNTORES 3VA</t>
  </si>
  <si>
    <t>C19</t>
  </si>
  <si>
    <t>LP: DISJUNTORES 3VM</t>
  </si>
  <si>
    <t>C30</t>
  </si>
  <si>
    <t>CC: FIM DE CURSO</t>
  </si>
  <si>
    <t>C31</t>
  </si>
  <si>
    <t>CC: FIM DE CURSO DE MANAUS</t>
  </si>
  <si>
    <t>76%</t>
  </si>
  <si>
    <t>C32</t>
  </si>
  <si>
    <t>CC: BOTOES</t>
  </si>
  <si>
    <t>C33</t>
  </si>
  <si>
    <t>CC: BOTOES DE MANAUS</t>
  </si>
  <si>
    <t>C34</t>
  </si>
  <si>
    <t>CC: BOTOES 3SB6 SAFETY</t>
  </si>
  <si>
    <t>C35</t>
  </si>
  <si>
    <t>CC: SINALIZADOR COLUNA 8WD</t>
  </si>
  <si>
    <t>C36</t>
  </si>
  <si>
    <t>CC: COMPONENTES DE SEGURANCA</t>
  </si>
  <si>
    <t>C37</t>
  </si>
  <si>
    <t>CC: ACESSORIOS COMANDO E SINALIZACAO</t>
  </si>
  <si>
    <t>C38</t>
  </si>
  <si>
    <t>CC: CONTATORES</t>
  </si>
  <si>
    <t>C39</t>
  </si>
  <si>
    <t>CC: CONTATORES SIRIUS DE MANAUS</t>
  </si>
  <si>
    <t>C40</t>
  </si>
  <si>
    <t>CC: COMPACT LINE</t>
  </si>
  <si>
    <t>C41</t>
  </si>
  <si>
    <t>CC: RELES DE SOBRECARGA</t>
  </si>
  <si>
    <t>C42</t>
  </si>
  <si>
    <t>CC: RELES DE TEMPO</t>
  </si>
  <si>
    <t>C43</t>
  </si>
  <si>
    <t>CC: RELES DE SUPERVISAO</t>
  </si>
  <si>
    <t>C44</t>
  </si>
  <si>
    <t>CC: RELES AUXILIARES</t>
  </si>
  <si>
    <t>C45</t>
  </si>
  <si>
    <t>CC: RELES ELC</t>
  </si>
  <si>
    <t>C46</t>
  </si>
  <si>
    <t>CC: CHAVES DE PARTIDA</t>
  </si>
  <si>
    <t>C47</t>
  </si>
  <si>
    <t>CC: DISJUNTOR MOTOR</t>
  </si>
  <si>
    <t>C49</t>
  </si>
  <si>
    <t>CC: PARTIDAS ELETRONICAS</t>
  </si>
  <si>
    <t>C50</t>
  </si>
  <si>
    <t>CC: ASI &amp; SIRIUS NET</t>
  </si>
  <si>
    <t>C51</t>
  </si>
  <si>
    <t>CC: ACESSORIOS CD CC</t>
  </si>
  <si>
    <t>C52</t>
  </si>
  <si>
    <t>CC: MODCENTER/FIM DE CURSO</t>
  </si>
  <si>
    <t>C57</t>
  </si>
  <si>
    <t>CC: SIRIUS SC</t>
  </si>
  <si>
    <t>70%</t>
  </si>
  <si>
    <t>C59</t>
  </si>
  <si>
    <t>CC: MAO/CHAVES DE PARTIDA</t>
  </si>
  <si>
    <t>C61</t>
  </si>
  <si>
    <t>CC: AS-I</t>
  </si>
  <si>
    <t>68%</t>
  </si>
  <si>
    <t>C62</t>
  </si>
  <si>
    <t>CC: RELES INTELIGENTES</t>
  </si>
  <si>
    <t>C64</t>
  </si>
  <si>
    <t>CC:BOTOES 3SB6</t>
  </si>
  <si>
    <t>C80</t>
  </si>
  <si>
    <t>MD: TRAFOS BT</t>
  </si>
  <si>
    <t>C81</t>
  </si>
  <si>
    <t>LP: CAPACITORES</t>
  </si>
  <si>
    <t>C82</t>
  </si>
  <si>
    <t>LP: REATORES</t>
  </si>
  <si>
    <t>72%</t>
  </si>
  <si>
    <t>C83</t>
  </si>
  <si>
    <t>LP: INDUTORES</t>
  </si>
  <si>
    <t>C89</t>
  </si>
  <si>
    <t>CC: INNOVATIONS RELES DE SUPERVISAO</t>
  </si>
  <si>
    <t>C94</t>
  </si>
  <si>
    <t>CC: CHAVES DE PARTIDA C.L.</t>
  </si>
  <si>
    <t>C95</t>
  </si>
  <si>
    <t>CC: CONTATORES SPO 3RT16</t>
  </si>
  <si>
    <t>C96</t>
  </si>
  <si>
    <t>CC: INNOVATIONS CONTATORES</t>
  </si>
  <si>
    <t>C97</t>
  </si>
  <si>
    <t>CC: INNOVATIONS DISJ. MOTOR</t>
  </si>
  <si>
    <t>C98</t>
  </si>
  <si>
    <t>CC: INNOVATIONS ACESSORIOS</t>
  </si>
  <si>
    <t>C99</t>
  </si>
  <si>
    <t>CC: INNOVATIONS RELES DE SOBRECARGA</t>
  </si>
  <si>
    <t>EAA</t>
  </si>
  <si>
    <t>LP: DISJUNTOR 5SX1 NAC</t>
  </si>
  <si>
    <t>EAB</t>
  </si>
  <si>
    <t>LP: DISJUNTOR 5SX2 NAC</t>
  </si>
  <si>
    <t>EAC</t>
  </si>
  <si>
    <t>LP: DISJUNTOR 5SY6 IMP</t>
  </si>
  <si>
    <t>EAD</t>
  </si>
  <si>
    <t>LP: DISJUNTOR 5SX4 IMP</t>
  </si>
  <si>
    <t>EAE</t>
  </si>
  <si>
    <t>LP: DISJUNTOR 5SX5 IMP</t>
  </si>
  <si>
    <t>EAF</t>
  </si>
  <si>
    <t>LP: DISJUNTOR 5SP4 IMP</t>
  </si>
  <si>
    <t>EAG</t>
  </si>
  <si>
    <t>LP: DISJUNTOR 5SY7 IMP</t>
  </si>
  <si>
    <t>EAH</t>
  </si>
  <si>
    <t>LP: DISJUNTOR 5SY8 IMP</t>
  </si>
  <si>
    <t>EAI</t>
  </si>
  <si>
    <t>LP: DISJUNTOR 5SX1 IMP</t>
  </si>
  <si>
    <t>EAJ</t>
  </si>
  <si>
    <t>LP: DISJUNTOR 5SL6 IMP</t>
  </si>
  <si>
    <t>EAK</t>
  </si>
  <si>
    <t>LP: DISJUNTOR 5SY4 IMP</t>
  </si>
  <si>
    <t>EAL</t>
  </si>
  <si>
    <t>LP: DISJUNTOR 5SY5 IMP</t>
  </si>
  <si>
    <t>EAM</t>
  </si>
  <si>
    <t>LP: DISJUNTOR - ACESSORIOS 5SX</t>
  </si>
  <si>
    <t>EAN</t>
  </si>
  <si>
    <t>LP: DISJUNTOR 5SL3 IMP</t>
  </si>
  <si>
    <t>EAO</t>
  </si>
  <si>
    <t>LP: DISJUNTOR 5SL4 IMP</t>
  </si>
  <si>
    <t>EBA</t>
  </si>
  <si>
    <t>LP: DISP DR NAC</t>
  </si>
  <si>
    <t>EBB</t>
  </si>
  <si>
    <t>LP: DISP DR IMP</t>
  </si>
  <si>
    <t>EBC</t>
  </si>
  <si>
    <t>LP: DISJ DR IMP</t>
  </si>
  <si>
    <t>ECA</t>
  </si>
  <si>
    <t>LP: DPS NAC</t>
  </si>
  <si>
    <t>ECB</t>
  </si>
  <si>
    <t>LP: DPS IMP</t>
  </si>
  <si>
    <t>EDA</t>
  </si>
  <si>
    <t>LP: FUSIVEL NH NAC</t>
  </si>
  <si>
    <t>EDB</t>
  </si>
  <si>
    <t>LP: FUSIVEL NH IMP</t>
  </si>
  <si>
    <t>EDC</t>
  </si>
  <si>
    <t>LP: FUSIVEL SITOR NAC</t>
  </si>
  <si>
    <t>EDD</t>
  </si>
  <si>
    <t>LP: FUSIVEL SITOR IMP</t>
  </si>
  <si>
    <t>EDE</t>
  </si>
  <si>
    <t>LP: FUSIVEL DIAZED</t>
  </si>
  <si>
    <t>EDF</t>
  </si>
  <si>
    <t>LP: FUSIVEL NEOZED</t>
  </si>
  <si>
    <t>EDG</t>
  </si>
  <si>
    <t>LP: FUSIVEL SILIZED</t>
  </si>
  <si>
    <t>EDH</t>
  </si>
  <si>
    <t>LP: FUSIVEL CILINDRICO</t>
  </si>
  <si>
    <t>EDL</t>
  </si>
  <si>
    <t>LP: FUSIVEL BASE NH SITOR</t>
  </si>
  <si>
    <t>EEA</t>
  </si>
  <si>
    <t>LP: DISP. MOD - RELE HORARIO</t>
  </si>
  <si>
    <t>EEB</t>
  </si>
  <si>
    <t>LP: DISP. MOD - RELE DE IMPULSO</t>
  </si>
  <si>
    <t>EEC</t>
  </si>
  <si>
    <t>LP: DISP. MOD - CONTATOR N</t>
  </si>
  <si>
    <t>EED</t>
  </si>
  <si>
    <t>LP: DISP. MOD - MINUTERIA</t>
  </si>
  <si>
    <t>EEE</t>
  </si>
  <si>
    <t>LP: DISP. MOD - CONTADOR DE HORAS</t>
  </si>
  <si>
    <t>EEF</t>
  </si>
  <si>
    <t>LP: DISP. MOD - TRAFO N P/ EBT</t>
  </si>
  <si>
    <t>EEG</t>
  </si>
  <si>
    <t>LP: DISP. MOD - COMUTADOR 5TE</t>
  </si>
  <si>
    <t>EEH</t>
  </si>
  <si>
    <t>LP: DISP. MOD - BOTAO DE COMANDO N</t>
  </si>
  <si>
    <t>EEI</t>
  </si>
  <si>
    <t>LP: DISP. MOD - SINALIZAD. E ACESS</t>
  </si>
  <si>
    <t>EEJ</t>
  </si>
  <si>
    <t>LP: DISP. MOD - SECCIONADORA</t>
  </si>
  <si>
    <t>EFA</t>
  </si>
  <si>
    <t>LP: AR LIG - CONJUNTO AR LIG</t>
  </si>
  <si>
    <t>EFB</t>
  </si>
  <si>
    <t>LP: AR LIG - CAIXAS AR LIG</t>
  </si>
  <si>
    <t>EGA</t>
  </si>
  <si>
    <t>LP: SECCIONADORA - 5TE W</t>
  </si>
  <si>
    <t>ELA</t>
  </si>
  <si>
    <t>LP: CONECTOR - 8WA</t>
  </si>
  <si>
    <t>ELB</t>
  </si>
  <si>
    <t>LP: CONECTOR - 8WH</t>
  </si>
  <si>
    <t>EMA</t>
  </si>
  <si>
    <t>LP: QUADROS - PLASTAB</t>
  </si>
  <si>
    <t>EMB</t>
  </si>
  <si>
    <t>LP: QUADROS - SIMBOX LC</t>
  </si>
  <si>
    <t>EMC</t>
  </si>
  <si>
    <t>LP: QUADROS - SIMBOX UNIVERSAL</t>
  </si>
  <si>
    <t>EMD</t>
  </si>
  <si>
    <t>LP: QUADROS - SIMBOX WP</t>
  </si>
  <si>
    <t>EME</t>
  </si>
  <si>
    <t>LP: QUADROS - STRATUM PLUS</t>
  </si>
  <si>
    <t>EMF</t>
  </si>
  <si>
    <t>LP: QUADROS - STAB PLUS</t>
  </si>
  <si>
    <t>EMG</t>
  </si>
  <si>
    <t>LP: QUADROS - SIMBOX XF</t>
  </si>
  <si>
    <t>EMI</t>
  </si>
  <si>
    <t>LP: QUADROS - ACESSORIOS NAC</t>
  </si>
  <si>
    <t>EMJ</t>
  </si>
  <si>
    <t>LP: QUADROS - ACESSORIOS IMP</t>
  </si>
  <si>
    <t>EML</t>
  </si>
  <si>
    <t>LP: QUADROS - ALPHA</t>
  </si>
  <si>
    <t>EMZ</t>
  </si>
  <si>
    <t>LP: QUADROS - SIEBOX</t>
  </si>
  <si>
    <t>H01</t>
  </si>
  <si>
    <t>GMC: MICROMASTER OPCIONAIS</t>
  </si>
  <si>
    <t>H02</t>
  </si>
  <si>
    <t>GMC: MICROMASTER MM420</t>
  </si>
  <si>
    <t>H03</t>
  </si>
  <si>
    <t>GMC: MICROMASTER MM430</t>
  </si>
  <si>
    <t>H04</t>
  </si>
  <si>
    <t>GMC: MICROMASTER MM440</t>
  </si>
  <si>
    <t>H05</t>
  </si>
  <si>
    <t>GMC: MICROMASTER ACESSÓRIOS</t>
  </si>
  <si>
    <t>H06</t>
  </si>
  <si>
    <t>GMC: SINAMICS G110</t>
  </si>
  <si>
    <t>H07</t>
  </si>
  <si>
    <t>GMC: SINAMICS G110 OPCIONAIS</t>
  </si>
  <si>
    <t>H23</t>
  </si>
  <si>
    <t>GMC: SINAMICS G120 OPCIONAIS</t>
  </si>
  <si>
    <t>H24</t>
  </si>
  <si>
    <t>GMC: SINAMICS G120 PM240</t>
  </si>
  <si>
    <t>H25</t>
  </si>
  <si>
    <t>GMC: SINAMICS G120 PM250</t>
  </si>
  <si>
    <t>H26</t>
  </si>
  <si>
    <t>GMC: SINAMICS G120 PM260</t>
  </si>
  <si>
    <t>H27</t>
  </si>
  <si>
    <t>GMC: SINAMICS G120D</t>
  </si>
  <si>
    <t>H32</t>
  </si>
  <si>
    <t>GMC: SINAMICS V20</t>
  </si>
  <si>
    <t>H33</t>
  </si>
  <si>
    <t>GMC: SINAMICS G120C</t>
  </si>
  <si>
    <t>H34</t>
  </si>
  <si>
    <t>GMC: SINAMICS G120 PM230</t>
  </si>
  <si>
    <t>I04</t>
  </si>
  <si>
    <t>LD P: Sinamics Chassis S120</t>
  </si>
  <si>
    <t>K20</t>
  </si>
  <si>
    <t>GMC: Sinamics V20</t>
  </si>
  <si>
    <t>K21</t>
  </si>
  <si>
    <t>GMC: Sinamics V20 Opc/Acess</t>
  </si>
  <si>
    <t>K24</t>
  </si>
  <si>
    <t>GMC: Sinamics G120C</t>
  </si>
  <si>
    <t>K29</t>
  </si>
  <si>
    <t>GMC: Sinamics G Opc/Acess</t>
  </si>
  <si>
    <t>K30</t>
  </si>
  <si>
    <t>GMC: Sinamics G110</t>
  </si>
  <si>
    <t>K31</t>
  </si>
  <si>
    <t>GMC: Sinamics G110D / G120D</t>
  </si>
  <si>
    <t>K32</t>
  </si>
  <si>
    <t>GMC: Micromaster</t>
  </si>
  <si>
    <t>K33</t>
  </si>
  <si>
    <t>GMC: Micromaster Opc/Acess</t>
  </si>
  <si>
    <t>Z10</t>
  </si>
  <si>
    <t>LOGO!</t>
  </si>
  <si>
    <t>50%</t>
  </si>
  <si>
    <t>Z12</t>
  </si>
  <si>
    <t>S7-1200</t>
  </si>
  <si>
    <t>Z13</t>
  </si>
  <si>
    <t>S7-300</t>
  </si>
  <si>
    <t>Z14</t>
  </si>
  <si>
    <t>S7-400</t>
  </si>
  <si>
    <t>Z15</t>
  </si>
  <si>
    <t>S7-1500</t>
  </si>
  <si>
    <t>Z16</t>
  </si>
  <si>
    <t>DP</t>
  </si>
  <si>
    <t>Z17</t>
  </si>
  <si>
    <t>SW Ferram.de Eng.</t>
  </si>
  <si>
    <t>Z18</t>
  </si>
  <si>
    <t>Field PG</t>
  </si>
  <si>
    <t>Z19</t>
  </si>
  <si>
    <t>WinAC</t>
  </si>
  <si>
    <t>Z20</t>
  </si>
  <si>
    <t>C7 / Embedded</t>
  </si>
  <si>
    <t>Z21</t>
  </si>
  <si>
    <t>S5</t>
  </si>
  <si>
    <t>Z30</t>
  </si>
  <si>
    <t>Micro Panels</t>
  </si>
  <si>
    <t>Z31</t>
  </si>
  <si>
    <t>SIMATIC Panels</t>
  </si>
  <si>
    <t>Z32</t>
  </si>
  <si>
    <t>PCs Industriais</t>
  </si>
  <si>
    <t>Z33</t>
  </si>
  <si>
    <t>Ind. PCs / Monitores</t>
  </si>
  <si>
    <t>Z35</t>
  </si>
  <si>
    <t>WinCC flexible Micro</t>
  </si>
  <si>
    <t>Z36</t>
  </si>
  <si>
    <t>SIMATIC HMI Software</t>
  </si>
  <si>
    <t>Z37</t>
  </si>
  <si>
    <t>SIMATIC WinCC SCADA RT</t>
  </si>
  <si>
    <t>Z39</t>
  </si>
  <si>
    <t>HMI Outros</t>
  </si>
  <si>
    <t>Z50</t>
  </si>
  <si>
    <t>PCS 7</t>
  </si>
  <si>
    <t>Z51</t>
  </si>
  <si>
    <t>PCS 7 TIA</t>
  </si>
  <si>
    <t>Z70</t>
  </si>
  <si>
    <t>SITOP</t>
  </si>
  <si>
    <t>55%</t>
  </si>
  <si>
    <t>Z71</t>
  </si>
  <si>
    <t>SIPLUS</t>
  </si>
  <si>
    <t>Z72</t>
  </si>
  <si>
    <t>Top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</si>
</sst>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8"/>
      <name val="Arial"/>
      <family val="2"/>
    </font>
    <font>
      <sz val="11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Fill="1" applyBorder="1"/>
    <xf numFmtId="10" fontId="0" fillId="0" borderId="0" xfId="0" applyNumberFormat="1" applyFont="1" applyFill="1" applyBorder="1"/>
    <xf numFmtId="49" fontId="2" fillId="0" borderId="1" xfId="2" applyNumberFormat="1" applyFont="1" applyFill="1" applyBorder="1" applyAlignment="1">
      <alignment wrapText="1"/>
    </xf>
    <xf numFmtId="49" fontId="2" fillId="0" borderId="1" xfId="2" applyNumberFormat="1" applyFont="1" applyFill="1" applyBorder="1" applyAlignment="1">
      <alignment horizontal="right" wrapText="1"/>
    </xf>
    <xf numFmtId="49" fontId="3" fillId="0" borderId="0" xfId="2" applyNumberFormat="1" applyFont="1" applyFill="1" applyBorder="1" applyAlignment="1">
      <alignment wrapText="1"/>
    </xf>
    <xf numFmtId="10" fontId="3" fillId="0" borderId="0" xfId="2" applyNumberFormat="1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49" fontId="2" fillId="0" borderId="1" xfId="2" applyNumberFormat="1" applyFont="1" applyFill="1" applyBorder="1"/>
    <xf numFmtId="49" fontId="2" fillId="0" borderId="1" xfId="2" applyNumberFormat="1" applyFont="1" applyFill="1" applyBorder="1" applyAlignment="1">
      <alignment horizontal="right"/>
    </xf>
    <xf numFmtId="4" fontId="0" fillId="0" borderId="0" xfId="0" applyNumberFormat="1" applyFont="1" applyFill="1" applyBorder="1"/>
    <xf numFmtId="0" fontId="0" fillId="2" borderId="0" xfId="0" applyFont="1" applyFill="1" applyBorder="1"/>
    <xf numFmtId="10" fontId="2" fillId="0" borderId="1" xfId="2" applyNumberFormat="1" applyFont="1" applyFill="1" applyBorder="1" applyAlignment="1">
      <alignment horizontal="right"/>
    </xf>
    <xf numFmtId="49" fontId="4" fillId="0" borderId="1" xfId="2" applyNumberFormat="1" applyFont="1" applyFill="1" applyBorder="1"/>
    <xf numFmtId="10" fontId="4" fillId="0" borderId="1" xfId="2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2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tabSelected="1" workbookViewId="0">
      <pane ySplit="1" topLeftCell="A53" activePane="bottomLeft" state="frozen"/>
      <selection pane="bottomLeft" activeCell="C70" sqref="C70"/>
    </sheetView>
  </sheetViews>
  <sheetFormatPr defaultColWidth="13.140625" defaultRowHeight="12.75" x14ac:dyDescent="0.2"/>
  <cols>
    <col min="1" max="1" width="12.42578125" style="1" customWidth="1"/>
    <col min="2" max="2" width="43.28515625" style="1" customWidth="1"/>
    <col min="3" max="3" width="17.140625" style="2" customWidth="1"/>
    <col min="4" max="4" width="16.85546875" style="3" customWidth="1"/>
    <col min="5" max="5" width="13.140625" style="3" customWidth="1"/>
    <col min="6" max="6" width="16.140625" style="3" customWidth="1"/>
    <col min="7" max="7" width="13.140625" style="4" customWidth="1"/>
    <col min="8" max="8" width="15.85546875" style="3" customWidth="1"/>
    <col min="9" max="28" width="13.140625" style="3" customWidth="1"/>
    <col min="29" max="16384" width="13.140625" style="1"/>
  </cols>
  <sheetData>
    <row r="1" spans="1:26" s="9" customFormat="1" ht="40.5" customHeigh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10" t="s">
        <v>8</v>
      </c>
      <c r="B2" s="10" t="s">
        <v>9</v>
      </c>
      <c r="C2" s="11" t="s">
        <v>10</v>
      </c>
      <c r="D2" s="12">
        <f t="shared" ref="D2:D163" si="0">100%-C2</f>
        <v>0.62</v>
      </c>
      <c r="E2" s="13"/>
      <c r="F2" s="3">
        <f t="shared" ref="F2:F163" si="1">D2*E2</f>
        <v>0</v>
      </c>
      <c r="H2" s="3">
        <f t="shared" ref="H2:H163" si="2">F2*(100%+G2)</f>
        <v>0</v>
      </c>
    </row>
    <row r="3" spans="1:26" x14ac:dyDescent="0.2">
      <c r="A3" s="10" t="s">
        <v>11</v>
      </c>
      <c r="B3" s="10" t="s">
        <v>12</v>
      </c>
      <c r="C3" s="14">
        <v>0.38</v>
      </c>
      <c r="D3" s="12">
        <f t="shared" si="0"/>
        <v>0.62</v>
      </c>
      <c r="E3" s="13"/>
      <c r="F3" s="3">
        <f t="shared" si="1"/>
        <v>0</v>
      </c>
      <c r="H3" s="3">
        <f t="shared" si="2"/>
        <v>0</v>
      </c>
    </row>
    <row r="4" spans="1:26" x14ac:dyDescent="0.2">
      <c r="A4" s="10" t="s">
        <v>13</v>
      </c>
      <c r="B4" s="10" t="s">
        <v>14</v>
      </c>
      <c r="C4" s="14">
        <v>0.38</v>
      </c>
      <c r="D4" s="12">
        <f t="shared" si="0"/>
        <v>0.62</v>
      </c>
      <c r="E4" s="13"/>
      <c r="F4" s="3">
        <f t="shared" si="1"/>
        <v>0</v>
      </c>
      <c r="H4" s="3">
        <f t="shared" si="2"/>
        <v>0</v>
      </c>
    </row>
    <row r="5" spans="1:26" x14ac:dyDescent="0.2">
      <c r="A5" s="10" t="s">
        <v>15</v>
      </c>
      <c r="B5" s="10" t="s">
        <v>16</v>
      </c>
      <c r="C5" s="14">
        <v>0.38</v>
      </c>
      <c r="D5" s="12">
        <f t="shared" si="0"/>
        <v>0.62</v>
      </c>
      <c r="E5" s="13"/>
      <c r="F5" s="3">
        <f t="shared" si="1"/>
        <v>0</v>
      </c>
      <c r="H5" s="3">
        <f t="shared" si="2"/>
        <v>0</v>
      </c>
    </row>
    <row r="6" spans="1:26" x14ac:dyDescent="0.2">
      <c r="A6" s="10" t="s">
        <v>17</v>
      </c>
      <c r="B6" s="10" t="s">
        <v>18</v>
      </c>
      <c r="C6" s="14">
        <v>0.38</v>
      </c>
      <c r="D6" s="12">
        <f t="shared" si="0"/>
        <v>0.62</v>
      </c>
      <c r="E6" s="13"/>
      <c r="F6" s="3">
        <f t="shared" si="1"/>
        <v>0</v>
      </c>
      <c r="H6" s="3">
        <f t="shared" si="2"/>
        <v>0</v>
      </c>
    </row>
    <row r="7" spans="1:26" x14ac:dyDescent="0.2">
      <c r="A7" s="10" t="s">
        <v>19</v>
      </c>
      <c r="B7" s="10" t="s">
        <v>20</v>
      </c>
      <c r="C7" s="14">
        <v>0.38</v>
      </c>
      <c r="D7" s="12">
        <f t="shared" si="0"/>
        <v>0.62</v>
      </c>
      <c r="E7" s="13"/>
      <c r="F7" s="3">
        <f t="shared" si="1"/>
        <v>0</v>
      </c>
      <c r="H7" s="3">
        <f t="shared" si="2"/>
        <v>0</v>
      </c>
    </row>
    <row r="8" spans="1:26" x14ac:dyDescent="0.2">
      <c r="A8" s="10" t="s">
        <v>21</v>
      </c>
      <c r="B8" s="10" t="s">
        <v>22</v>
      </c>
      <c r="C8" s="14">
        <v>0.74</v>
      </c>
      <c r="D8" s="12">
        <f t="shared" si="0"/>
        <v>0.26</v>
      </c>
      <c r="E8" s="13"/>
      <c r="F8" s="3">
        <f t="shared" si="1"/>
        <v>0</v>
      </c>
      <c r="H8" s="3">
        <f t="shared" si="2"/>
        <v>0</v>
      </c>
    </row>
    <row r="9" spans="1:26" x14ac:dyDescent="0.2">
      <c r="A9" s="10" t="s">
        <v>23</v>
      </c>
      <c r="B9" s="10" t="s">
        <v>24</v>
      </c>
      <c r="C9" s="14">
        <v>0.74</v>
      </c>
      <c r="D9" s="12">
        <f t="shared" si="0"/>
        <v>0.26</v>
      </c>
      <c r="E9" s="13"/>
      <c r="F9" s="3">
        <f t="shared" si="1"/>
        <v>0</v>
      </c>
      <c r="H9" s="3">
        <f t="shared" si="2"/>
        <v>0</v>
      </c>
    </row>
    <row r="10" spans="1:26" x14ac:dyDescent="0.2">
      <c r="A10" s="10" t="s">
        <v>25</v>
      </c>
      <c r="B10" s="10" t="s">
        <v>26</v>
      </c>
      <c r="C10" s="14">
        <v>0.74</v>
      </c>
      <c r="D10" s="12">
        <f t="shared" si="0"/>
        <v>0.26</v>
      </c>
      <c r="E10" s="13"/>
      <c r="F10" s="3">
        <f t="shared" si="1"/>
        <v>0</v>
      </c>
      <c r="H10" s="3">
        <f t="shared" si="2"/>
        <v>0</v>
      </c>
    </row>
    <row r="11" spans="1:26" x14ac:dyDescent="0.2">
      <c r="A11" s="10" t="s">
        <v>27</v>
      </c>
      <c r="B11" s="10" t="s">
        <v>28</v>
      </c>
      <c r="C11" s="14">
        <v>0.74</v>
      </c>
      <c r="D11" s="12">
        <f t="shared" si="0"/>
        <v>0.26</v>
      </c>
      <c r="E11" s="13"/>
      <c r="F11" s="3">
        <f t="shared" si="1"/>
        <v>0</v>
      </c>
      <c r="H11" s="3">
        <f t="shared" si="2"/>
        <v>0</v>
      </c>
    </row>
    <row r="12" spans="1:26" x14ac:dyDescent="0.2">
      <c r="A12" s="10" t="s">
        <v>29</v>
      </c>
      <c r="B12" s="10" t="s">
        <v>30</v>
      </c>
      <c r="C12" s="14" t="s">
        <v>31</v>
      </c>
      <c r="D12" s="12">
        <f t="shared" si="0"/>
        <v>0.21999999999999997</v>
      </c>
      <c r="E12" s="13"/>
      <c r="F12" s="3">
        <f t="shared" si="1"/>
        <v>0</v>
      </c>
      <c r="H12" s="3">
        <f t="shared" si="2"/>
        <v>0</v>
      </c>
    </row>
    <row r="13" spans="1:26" x14ac:dyDescent="0.2">
      <c r="A13" s="10" t="s">
        <v>32</v>
      </c>
      <c r="B13" s="10" t="s">
        <v>33</v>
      </c>
      <c r="C13" s="14" t="s">
        <v>34</v>
      </c>
      <c r="D13" s="12">
        <f t="shared" si="0"/>
        <v>0.18000000000000005</v>
      </c>
      <c r="E13" s="13"/>
      <c r="F13" s="3">
        <f t="shared" si="1"/>
        <v>0</v>
      </c>
      <c r="H13" s="3">
        <f t="shared" si="2"/>
        <v>0</v>
      </c>
    </row>
    <row r="14" spans="1:26" x14ac:dyDescent="0.2">
      <c r="A14" s="10" t="s">
        <v>35</v>
      </c>
      <c r="B14" s="10" t="s">
        <v>36</v>
      </c>
      <c r="C14" s="14" t="s">
        <v>37</v>
      </c>
      <c r="D14" s="12">
        <f t="shared" si="0"/>
        <v>0.22999999999999998</v>
      </c>
      <c r="E14" s="13"/>
      <c r="F14" s="3">
        <f t="shared" si="1"/>
        <v>0</v>
      </c>
      <c r="H14" s="3">
        <f t="shared" si="2"/>
        <v>0</v>
      </c>
    </row>
    <row r="15" spans="1:26" x14ac:dyDescent="0.2">
      <c r="A15" s="10" t="s">
        <v>38</v>
      </c>
      <c r="B15" s="10" t="s">
        <v>39</v>
      </c>
      <c r="C15" s="14" t="s">
        <v>40</v>
      </c>
      <c r="D15" s="12">
        <f t="shared" si="0"/>
        <v>0.25</v>
      </c>
      <c r="E15" s="13"/>
      <c r="F15" s="3">
        <f t="shared" si="1"/>
        <v>0</v>
      </c>
      <c r="H15" s="3">
        <f t="shared" si="2"/>
        <v>0</v>
      </c>
    </row>
    <row r="16" spans="1:26" x14ac:dyDescent="0.2">
      <c r="A16" s="10" t="s">
        <v>41</v>
      </c>
      <c r="B16" s="10" t="s">
        <v>42</v>
      </c>
      <c r="C16" s="14" t="s">
        <v>43</v>
      </c>
      <c r="D16" s="12">
        <f t="shared" si="0"/>
        <v>0.20999999999999996</v>
      </c>
      <c r="E16" s="13"/>
      <c r="F16" s="3">
        <f t="shared" si="1"/>
        <v>0</v>
      </c>
      <c r="H16" s="3">
        <f t="shared" si="2"/>
        <v>0</v>
      </c>
    </row>
    <row r="17" spans="1:8" x14ac:dyDescent="0.2">
      <c r="A17" s="10" t="s">
        <v>44</v>
      </c>
      <c r="B17" s="10" t="s">
        <v>45</v>
      </c>
      <c r="C17" s="14" t="s">
        <v>43</v>
      </c>
      <c r="D17" s="12">
        <f t="shared" si="0"/>
        <v>0.20999999999999996</v>
      </c>
      <c r="E17" s="13"/>
      <c r="F17" s="3">
        <f t="shared" si="1"/>
        <v>0</v>
      </c>
      <c r="H17" s="3">
        <f t="shared" si="2"/>
        <v>0</v>
      </c>
    </row>
    <row r="18" spans="1:8" x14ac:dyDescent="0.2">
      <c r="A18" s="10" t="s">
        <v>46</v>
      </c>
      <c r="B18" s="10" t="s">
        <v>47</v>
      </c>
      <c r="C18" s="14" t="s">
        <v>37</v>
      </c>
      <c r="D18" s="12">
        <f t="shared" si="0"/>
        <v>0.22999999999999998</v>
      </c>
      <c r="E18" s="13"/>
      <c r="F18" s="3">
        <f t="shared" si="1"/>
        <v>0</v>
      </c>
      <c r="H18" s="3">
        <f t="shared" si="2"/>
        <v>0</v>
      </c>
    </row>
    <row r="19" spans="1:8" x14ac:dyDescent="0.2">
      <c r="A19" s="10" t="s">
        <v>48</v>
      </c>
      <c r="B19" s="10" t="s">
        <v>49</v>
      </c>
      <c r="C19" s="14" t="s">
        <v>34</v>
      </c>
      <c r="D19" s="12">
        <f t="shared" si="0"/>
        <v>0.18000000000000005</v>
      </c>
      <c r="E19" s="13"/>
      <c r="F19" s="3">
        <f t="shared" si="1"/>
        <v>0</v>
      </c>
      <c r="H19" s="3">
        <f t="shared" si="2"/>
        <v>0</v>
      </c>
    </row>
    <row r="20" spans="1:8" x14ac:dyDescent="0.2">
      <c r="A20" s="10" t="s">
        <v>50</v>
      </c>
      <c r="B20" s="10" t="s">
        <v>51</v>
      </c>
      <c r="C20" s="14">
        <v>0.74</v>
      </c>
      <c r="D20" s="12">
        <f t="shared" si="0"/>
        <v>0.26</v>
      </c>
      <c r="E20" s="13"/>
      <c r="F20" s="3">
        <f t="shared" si="1"/>
        <v>0</v>
      </c>
      <c r="H20" s="3">
        <f t="shared" si="2"/>
        <v>0</v>
      </c>
    </row>
    <row r="21" spans="1:8" x14ac:dyDescent="0.2">
      <c r="A21" s="10" t="s">
        <v>52</v>
      </c>
      <c r="B21" s="10" t="s">
        <v>53</v>
      </c>
      <c r="C21" s="14" t="s">
        <v>43</v>
      </c>
      <c r="D21" s="12">
        <f t="shared" si="0"/>
        <v>0.20999999999999996</v>
      </c>
      <c r="E21" s="13"/>
      <c r="F21" s="3">
        <f t="shared" si="1"/>
        <v>0</v>
      </c>
      <c r="H21" s="3">
        <f t="shared" si="2"/>
        <v>0</v>
      </c>
    </row>
    <row r="22" spans="1:8" x14ac:dyDescent="0.2">
      <c r="A22" s="10" t="s">
        <v>54</v>
      </c>
      <c r="B22" s="10" t="s">
        <v>55</v>
      </c>
      <c r="C22" s="14" t="s">
        <v>43</v>
      </c>
      <c r="D22" s="12">
        <f t="shared" si="0"/>
        <v>0.20999999999999996</v>
      </c>
      <c r="E22" s="13"/>
      <c r="F22" s="3">
        <f t="shared" si="1"/>
        <v>0</v>
      </c>
      <c r="H22" s="3">
        <f t="shared" si="2"/>
        <v>0</v>
      </c>
    </row>
    <row r="23" spans="1:8" x14ac:dyDescent="0.2">
      <c r="A23" s="10" t="s">
        <v>56</v>
      </c>
      <c r="B23" s="10" t="s">
        <v>57</v>
      </c>
      <c r="C23" s="14" t="s">
        <v>43</v>
      </c>
      <c r="D23" s="12">
        <f t="shared" si="0"/>
        <v>0.20999999999999996</v>
      </c>
      <c r="E23" s="13"/>
      <c r="F23" s="3">
        <f t="shared" si="1"/>
        <v>0</v>
      </c>
      <c r="H23" s="3">
        <f t="shared" si="2"/>
        <v>0</v>
      </c>
    </row>
    <row r="24" spans="1:8" x14ac:dyDescent="0.2">
      <c r="A24" s="10" t="s">
        <v>58</v>
      </c>
      <c r="B24" s="10" t="s">
        <v>59</v>
      </c>
      <c r="C24" s="14" t="s">
        <v>60</v>
      </c>
      <c r="D24" s="12">
        <f t="shared" si="0"/>
        <v>0.24</v>
      </c>
      <c r="E24" s="13"/>
      <c r="F24" s="3">
        <f t="shared" si="1"/>
        <v>0</v>
      </c>
      <c r="H24" s="3">
        <f t="shared" si="2"/>
        <v>0</v>
      </c>
    </row>
    <row r="25" spans="1:8" x14ac:dyDescent="0.2">
      <c r="A25" s="10" t="s">
        <v>61</v>
      </c>
      <c r="B25" s="10" t="s">
        <v>62</v>
      </c>
      <c r="C25" s="14" t="s">
        <v>43</v>
      </c>
      <c r="D25" s="12">
        <f t="shared" si="0"/>
        <v>0.20999999999999996</v>
      </c>
      <c r="E25" s="13"/>
      <c r="F25" s="3">
        <f t="shared" si="1"/>
        <v>0</v>
      </c>
      <c r="H25" s="3">
        <f t="shared" si="2"/>
        <v>0</v>
      </c>
    </row>
    <row r="26" spans="1:8" x14ac:dyDescent="0.2">
      <c r="A26" s="10" t="s">
        <v>63</v>
      </c>
      <c r="B26" s="10" t="s">
        <v>64</v>
      </c>
      <c r="C26" s="14" t="s">
        <v>43</v>
      </c>
      <c r="D26" s="12">
        <f t="shared" si="0"/>
        <v>0.20999999999999996</v>
      </c>
      <c r="E26" s="13"/>
      <c r="F26" s="3">
        <f t="shared" si="1"/>
        <v>0</v>
      </c>
      <c r="H26" s="3">
        <f t="shared" si="2"/>
        <v>0</v>
      </c>
    </row>
    <row r="27" spans="1:8" x14ac:dyDescent="0.2">
      <c r="A27" s="10" t="s">
        <v>65</v>
      </c>
      <c r="B27" s="10" t="s">
        <v>66</v>
      </c>
      <c r="C27" s="14" t="s">
        <v>43</v>
      </c>
      <c r="D27" s="12">
        <f t="shared" si="0"/>
        <v>0.20999999999999996</v>
      </c>
      <c r="E27" s="13"/>
      <c r="F27" s="3">
        <f t="shared" si="1"/>
        <v>0</v>
      </c>
      <c r="H27" s="3">
        <f t="shared" si="2"/>
        <v>0</v>
      </c>
    </row>
    <row r="28" spans="1:8" x14ac:dyDescent="0.2">
      <c r="A28" s="10" t="s">
        <v>67</v>
      </c>
      <c r="B28" s="10" t="s">
        <v>68</v>
      </c>
      <c r="C28" s="14" t="s">
        <v>43</v>
      </c>
      <c r="D28" s="12">
        <f t="shared" si="0"/>
        <v>0.20999999999999996</v>
      </c>
      <c r="E28" s="13"/>
      <c r="F28" s="3">
        <f t="shared" si="1"/>
        <v>0</v>
      </c>
      <c r="H28" s="3">
        <f t="shared" si="2"/>
        <v>0</v>
      </c>
    </row>
    <row r="29" spans="1:8" x14ac:dyDescent="0.2">
      <c r="A29" s="10" t="s">
        <v>69</v>
      </c>
      <c r="B29" s="10" t="s">
        <v>70</v>
      </c>
      <c r="C29" s="14" t="s">
        <v>43</v>
      </c>
      <c r="D29" s="12">
        <f t="shared" si="0"/>
        <v>0.20999999999999996</v>
      </c>
      <c r="E29" s="13"/>
      <c r="F29" s="3">
        <f t="shared" si="1"/>
        <v>0</v>
      </c>
      <c r="H29" s="3">
        <f t="shared" si="2"/>
        <v>0</v>
      </c>
    </row>
    <row r="30" spans="1:8" x14ac:dyDescent="0.2">
      <c r="A30" s="10" t="s">
        <v>71</v>
      </c>
      <c r="B30" s="10" t="s">
        <v>72</v>
      </c>
      <c r="C30" s="14" t="s">
        <v>43</v>
      </c>
      <c r="D30" s="12">
        <f t="shared" si="0"/>
        <v>0.20999999999999996</v>
      </c>
      <c r="E30" s="13"/>
      <c r="F30" s="3">
        <f t="shared" si="1"/>
        <v>0</v>
      </c>
      <c r="H30" s="3">
        <f t="shared" si="2"/>
        <v>0</v>
      </c>
    </row>
    <row r="31" spans="1:8" x14ac:dyDescent="0.2">
      <c r="A31" s="10" t="s">
        <v>73</v>
      </c>
      <c r="B31" s="10" t="s">
        <v>74</v>
      </c>
      <c r="C31" s="14" t="s">
        <v>43</v>
      </c>
      <c r="D31" s="12">
        <f t="shared" si="0"/>
        <v>0.20999999999999996</v>
      </c>
      <c r="E31" s="13"/>
      <c r="F31" s="3">
        <f t="shared" si="1"/>
        <v>0</v>
      </c>
      <c r="H31" s="3">
        <f t="shared" si="2"/>
        <v>0</v>
      </c>
    </row>
    <row r="32" spans="1:8" x14ac:dyDescent="0.2">
      <c r="A32" s="10" t="s">
        <v>75</v>
      </c>
      <c r="B32" s="10" t="s">
        <v>76</v>
      </c>
      <c r="C32" s="14" t="s">
        <v>43</v>
      </c>
      <c r="D32" s="12">
        <f t="shared" si="0"/>
        <v>0.20999999999999996</v>
      </c>
      <c r="E32" s="13"/>
      <c r="F32" s="3">
        <f t="shared" si="1"/>
        <v>0</v>
      </c>
      <c r="H32" s="3">
        <f t="shared" si="2"/>
        <v>0</v>
      </c>
    </row>
    <row r="33" spans="1:8" x14ac:dyDescent="0.2">
      <c r="A33" s="10" t="s">
        <v>77</v>
      </c>
      <c r="B33" s="10" t="s">
        <v>78</v>
      </c>
      <c r="C33" s="14" t="s">
        <v>34</v>
      </c>
      <c r="D33" s="12">
        <f t="shared" si="0"/>
        <v>0.18000000000000005</v>
      </c>
      <c r="E33" s="13"/>
      <c r="F33" s="3">
        <f t="shared" si="1"/>
        <v>0</v>
      </c>
      <c r="H33" s="3">
        <f t="shared" si="2"/>
        <v>0</v>
      </c>
    </row>
    <row r="34" spans="1:8" x14ac:dyDescent="0.2">
      <c r="A34" s="10" t="s">
        <v>79</v>
      </c>
      <c r="B34" s="10" t="s">
        <v>80</v>
      </c>
      <c r="C34" s="14" t="s">
        <v>43</v>
      </c>
      <c r="D34" s="12">
        <f t="shared" si="0"/>
        <v>0.20999999999999996</v>
      </c>
      <c r="E34" s="13"/>
      <c r="F34" s="3">
        <f t="shared" si="1"/>
        <v>0</v>
      </c>
      <c r="H34" s="3">
        <f t="shared" si="2"/>
        <v>0</v>
      </c>
    </row>
    <row r="35" spans="1:8" x14ac:dyDescent="0.2">
      <c r="A35" s="10" t="s">
        <v>81</v>
      </c>
      <c r="B35" s="10" t="s">
        <v>82</v>
      </c>
      <c r="C35" s="14" t="s">
        <v>43</v>
      </c>
      <c r="D35" s="12">
        <f t="shared" si="0"/>
        <v>0.20999999999999996</v>
      </c>
      <c r="E35" s="13"/>
      <c r="F35" s="3">
        <f t="shared" si="1"/>
        <v>0</v>
      </c>
      <c r="H35" s="3">
        <f t="shared" si="2"/>
        <v>0</v>
      </c>
    </row>
    <row r="36" spans="1:8" x14ac:dyDescent="0.2">
      <c r="A36" s="10" t="s">
        <v>83</v>
      </c>
      <c r="B36" s="10" t="s">
        <v>84</v>
      </c>
      <c r="C36" s="14" t="s">
        <v>43</v>
      </c>
      <c r="D36" s="12">
        <f t="shared" si="0"/>
        <v>0.20999999999999996</v>
      </c>
      <c r="E36" s="13"/>
      <c r="F36" s="3">
        <f t="shared" si="1"/>
        <v>0</v>
      </c>
      <c r="H36" s="3">
        <f t="shared" si="2"/>
        <v>0</v>
      </c>
    </row>
    <row r="37" spans="1:8" x14ac:dyDescent="0.2">
      <c r="A37" s="10" t="s">
        <v>85</v>
      </c>
      <c r="B37" s="10" t="s">
        <v>86</v>
      </c>
      <c r="C37" s="14" t="s">
        <v>43</v>
      </c>
      <c r="D37" s="12">
        <f t="shared" si="0"/>
        <v>0.20999999999999996</v>
      </c>
      <c r="E37" s="13"/>
      <c r="F37" s="3">
        <f t="shared" si="1"/>
        <v>0</v>
      </c>
      <c r="H37" s="3">
        <f t="shared" si="2"/>
        <v>0</v>
      </c>
    </row>
    <row r="38" spans="1:8" x14ac:dyDescent="0.2">
      <c r="A38" s="10" t="s">
        <v>87</v>
      </c>
      <c r="B38" s="10" t="s">
        <v>88</v>
      </c>
      <c r="C38" s="14" t="s">
        <v>43</v>
      </c>
      <c r="D38" s="12">
        <f t="shared" si="0"/>
        <v>0.20999999999999996</v>
      </c>
      <c r="E38" s="13"/>
      <c r="F38" s="3">
        <f t="shared" si="1"/>
        <v>0</v>
      </c>
      <c r="H38" s="3">
        <f t="shared" si="2"/>
        <v>0</v>
      </c>
    </row>
    <row r="39" spans="1:8" x14ac:dyDescent="0.2">
      <c r="A39" s="10" t="s">
        <v>89</v>
      </c>
      <c r="B39" s="10" t="s">
        <v>90</v>
      </c>
      <c r="C39" s="14" t="s">
        <v>43</v>
      </c>
      <c r="D39" s="12">
        <f t="shared" si="0"/>
        <v>0.20999999999999996</v>
      </c>
      <c r="E39" s="13"/>
      <c r="F39" s="3">
        <f t="shared" si="1"/>
        <v>0</v>
      </c>
      <c r="H39" s="3">
        <f t="shared" si="2"/>
        <v>0</v>
      </c>
    </row>
    <row r="40" spans="1:8" x14ac:dyDescent="0.2">
      <c r="A40" s="10" t="s">
        <v>91</v>
      </c>
      <c r="B40" s="10" t="s">
        <v>92</v>
      </c>
      <c r="C40" s="14" t="s">
        <v>43</v>
      </c>
      <c r="D40" s="12">
        <f t="shared" si="0"/>
        <v>0.20999999999999996</v>
      </c>
      <c r="E40" s="13"/>
      <c r="F40" s="3">
        <f t="shared" si="1"/>
        <v>0</v>
      </c>
      <c r="H40" s="3">
        <f t="shared" si="2"/>
        <v>0</v>
      </c>
    </row>
    <row r="41" spans="1:8" x14ac:dyDescent="0.2">
      <c r="A41" s="10" t="s">
        <v>93</v>
      </c>
      <c r="B41" s="10" t="s">
        <v>94</v>
      </c>
      <c r="C41" s="14" t="s">
        <v>60</v>
      </c>
      <c r="D41" s="12">
        <f t="shared" si="0"/>
        <v>0.24</v>
      </c>
      <c r="E41" s="13"/>
      <c r="F41" s="3">
        <f t="shared" si="1"/>
        <v>0</v>
      </c>
      <c r="H41" s="3">
        <f t="shared" si="2"/>
        <v>0</v>
      </c>
    </row>
    <row r="42" spans="1:8" x14ac:dyDescent="0.2">
      <c r="A42" s="10" t="s">
        <v>95</v>
      </c>
      <c r="B42" s="10" t="s">
        <v>96</v>
      </c>
      <c r="C42" s="14" t="s">
        <v>60</v>
      </c>
      <c r="D42" s="12">
        <f t="shared" si="0"/>
        <v>0.24</v>
      </c>
      <c r="E42" s="13"/>
      <c r="F42" s="3">
        <f t="shared" si="1"/>
        <v>0</v>
      </c>
      <c r="H42" s="3">
        <f t="shared" si="2"/>
        <v>0</v>
      </c>
    </row>
    <row r="43" spans="1:8" x14ac:dyDescent="0.2">
      <c r="A43" s="10" t="s">
        <v>97</v>
      </c>
      <c r="B43" s="10" t="s">
        <v>98</v>
      </c>
      <c r="C43" s="14" t="s">
        <v>43</v>
      </c>
      <c r="D43" s="12">
        <f t="shared" si="0"/>
        <v>0.20999999999999996</v>
      </c>
      <c r="E43" s="13"/>
      <c r="F43" s="3">
        <f t="shared" si="1"/>
        <v>0</v>
      </c>
      <c r="H43" s="3">
        <f t="shared" si="2"/>
        <v>0</v>
      </c>
    </row>
    <row r="44" spans="1:8" x14ac:dyDescent="0.2">
      <c r="A44" s="10" t="s">
        <v>99</v>
      </c>
      <c r="B44" s="10" t="s">
        <v>100</v>
      </c>
      <c r="C44" s="14" t="s">
        <v>43</v>
      </c>
      <c r="D44" s="12">
        <f t="shared" si="0"/>
        <v>0.20999999999999996</v>
      </c>
      <c r="E44" s="13"/>
      <c r="F44" s="3">
        <f t="shared" si="1"/>
        <v>0</v>
      </c>
      <c r="H44" s="3">
        <f t="shared" si="2"/>
        <v>0</v>
      </c>
    </row>
    <row r="45" spans="1:8" x14ac:dyDescent="0.2">
      <c r="A45" s="10" t="s">
        <v>101</v>
      </c>
      <c r="B45" s="10" t="s">
        <v>102</v>
      </c>
      <c r="C45" s="14" t="s">
        <v>103</v>
      </c>
      <c r="D45" s="12">
        <f t="shared" si="0"/>
        <v>0.30000000000000004</v>
      </c>
      <c r="E45" s="13"/>
      <c r="F45" s="3">
        <f t="shared" si="1"/>
        <v>0</v>
      </c>
      <c r="H45" s="3">
        <f t="shared" si="2"/>
        <v>0</v>
      </c>
    </row>
    <row r="46" spans="1:8" x14ac:dyDescent="0.2">
      <c r="A46" s="10" t="s">
        <v>104</v>
      </c>
      <c r="B46" s="10" t="s">
        <v>105</v>
      </c>
      <c r="C46" s="14" t="s">
        <v>103</v>
      </c>
      <c r="D46" s="12">
        <f t="shared" si="0"/>
        <v>0.30000000000000004</v>
      </c>
      <c r="E46" s="13"/>
      <c r="F46" s="3">
        <f t="shared" si="1"/>
        <v>0</v>
      </c>
      <c r="H46" s="3">
        <f t="shared" si="2"/>
        <v>0</v>
      </c>
    </row>
    <row r="47" spans="1:8" x14ac:dyDescent="0.2">
      <c r="A47" s="10" t="s">
        <v>106</v>
      </c>
      <c r="B47" s="10" t="s">
        <v>107</v>
      </c>
      <c r="C47" s="14" t="s">
        <v>108</v>
      </c>
      <c r="D47" s="12">
        <f t="shared" si="0"/>
        <v>0.31999999999999995</v>
      </c>
      <c r="E47" s="13"/>
      <c r="F47" s="3">
        <f t="shared" si="1"/>
        <v>0</v>
      </c>
      <c r="H47" s="3">
        <f t="shared" si="2"/>
        <v>0</v>
      </c>
    </row>
    <row r="48" spans="1:8" x14ac:dyDescent="0.2">
      <c r="A48" s="15" t="s">
        <v>109</v>
      </c>
      <c r="B48" s="15" t="s">
        <v>110</v>
      </c>
      <c r="C48" s="16">
        <v>0.65</v>
      </c>
      <c r="D48" s="12">
        <f t="shared" si="0"/>
        <v>0.35</v>
      </c>
      <c r="E48" s="13"/>
      <c r="F48" s="3">
        <f t="shared" si="1"/>
        <v>0</v>
      </c>
      <c r="H48" s="3">
        <f t="shared" si="2"/>
        <v>0</v>
      </c>
    </row>
    <row r="49" spans="1:8" x14ac:dyDescent="0.2">
      <c r="A49" s="10" t="s">
        <v>111</v>
      </c>
      <c r="B49" s="10" t="s">
        <v>112</v>
      </c>
      <c r="C49" s="14" t="s">
        <v>43</v>
      </c>
      <c r="D49" s="12">
        <f t="shared" si="0"/>
        <v>0.20999999999999996</v>
      </c>
      <c r="E49" s="13"/>
      <c r="F49" s="3">
        <f t="shared" si="1"/>
        <v>0</v>
      </c>
      <c r="H49" s="3">
        <f t="shared" si="2"/>
        <v>0</v>
      </c>
    </row>
    <row r="50" spans="1:8" x14ac:dyDescent="0.2">
      <c r="A50" s="10" t="s">
        <v>113</v>
      </c>
      <c r="B50" s="10" t="s">
        <v>114</v>
      </c>
      <c r="C50" s="14" t="s">
        <v>31</v>
      </c>
      <c r="D50" s="12">
        <f t="shared" si="0"/>
        <v>0.21999999999999997</v>
      </c>
      <c r="E50" s="13"/>
      <c r="F50" s="3">
        <f t="shared" si="1"/>
        <v>0</v>
      </c>
      <c r="H50" s="3">
        <f t="shared" si="2"/>
        <v>0</v>
      </c>
    </row>
    <row r="51" spans="1:8" x14ac:dyDescent="0.2">
      <c r="A51" s="10" t="s">
        <v>115</v>
      </c>
      <c r="B51" s="10" t="s">
        <v>116</v>
      </c>
      <c r="C51" s="14" t="s">
        <v>43</v>
      </c>
      <c r="D51" s="12">
        <f t="shared" si="0"/>
        <v>0.20999999999999996</v>
      </c>
      <c r="E51" s="13"/>
      <c r="F51" s="3">
        <f t="shared" si="1"/>
        <v>0</v>
      </c>
      <c r="H51" s="3">
        <f t="shared" si="2"/>
        <v>0</v>
      </c>
    </row>
    <row r="52" spans="1:8" x14ac:dyDescent="0.2">
      <c r="A52" s="10" t="s">
        <v>117</v>
      </c>
      <c r="B52" s="10" t="s">
        <v>118</v>
      </c>
      <c r="C52" s="14" t="s">
        <v>119</v>
      </c>
      <c r="D52" s="12">
        <f t="shared" si="0"/>
        <v>0.28000000000000003</v>
      </c>
      <c r="E52" s="13"/>
      <c r="F52" s="3">
        <f t="shared" si="1"/>
        <v>0</v>
      </c>
      <c r="H52" s="3">
        <f t="shared" si="2"/>
        <v>0</v>
      </c>
    </row>
    <row r="53" spans="1:8" x14ac:dyDescent="0.2">
      <c r="A53" s="10" t="s">
        <v>120</v>
      </c>
      <c r="B53" s="10" t="s">
        <v>121</v>
      </c>
      <c r="C53" s="14">
        <v>0.74</v>
      </c>
      <c r="D53" s="12">
        <f t="shared" si="0"/>
        <v>0.26</v>
      </c>
      <c r="E53" s="13"/>
      <c r="F53" s="3">
        <f t="shared" si="1"/>
        <v>0</v>
      </c>
      <c r="H53" s="3">
        <f t="shared" si="2"/>
        <v>0</v>
      </c>
    </row>
    <row r="54" spans="1:8" x14ac:dyDescent="0.2">
      <c r="A54" s="10" t="s">
        <v>122</v>
      </c>
      <c r="B54" s="10" t="s">
        <v>123</v>
      </c>
      <c r="C54" s="14" t="s">
        <v>43</v>
      </c>
      <c r="D54" s="12">
        <f t="shared" si="0"/>
        <v>0.20999999999999996</v>
      </c>
      <c r="E54" s="13"/>
      <c r="F54" s="3">
        <f t="shared" si="1"/>
        <v>0</v>
      </c>
      <c r="H54" s="3">
        <f t="shared" si="2"/>
        <v>0</v>
      </c>
    </row>
    <row r="55" spans="1:8" x14ac:dyDescent="0.2">
      <c r="A55" s="10" t="s">
        <v>124</v>
      </c>
      <c r="B55" s="10" t="s">
        <v>125</v>
      </c>
      <c r="C55" s="14" t="s">
        <v>43</v>
      </c>
      <c r="D55" s="12">
        <f t="shared" si="0"/>
        <v>0.20999999999999996</v>
      </c>
      <c r="E55" s="13"/>
      <c r="F55" s="3">
        <f t="shared" si="1"/>
        <v>0</v>
      </c>
      <c r="H55" s="3">
        <f t="shared" si="2"/>
        <v>0</v>
      </c>
    </row>
    <row r="56" spans="1:8" x14ac:dyDescent="0.2">
      <c r="A56" s="10" t="s">
        <v>126</v>
      </c>
      <c r="B56" s="10" t="s">
        <v>127</v>
      </c>
      <c r="C56" s="14" t="s">
        <v>43</v>
      </c>
      <c r="D56" s="12">
        <f t="shared" si="0"/>
        <v>0.20999999999999996</v>
      </c>
      <c r="E56" s="13"/>
      <c r="F56" s="3">
        <f t="shared" si="1"/>
        <v>0</v>
      </c>
      <c r="H56" s="3">
        <f t="shared" si="2"/>
        <v>0</v>
      </c>
    </row>
    <row r="57" spans="1:8" x14ac:dyDescent="0.2">
      <c r="A57" s="10" t="s">
        <v>128</v>
      </c>
      <c r="B57" s="10" t="s">
        <v>129</v>
      </c>
      <c r="C57" s="14" t="s">
        <v>43</v>
      </c>
      <c r="D57" s="12">
        <f t="shared" si="0"/>
        <v>0.20999999999999996</v>
      </c>
      <c r="E57" s="13"/>
      <c r="F57" s="3">
        <f t="shared" si="1"/>
        <v>0</v>
      </c>
      <c r="H57" s="3">
        <f t="shared" si="2"/>
        <v>0</v>
      </c>
    </row>
    <row r="58" spans="1:8" x14ac:dyDescent="0.2">
      <c r="A58" s="10" t="s">
        <v>130</v>
      </c>
      <c r="B58" s="10" t="s">
        <v>131</v>
      </c>
      <c r="C58" s="14" t="s">
        <v>43</v>
      </c>
      <c r="D58" s="12">
        <f t="shared" si="0"/>
        <v>0.20999999999999996</v>
      </c>
      <c r="E58" s="13"/>
      <c r="F58" s="3">
        <f t="shared" si="1"/>
        <v>0</v>
      </c>
      <c r="H58" s="3">
        <f t="shared" si="2"/>
        <v>0</v>
      </c>
    </row>
    <row r="59" spans="1:8" x14ac:dyDescent="0.2">
      <c r="A59" s="10" t="s">
        <v>132</v>
      </c>
      <c r="B59" s="10" t="s">
        <v>133</v>
      </c>
      <c r="C59" s="14" t="s">
        <v>43</v>
      </c>
      <c r="D59" s="12">
        <f t="shared" si="0"/>
        <v>0.20999999999999996</v>
      </c>
      <c r="E59" s="13"/>
      <c r="F59" s="3">
        <f t="shared" si="1"/>
        <v>0</v>
      </c>
      <c r="H59" s="3">
        <f t="shared" si="2"/>
        <v>0</v>
      </c>
    </row>
    <row r="60" spans="1:8" x14ac:dyDescent="0.2">
      <c r="A60" s="10" t="s">
        <v>134</v>
      </c>
      <c r="B60" s="10" t="s">
        <v>135</v>
      </c>
      <c r="C60" s="14" t="s">
        <v>43</v>
      </c>
      <c r="D60" s="12">
        <f t="shared" si="0"/>
        <v>0.20999999999999996</v>
      </c>
      <c r="E60" s="13"/>
      <c r="F60" s="3">
        <f t="shared" si="1"/>
        <v>0</v>
      </c>
      <c r="H60" s="3">
        <f t="shared" si="2"/>
        <v>0</v>
      </c>
    </row>
    <row r="61" spans="1:8" x14ac:dyDescent="0.2">
      <c r="A61" s="10" t="s">
        <v>136</v>
      </c>
      <c r="B61" s="10" t="s">
        <v>137</v>
      </c>
      <c r="C61" s="14" t="s">
        <v>31</v>
      </c>
      <c r="D61" s="12">
        <f t="shared" si="0"/>
        <v>0.21999999999999997</v>
      </c>
      <c r="E61" s="13"/>
      <c r="F61" s="3">
        <f t="shared" si="1"/>
        <v>0</v>
      </c>
      <c r="H61" s="3">
        <f t="shared" si="2"/>
        <v>0</v>
      </c>
    </row>
    <row r="62" spans="1:8" x14ac:dyDescent="0.2">
      <c r="A62" s="10" t="s">
        <v>138</v>
      </c>
      <c r="B62" s="10" t="s">
        <v>139</v>
      </c>
      <c r="C62" s="14" t="s">
        <v>31</v>
      </c>
      <c r="D62" s="12">
        <f t="shared" si="0"/>
        <v>0.21999999999999997</v>
      </c>
      <c r="E62" s="13"/>
      <c r="F62" s="3">
        <f t="shared" si="1"/>
        <v>0</v>
      </c>
      <c r="H62" s="3">
        <f t="shared" si="2"/>
        <v>0</v>
      </c>
    </row>
    <row r="63" spans="1:8" x14ac:dyDescent="0.2">
      <c r="A63" s="10" t="s">
        <v>140</v>
      </c>
      <c r="B63" s="10" t="s">
        <v>141</v>
      </c>
      <c r="C63" s="14" t="s">
        <v>31</v>
      </c>
      <c r="D63" s="12">
        <f t="shared" si="0"/>
        <v>0.21999999999999997</v>
      </c>
      <c r="E63" s="13"/>
      <c r="F63" s="3">
        <f t="shared" si="1"/>
        <v>0</v>
      </c>
      <c r="H63" s="3">
        <f t="shared" si="2"/>
        <v>0</v>
      </c>
    </row>
    <row r="64" spans="1:8" x14ac:dyDescent="0.2">
      <c r="A64" s="10" t="s">
        <v>142</v>
      </c>
      <c r="B64" s="10" t="s">
        <v>143</v>
      </c>
      <c r="C64" s="14" t="s">
        <v>31</v>
      </c>
      <c r="D64" s="12">
        <f t="shared" si="0"/>
        <v>0.21999999999999997</v>
      </c>
      <c r="E64" s="13"/>
      <c r="F64" s="3">
        <f t="shared" si="1"/>
        <v>0</v>
      </c>
      <c r="H64" s="3">
        <f t="shared" si="2"/>
        <v>0</v>
      </c>
    </row>
    <row r="65" spans="1:8" x14ac:dyDescent="0.2">
      <c r="A65" s="10" t="s">
        <v>144</v>
      </c>
      <c r="B65" s="10" t="s">
        <v>145</v>
      </c>
      <c r="C65" s="14" t="s">
        <v>31</v>
      </c>
      <c r="D65" s="12">
        <f t="shared" si="0"/>
        <v>0.21999999999999997</v>
      </c>
      <c r="E65" s="13"/>
      <c r="F65" s="3">
        <f t="shared" si="1"/>
        <v>0</v>
      </c>
      <c r="H65" s="3">
        <f t="shared" si="2"/>
        <v>0</v>
      </c>
    </row>
    <row r="66" spans="1:8" x14ac:dyDescent="0.2">
      <c r="A66" s="10" t="s">
        <v>146</v>
      </c>
      <c r="B66" s="10" t="s">
        <v>147</v>
      </c>
      <c r="C66" s="14" t="s">
        <v>31</v>
      </c>
      <c r="D66" s="12">
        <f t="shared" si="0"/>
        <v>0.21999999999999997</v>
      </c>
      <c r="E66" s="13"/>
      <c r="F66" s="3">
        <f t="shared" si="1"/>
        <v>0</v>
      </c>
      <c r="H66" s="3">
        <f t="shared" si="2"/>
        <v>0</v>
      </c>
    </row>
    <row r="67" spans="1:8" x14ac:dyDescent="0.2">
      <c r="A67" s="10" t="s">
        <v>148</v>
      </c>
      <c r="B67" s="10" t="s">
        <v>149</v>
      </c>
      <c r="C67" s="14" t="s">
        <v>31</v>
      </c>
      <c r="D67" s="12">
        <f t="shared" si="0"/>
        <v>0.21999999999999997</v>
      </c>
      <c r="E67" s="13"/>
      <c r="F67" s="3">
        <f t="shared" si="1"/>
        <v>0</v>
      </c>
      <c r="H67" s="3">
        <f t="shared" si="2"/>
        <v>0</v>
      </c>
    </row>
    <row r="68" spans="1:8" x14ac:dyDescent="0.2">
      <c r="A68" s="10" t="s">
        <v>150</v>
      </c>
      <c r="B68" s="10" t="s">
        <v>151</v>
      </c>
      <c r="C68" s="14" t="s">
        <v>31</v>
      </c>
      <c r="D68" s="12">
        <f t="shared" si="0"/>
        <v>0.21999999999999997</v>
      </c>
      <c r="E68" s="13"/>
      <c r="F68" s="3">
        <f t="shared" si="1"/>
        <v>0</v>
      </c>
      <c r="H68" s="3">
        <f t="shared" si="2"/>
        <v>0</v>
      </c>
    </row>
    <row r="69" spans="1:8" x14ac:dyDescent="0.2">
      <c r="A69" s="10" t="s">
        <v>152</v>
      </c>
      <c r="B69" s="10" t="s">
        <v>153</v>
      </c>
      <c r="C69" s="14" t="s">
        <v>31</v>
      </c>
      <c r="D69" s="12">
        <f t="shared" si="0"/>
        <v>0.21999999999999997</v>
      </c>
      <c r="E69" s="13"/>
      <c r="F69" s="3">
        <f t="shared" si="1"/>
        <v>0</v>
      </c>
      <c r="H69" s="3">
        <f t="shared" si="2"/>
        <v>0</v>
      </c>
    </row>
    <row r="70" spans="1:8" x14ac:dyDescent="0.2">
      <c r="A70" s="10" t="s">
        <v>154</v>
      </c>
      <c r="B70" s="10" t="s">
        <v>155</v>
      </c>
      <c r="C70" s="14" t="s">
        <v>31</v>
      </c>
      <c r="D70" s="12">
        <f t="shared" si="0"/>
        <v>0.21999999999999997</v>
      </c>
      <c r="E70" s="13"/>
      <c r="F70" s="3">
        <f t="shared" si="1"/>
        <v>0</v>
      </c>
      <c r="H70" s="3">
        <f t="shared" si="2"/>
        <v>0</v>
      </c>
    </row>
    <row r="71" spans="1:8" x14ac:dyDescent="0.2">
      <c r="A71" s="10" t="s">
        <v>156</v>
      </c>
      <c r="B71" s="10" t="s">
        <v>157</v>
      </c>
      <c r="C71" s="14" t="s">
        <v>31</v>
      </c>
      <c r="D71" s="12">
        <f t="shared" si="0"/>
        <v>0.21999999999999997</v>
      </c>
      <c r="E71" s="13"/>
      <c r="F71" s="3">
        <f t="shared" si="1"/>
        <v>0</v>
      </c>
      <c r="H71" s="3">
        <f t="shared" si="2"/>
        <v>0</v>
      </c>
    </row>
    <row r="72" spans="1:8" x14ac:dyDescent="0.2">
      <c r="A72" s="10" t="s">
        <v>158</v>
      </c>
      <c r="B72" s="10" t="s">
        <v>159</v>
      </c>
      <c r="C72" s="14" t="s">
        <v>31</v>
      </c>
      <c r="D72" s="12">
        <f t="shared" si="0"/>
        <v>0.21999999999999997</v>
      </c>
      <c r="E72" s="13"/>
      <c r="F72" s="3">
        <f t="shared" si="1"/>
        <v>0</v>
      </c>
      <c r="H72" s="3">
        <f t="shared" si="2"/>
        <v>0</v>
      </c>
    </row>
    <row r="73" spans="1:8" x14ac:dyDescent="0.2">
      <c r="A73" s="10" t="s">
        <v>160</v>
      </c>
      <c r="B73" s="10" t="s">
        <v>161</v>
      </c>
      <c r="C73" s="14" t="s">
        <v>31</v>
      </c>
      <c r="D73" s="12">
        <f t="shared" si="0"/>
        <v>0.21999999999999997</v>
      </c>
      <c r="E73" s="13"/>
      <c r="F73" s="3">
        <f t="shared" si="1"/>
        <v>0</v>
      </c>
      <c r="H73" s="3">
        <f t="shared" si="2"/>
        <v>0</v>
      </c>
    </row>
    <row r="74" spans="1:8" x14ac:dyDescent="0.2">
      <c r="A74" s="10" t="s">
        <v>162</v>
      </c>
      <c r="B74" s="10" t="s">
        <v>163</v>
      </c>
      <c r="C74" s="14" t="s">
        <v>31</v>
      </c>
      <c r="D74" s="12">
        <f t="shared" si="0"/>
        <v>0.21999999999999997</v>
      </c>
      <c r="E74" s="13"/>
      <c r="F74" s="3">
        <f t="shared" si="1"/>
        <v>0</v>
      </c>
      <c r="H74" s="3">
        <f t="shared" si="2"/>
        <v>0</v>
      </c>
    </row>
    <row r="75" spans="1:8" x14ac:dyDescent="0.2">
      <c r="A75" s="10" t="s">
        <v>164</v>
      </c>
      <c r="B75" s="10" t="s">
        <v>165</v>
      </c>
      <c r="C75" s="14" t="s">
        <v>31</v>
      </c>
      <c r="D75" s="12">
        <f t="shared" si="0"/>
        <v>0.21999999999999997</v>
      </c>
      <c r="E75" s="13"/>
      <c r="F75" s="3">
        <f t="shared" si="1"/>
        <v>0</v>
      </c>
      <c r="H75" s="3">
        <f t="shared" si="2"/>
        <v>0</v>
      </c>
    </row>
    <row r="76" spans="1:8" x14ac:dyDescent="0.2">
      <c r="A76" s="10" t="s">
        <v>166</v>
      </c>
      <c r="B76" s="10" t="s">
        <v>167</v>
      </c>
      <c r="C76" s="14" t="s">
        <v>31</v>
      </c>
      <c r="D76" s="12">
        <f t="shared" si="0"/>
        <v>0.21999999999999997</v>
      </c>
      <c r="E76" s="13"/>
      <c r="F76" s="3">
        <f t="shared" si="1"/>
        <v>0</v>
      </c>
      <c r="H76" s="3">
        <f t="shared" si="2"/>
        <v>0</v>
      </c>
    </row>
    <row r="77" spans="1:8" x14ac:dyDescent="0.2">
      <c r="A77" s="10" t="s">
        <v>168</v>
      </c>
      <c r="B77" s="10" t="s">
        <v>169</v>
      </c>
      <c r="C77" s="14" t="s">
        <v>31</v>
      </c>
      <c r="D77" s="12">
        <f t="shared" si="0"/>
        <v>0.21999999999999997</v>
      </c>
      <c r="E77" s="13"/>
      <c r="F77" s="3">
        <f t="shared" si="1"/>
        <v>0</v>
      </c>
      <c r="H77" s="3">
        <f t="shared" si="2"/>
        <v>0</v>
      </c>
    </row>
    <row r="78" spans="1:8" x14ac:dyDescent="0.2">
      <c r="A78" s="10" t="s">
        <v>170</v>
      </c>
      <c r="B78" s="10" t="s">
        <v>171</v>
      </c>
      <c r="C78" s="14" t="s">
        <v>31</v>
      </c>
      <c r="D78" s="12">
        <f t="shared" si="0"/>
        <v>0.21999999999999997</v>
      </c>
      <c r="E78" s="13"/>
      <c r="F78" s="3">
        <f t="shared" si="1"/>
        <v>0</v>
      </c>
      <c r="H78" s="3">
        <f t="shared" si="2"/>
        <v>0</v>
      </c>
    </row>
    <row r="79" spans="1:8" x14ac:dyDescent="0.2">
      <c r="A79" s="10" t="s">
        <v>172</v>
      </c>
      <c r="B79" s="10" t="s">
        <v>173</v>
      </c>
      <c r="C79" s="14" t="s">
        <v>31</v>
      </c>
      <c r="D79" s="12">
        <f t="shared" si="0"/>
        <v>0.21999999999999997</v>
      </c>
      <c r="E79" s="13"/>
      <c r="F79" s="3">
        <f t="shared" si="1"/>
        <v>0</v>
      </c>
      <c r="H79" s="3">
        <f t="shared" si="2"/>
        <v>0</v>
      </c>
    </row>
    <row r="80" spans="1:8" x14ac:dyDescent="0.2">
      <c r="A80" s="10" t="s">
        <v>174</v>
      </c>
      <c r="B80" s="10" t="s">
        <v>175</v>
      </c>
      <c r="C80" s="14" t="s">
        <v>31</v>
      </c>
      <c r="D80" s="12">
        <f t="shared" si="0"/>
        <v>0.21999999999999997</v>
      </c>
      <c r="E80" s="13"/>
      <c r="F80" s="3">
        <f t="shared" si="1"/>
        <v>0</v>
      </c>
      <c r="H80" s="3">
        <f t="shared" si="2"/>
        <v>0</v>
      </c>
    </row>
    <row r="81" spans="1:8" x14ac:dyDescent="0.2">
      <c r="A81" s="10" t="s">
        <v>176</v>
      </c>
      <c r="B81" s="10" t="s">
        <v>177</v>
      </c>
      <c r="C81" s="14" t="s">
        <v>60</v>
      </c>
      <c r="D81" s="12">
        <f t="shared" si="0"/>
        <v>0.24</v>
      </c>
      <c r="E81" s="13"/>
      <c r="F81" s="3">
        <f t="shared" si="1"/>
        <v>0</v>
      </c>
      <c r="H81" s="3">
        <f t="shared" si="2"/>
        <v>0</v>
      </c>
    </row>
    <row r="82" spans="1:8" x14ac:dyDescent="0.2">
      <c r="A82" s="10" t="s">
        <v>178</v>
      </c>
      <c r="B82" s="10" t="s">
        <v>179</v>
      </c>
      <c r="C82" s="14" t="s">
        <v>60</v>
      </c>
      <c r="D82" s="12">
        <f t="shared" si="0"/>
        <v>0.24</v>
      </c>
      <c r="E82" s="13"/>
      <c r="F82" s="3">
        <f t="shared" si="1"/>
        <v>0</v>
      </c>
      <c r="H82" s="3">
        <f t="shared" si="2"/>
        <v>0</v>
      </c>
    </row>
    <row r="83" spans="1:8" x14ac:dyDescent="0.2">
      <c r="A83" s="10" t="s">
        <v>180</v>
      </c>
      <c r="B83" s="10" t="s">
        <v>181</v>
      </c>
      <c r="C83" s="14" t="s">
        <v>60</v>
      </c>
      <c r="D83" s="12">
        <f t="shared" si="0"/>
        <v>0.24</v>
      </c>
      <c r="E83" s="13"/>
      <c r="F83" s="3">
        <f t="shared" si="1"/>
        <v>0</v>
      </c>
      <c r="H83" s="3">
        <f t="shared" si="2"/>
        <v>0</v>
      </c>
    </row>
    <row r="84" spans="1:8" x14ac:dyDescent="0.2">
      <c r="A84" s="10" t="s">
        <v>182</v>
      </c>
      <c r="B84" s="10" t="s">
        <v>183</v>
      </c>
      <c r="C84" s="14" t="s">
        <v>60</v>
      </c>
      <c r="D84" s="12">
        <f t="shared" si="0"/>
        <v>0.24</v>
      </c>
      <c r="E84" s="13"/>
      <c r="F84" s="3">
        <f t="shared" si="1"/>
        <v>0</v>
      </c>
      <c r="H84" s="3">
        <f t="shared" si="2"/>
        <v>0</v>
      </c>
    </row>
    <row r="85" spans="1:8" x14ac:dyDescent="0.2">
      <c r="A85" s="10" t="s">
        <v>184</v>
      </c>
      <c r="B85" s="10" t="s">
        <v>185</v>
      </c>
      <c r="C85" s="14" t="s">
        <v>60</v>
      </c>
      <c r="D85" s="12">
        <f t="shared" si="0"/>
        <v>0.24</v>
      </c>
      <c r="E85" s="13"/>
      <c r="F85" s="3">
        <f t="shared" si="1"/>
        <v>0</v>
      </c>
      <c r="H85" s="3">
        <f t="shared" si="2"/>
        <v>0</v>
      </c>
    </row>
    <row r="86" spans="1:8" x14ac:dyDescent="0.2">
      <c r="A86" s="10" t="s">
        <v>186</v>
      </c>
      <c r="B86" s="10" t="s">
        <v>187</v>
      </c>
      <c r="C86" s="14" t="s">
        <v>60</v>
      </c>
      <c r="D86" s="12">
        <f t="shared" si="0"/>
        <v>0.24</v>
      </c>
      <c r="E86" s="13"/>
      <c r="F86" s="3">
        <f t="shared" si="1"/>
        <v>0</v>
      </c>
      <c r="H86" s="3">
        <f t="shared" si="2"/>
        <v>0</v>
      </c>
    </row>
    <row r="87" spans="1:8" x14ac:dyDescent="0.2">
      <c r="A87" s="10" t="s">
        <v>188</v>
      </c>
      <c r="B87" s="10" t="s">
        <v>189</v>
      </c>
      <c r="C87" s="14" t="s">
        <v>60</v>
      </c>
      <c r="D87" s="12">
        <f t="shared" si="0"/>
        <v>0.24</v>
      </c>
      <c r="E87" s="13"/>
      <c r="F87" s="3">
        <f t="shared" si="1"/>
        <v>0</v>
      </c>
      <c r="H87" s="3">
        <f t="shared" si="2"/>
        <v>0</v>
      </c>
    </row>
    <row r="88" spans="1:8" x14ac:dyDescent="0.2">
      <c r="A88" s="10" t="s">
        <v>190</v>
      </c>
      <c r="B88" s="10" t="s">
        <v>191</v>
      </c>
      <c r="C88" s="14" t="s">
        <v>60</v>
      </c>
      <c r="D88" s="12">
        <f t="shared" si="0"/>
        <v>0.24</v>
      </c>
      <c r="E88" s="13"/>
      <c r="F88" s="3">
        <f t="shared" si="1"/>
        <v>0</v>
      </c>
      <c r="H88" s="3">
        <f t="shared" si="2"/>
        <v>0</v>
      </c>
    </row>
    <row r="89" spans="1:8" x14ac:dyDescent="0.2">
      <c r="A89" s="10" t="s">
        <v>192</v>
      </c>
      <c r="B89" s="10" t="s">
        <v>193</v>
      </c>
      <c r="C89" s="14" t="s">
        <v>60</v>
      </c>
      <c r="D89" s="12">
        <f t="shared" si="0"/>
        <v>0.24</v>
      </c>
      <c r="E89" s="13"/>
      <c r="F89" s="3">
        <f t="shared" si="1"/>
        <v>0</v>
      </c>
      <c r="H89" s="3">
        <f t="shared" si="2"/>
        <v>0</v>
      </c>
    </row>
    <row r="90" spans="1:8" x14ac:dyDescent="0.2">
      <c r="A90" s="10" t="s">
        <v>194</v>
      </c>
      <c r="B90" s="10" t="s">
        <v>195</v>
      </c>
      <c r="C90" s="14" t="s">
        <v>60</v>
      </c>
      <c r="D90" s="12">
        <f t="shared" si="0"/>
        <v>0.24</v>
      </c>
      <c r="E90" s="13"/>
      <c r="F90" s="3">
        <f t="shared" si="1"/>
        <v>0</v>
      </c>
      <c r="H90" s="3">
        <f t="shared" si="2"/>
        <v>0</v>
      </c>
    </row>
    <row r="91" spans="1:8" x14ac:dyDescent="0.2">
      <c r="A91" s="10" t="s">
        <v>196</v>
      </c>
      <c r="B91" s="10" t="s">
        <v>197</v>
      </c>
      <c r="C91" s="14" t="s">
        <v>60</v>
      </c>
      <c r="D91" s="12">
        <f t="shared" si="0"/>
        <v>0.24</v>
      </c>
      <c r="E91" s="13"/>
      <c r="F91" s="3">
        <f t="shared" si="1"/>
        <v>0</v>
      </c>
      <c r="H91" s="3">
        <f t="shared" si="2"/>
        <v>0</v>
      </c>
    </row>
    <row r="92" spans="1:8" x14ac:dyDescent="0.2">
      <c r="A92" s="10" t="s">
        <v>198</v>
      </c>
      <c r="B92" s="10" t="s">
        <v>199</v>
      </c>
      <c r="C92" s="14" t="s">
        <v>60</v>
      </c>
      <c r="D92" s="12">
        <f t="shared" si="0"/>
        <v>0.24</v>
      </c>
      <c r="E92" s="13"/>
      <c r="F92" s="3">
        <f t="shared" si="1"/>
        <v>0</v>
      </c>
      <c r="H92" s="3">
        <f t="shared" si="2"/>
        <v>0</v>
      </c>
    </row>
    <row r="93" spans="1:8" x14ac:dyDescent="0.2">
      <c r="A93" s="10" t="s">
        <v>200</v>
      </c>
      <c r="B93" s="10" t="s">
        <v>201</v>
      </c>
      <c r="C93" s="14" t="s">
        <v>60</v>
      </c>
      <c r="D93" s="12">
        <f t="shared" si="0"/>
        <v>0.24</v>
      </c>
      <c r="E93" s="13"/>
      <c r="F93" s="3">
        <f t="shared" si="1"/>
        <v>0</v>
      </c>
      <c r="H93" s="3">
        <f t="shared" si="2"/>
        <v>0</v>
      </c>
    </row>
    <row r="94" spans="1:8" x14ac:dyDescent="0.2">
      <c r="A94" s="10" t="s">
        <v>202</v>
      </c>
      <c r="B94" s="10" t="s">
        <v>203</v>
      </c>
      <c r="C94" s="14" t="s">
        <v>60</v>
      </c>
      <c r="D94" s="12">
        <f t="shared" si="0"/>
        <v>0.24</v>
      </c>
      <c r="E94" s="13"/>
      <c r="F94" s="3">
        <f t="shared" si="1"/>
        <v>0</v>
      </c>
      <c r="H94" s="3">
        <f t="shared" si="2"/>
        <v>0</v>
      </c>
    </row>
    <row r="95" spans="1:8" x14ac:dyDescent="0.2">
      <c r="A95" s="10" t="s">
        <v>204</v>
      </c>
      <c r="B95" s="10" t="s">
        <v>205</v>
      </c>
      <c r="C95" s="14" t="s">
        <v>60</v>
      </c>
      <c r="D95" s="12">
        <f t="shared" si="0"/>
        <v>0.24</v>
      </c>
      <c r="E95" s="13"/>
      <c r="F95" s="3">
        <f t="shared" si="1"/>
        <v>0</v>
      </c>
      <c r="H95" s="3">
        <f t="shared" si="2"/>
        <v>0</v>
      </c>
    </row>
    <row r="96" spans="1:8" x14ac:dyDescent="0.2">
      <c r="A96" s="10" t="s">
        <v>206</v>
      </c>
      <c r="B96" s="10" t="s">
        <v>207</v>
      </c>
      <c r="C96" s="14" t="s">
        <v>60</v>
      </c>
      <c r="D96" s="12">
        <f t="shared" si="0"/>
        <v>0.24</v>
      </c>
      <c r="E96" s="13"/>
      <c r="F96" s="3">
        <f t="shared" si="1"/>
        <v>0</v>
      </c>
      <c r="H96" s="3">
        <f t="shared" si="2"/>
        <v>0</v>
      </c>
    </row>
    <row r="97" spans="1:8" x14ac:dyDescent="0.2">
      <c r="A97" s="10" t="s">
        <v>208</v>
      </c>
      <c r="B97" s="10" t="s">
        <v>209</v>
      </c>
      <c r="C97" s="14" t="s">
        <v>60</v>
      </c>
      <c r="D97" s="12">
        <f t="shared" si="0"/>
        <v>0.24</v>
      </c>
      <c r="E97" s="13"/>
      <c r="F97" s="3">
        <f t="shared" si="1"/>
        <v>0</v>
      </c>
      <c r="H97" s="3">
        <f t="shared" si="2"/>
        <v>0</v>
      </c>
    </row>
    <row r="98" spans="1:8" x14ac:dyDescent="0.2">
      <c r="A98" s="10" t="s">
        <v>210</v>
      </c>
      <c r="B98" s="10" t="s">
        <v>211</v>
      </c>
      <c r="C98" s="14" t="s">
        <v>60</v>
      </c>
      <c r="D98" s="12">
        <f t="shared" si="0"/>
        <v>0.24</v>
      </c>
      <c r="E98" s="13"/>
      <c r="F98" s="3">
        <f t="shared" si="1"/>
        <v>0</v>
      </c>
      <c r="H98" s="3">
        <f t="shared" si="2"/>
        <v>0</v>
      </c>
    </row>
    <row r="99" spans="1:8" x14ac:dyDescent="0.2">
      <c r="A99" s="10" t="s">
        <v>212</v>
      </c>
      <c r="B99" s="10" t="s">
        <v>213</v>
      </c>
      <c r="C99" s="14" t="s">
        <v>60</v>
      </c>
      <c r="D99" s="12">
        <f t="shared" si="0"/>
        <v>0.24</v>
      </c>
      <c r="E99" s="13"/>
      <c r="F99" s="3">
        <f t="shared" si="1"/>
        <v>0</v>
      </c>
      <c r="H99" s="3">
        <f t="shared" si="2"/>
        <v>0</v>
      </c>
    </row>
    <row r="100" spans="1:8" x14ac:dyDescent="0.2">
      <c r="A100" s="10" t="s">
        <v>214</v>
      </c>
      <c r="B100" s="10" t="s">
        <v>215</v>
      </c>
      <c r="C100" s="14" t="s">
        <v>60</v>
      </c>
      <c r="D100" s="12">
        <f t="shared" si="0"/>
        <v>0.24</v>
      </c>
      <c r="E100" s="13"/>
      <c r="F100" s="3">
        <f t="shared" si="1"/>
        <v>0</v>
      </c>
      <c r="H100" s="3">
        <f t="shared" si="2"/>
        <v>0</v>
      </c>
    </row>
    <row r="101" spans="1:8" x14ac:dyDescent="0.2">
      <c r="A101" s="10" t="s">
        <v>216</v>
      </c>
      <c r="B101" s="10" t="s">
        <v>217</v>
      </c>
      <c r="C101" s="14" t="s">
        <v>60</v>
      </c>
      <c r="D101" s="12">
        <f t="shared" si="0"/>
        <v>0.24</v>
      </c>
      <c r="E101" s="13"/>
      <c r="F101" s="3">
        <f t="shared" si="1"/>
        <v>0</v>
      </c>
      <c r="H101" s="3">
        <f t="shared" si="2"/>
        <v>0</v>
      </c>
    </row>
    <row r="102" spans="1:8" x14ac:dyDescent="0.2">
      <c r="A102" s="10" t="s">
        <v>218</v>
      </c>
      <c r="B102" s="10" t="s">
        <v>219</v>
      </c>
      <c r="C102" s="14" t="s">
        <v>60</v>
      </c>
      <c r="D102" s="12">
        <f t="shared" si="0"/>
        <v>0.24</v>
      </c>
      <c r="E102" s="13"/>
      <c r="F102" s="3">
        <f t="shared" si="1"/>
        <v>0</v>
      </c>
      <c r="H102" s="3">
        <f t="shared" si="2"/>
        <v>0</v>
      </c>
    </row>
    <row r="103" spans="1:8" x14ac:dyDescent="0.2">
      <c r="A103" s="10" t="s">
        <v>220</v>
      </c>
      <c r="B103" s="10" t="s">
        <v>221</v>
      </c>
      <c r="C103" s="14" t="s">
        <v>31</v>
      </c>
      <c r="D103" s="12">
        <f t="shared" si="0"/>
        <v>0.21999999999999997</v>
      </c>
      <c r="E103" s="13"/>
      <c r="F103" s="3">
        <f t="shared" si="1"/>
        <v>0</v>
      </c>
      <c r="H103" s="3">
        <f t="shared" si="2"/>
        <v>0</v>
      </c>
    </row>
    <row r="104" spans="1:8" x14ac:dyDescent="0.2">
      <c r="A104" s="10" t="s">
        <v>222</v>
      </c>
      <c r="B104" s="10" t="s">
        <v>223</v>
      </c>
      <c r="C104" s="14" t="s">
        <v>31</v>
      </c>
      <c r="D104" s="12">
        <f t="shared" si="0"/>
        <v>0.21999999999999997</v>
      </c>
      <c r="E104" s="13"/>
      <c r="F104" s="3">
        <f t="shared" si="1"/>
        <v>0</v>
      </c>
      <c r="H104" s="3">
        <f t="shared" si="2"/>
        <v>0</v>
      </c>
    </row>
    <row r="105" spans="1:8" x14ac:dyDescent="0.2">
      <c r="A105" s="10" t="s">
        <v>224</v>
      </c>
      <c r="B105" s="10" t="s">
        <v>225</v>
      </c>
      <c r="C105" s="14">
        <v>0.74</v>
      </c>
      <c r="D105" s="12">
        <f t="shared" si="0"/>
        <v>0.26</v>
      </c>
      <c r="E105" s="13"/>
      <c r="F105" s="3">
        <f t="shared" si="1"/>
        <v>0</v>
      </c>
      <c r="H105" s="3">
        <f t="shared" si="2"/>
        <v>0</v>
      </c>
    </row>
    <row r="106" spans="1:8" x14ac:dyDescent="0.2">
      <c r="A106" s="10" t="s">
        <v>226</v>
      </c>
      <c r="B106" s="10" t="s">
        <v>227</v>
      </c>
      <c r="C106" s="14">
        <v>0.74</v>
      </c>
      <c r="D106" s="12">
        <f t="shared" si="0"/>
        <v>0.26</v>
      </c>
      <c r="E106" s="13"/>
      <c r="F106" s="3">
        <f t="shared" si="1"/>
        <v>0</v>
      </c>
      <c r="H106" s="3">
        <f t="shared" si="2"/>
        <v>0</v>
      </c>
    </row>
    <row r="107" spans="1:8" x14ac:dyDescent="0.2">
      <c r="A107" s="10" t="s">
        <v>228</v>
      </c>
      <c r="B107" s="10" t="s">
        <v>229</v>
      </c>
      <c r="C107" s="14">
        <v>0.74</v>
      </c>
      <c r="D107" s="12">
        <f t="shared" si="0"/>
        <v>0.26</v>
      </c>
      <c r="E107" s="13"/>
      <c r="F107" s="3">
        <f t="shared" si="1"/>
        <v>0</v>
      </c>
      <c r="H107" s="3">
        <f t="shared" si="2"/>
        <v>0</v>
      </c>
    </row>
    <row r="108" spans="1:8" x14ac:dyDescent="0.2">
      <c r="A108" s="10" t="s">
        <v>230</v>
      </c>
      <c r="B108" s="10" t="s">
        <v>231</v>
      </c>
      <c r="C108" s="14">
        <v>0.74</v>
      </c>
      <c r="D108" s="12">
        <f t="shared" si="0"/>
        <v>0.26</v>
      </c>
      <c r="E108" s="13"/>
      <c r="F108" s="3">
        <f t="shared" si="1"/>
        <v>0</v>
      </c>
      <c r="H108" s="3">
        <f t="shared" si="2"/>
        <v>0</v>
      </c>
    </row>
    <row r="109" spans="1:8" x14ac:dyDescent="0.2">
      <c r="A109" s="10" t="s">
        <v>232</v>
      </c>
      <c r="B109" s="10" t="s">
        <v>233</v>
      </c>
      <c r="C109" s="14">
        <v>0.74</v>
      </c>
      <c r="D109" s="12">
        <f t="shared" si="0"/>
        <v>0.26</v>
      </c>
      <c r="E109" s="13"/>
      <c r="F109" s="3">
        <f t="shared" si="1"/>
        <v>0</v>
      </c>
      <c r="H109" s="3">
        <f t="shared" si="2"/>
        <v>0</v>
      </c>
    </row>
    <row r="110" spans="1:8" x14ac:dyDescent="0.2">
      <c r="A110" s="10" t="s">
        <v>234</v>
      </c>
      <c r="B110" s="10" t="s">
        <v>235</v>
      </c>
      <c r="C110" s="14">
        <v>0.74</v>
      </c>
      <c r="D110" s="12">
        <f t="shared" si="0"/>
        <v>0.26</v>
      </c>
      <c r="E110" s="13"/>
      <c r="F110" s="3">
        <f t="shared" si="1"/>
        <v>0</v>
      </c>
      <c r="H110" s="3">
        <f t="shared" si="2"/>
        <v>0</v>
      </c>
    </row>
    <row r="111" spans="1:8" x14ac:dyDescent="0.2">
      <c r="A111" s="10" t="s">
        <v>236</v>
      </c>
      <c r="B111" s="10" t="s">
        <v>237</v>
      </c>
      <c r="C111" s="14">
        <v>0.74</v>
      </c>
      <c r="D111" s="12">
        <f t="shared" si="0"/>
        <v>0.26</v>
      </c>
      <c r="E111" s="13"/>
      <c r="F111" s="3">
        <f t="shared" si="1"/>
        <v>0</v>
      </c>
      <c r="H111" s="3">
        <f t="shared" si="2"/>
        <v>0</v>
      </c>
    </row>
    <row r="112" spans="1:8" x14ac:dyDescent="0.2">
      <c r="A112" s="10" t="s">
        <v>238</v>
      </c>
      <c r="B112" s="10" t="s">
        <v>239</v>
      </c>
      <c r="C112" s="14">
        <v>0.74</v>
      </c>
      <c r="D112" s="12">
        <f t="shared" si="0"/>
        <v>0.26</v>
      </c>
      <c r="E112" s="13"/>
      <c r="F112" s="3">
        <f t="shared" si="1"/>
        <v>0</v>
      </c>
      <c r="H112" s="3">
        <f t="shared" si="2"/>
        <v>0</v>
      </c>
    </row>
    <row r="113" spans="1:8" x14ac:dyDescent="0.2">
      <c r="A113" s="10" t="s">
        <v>240</v>
      </c>
      <c r="B113" s="10" t="s">
        <v>241</v>
      </c>
      <c r="C113" s="14">
        <v>0.74</v>
      </c>
      <c r="D113" s="12">
        <f t="shared" si="0"/>
        <v>0.26</v>
      </c>
      <c r="E113" s="13"/>
      <c r="F113" s="3">
        <f t="shared" si="1"/>
        <v>0</v>
      </c>
      <c r="H113" s="3">
        <f t="shared" si="2"/>
        <v>0</v>
      </c>
    </row>
    <row r="114" spans="1:8" x14ac:dyDescent="0.2">
      <c r="A114" s="10" t="s">
        <v>242</v>
      </c>
      <c r="B114" s="10" t="s">
        <v>243</v>
      </c>
      <c r="C114" s="14">
        <v>0.74</v>
      </c>
      <c r="D114" s="12">
        <f t="shared" si="0"/>
        <v>0.26</v>
      </c>
      <c r="E114" s="13"/>
      <c r="F114" s="3">
        <f t="shared" si="1"/>
        <v>0</v>
      </c>
      <c r="H114" s="3">
        <f t="shared" si="2"/>
        <v>0</v>
      </c>
    </row>
    <row r="115" spans="1:8" x14ac:dyDescent="0.2">
      <c r="A115" s="10" t="s">
        <v>244</v>
      </c>
      <c r="B115" s="10" t="s">
        <v>245</v>
      </c>
      <c r="C115" s="14">
        <v>0.74</v>
      </c>
      <c r="D115" s="12">
        <f t="shared" si="0"/>
        <v>0.26</v>
      </c>
      <c r="E115" s="13"/>
      <c r="F115" s="3">
        <f t="shared" si="1"/>
        <v>0</v>
      </c>
      <c r="H115" s="3">
        <f t="shared" si="2"/>
        <v>0</v>
      </c>
    </row>
    <row r="116" spans="1:8" x14ac:dyDescent="0.2">
      <c r="A116" s="10" t="s">
        <v>246</v>
      </c>
      <c r="B116" s="10" t="s">
        <v>247</v>
      </c>
      <c r="C116" s="14" t="s">
        <v>103</v>
      </c>
      <c r="D116" s="12">
        <f t="shared" si="0"/>
        <v>0.30000000000000004</v>
      </c>
      <c r="E116" s="13"/>
      <c r="F116" s="3">
        <f t="shared" si="1"/>
        <v>0</v>
      </c>
      <c r="H116" s="3">
        <f t="shared" si="2"/>
        <v>0</v>
      </c>
    </row>
    <row r="117" spans="1:8" x14ac:dyDescent="0.2">
      <c r="A117" s="10" t="s">
        <v>248</v>
      </c>
      <c r="B117" s="10" t="s">
        <v>249</v>
      </c>
      <c r="C117" s="14" t="s">
        <v>103</v>
      </c>
      <c r="D117" s="12">
        <f t="shared" si="0"/>
        <v>0.30000000000000004</v>
      </c>
      <c r="E117" s="13"/>
      <c r="F117" s="3">
        <f t="shared" si="1"/>
        <v>0</v>
      </c>
      <c r="H117" s="3">
        <f t="shared" si="2"/>
        <v>0</v>
      </c>
    </row>
    <row r="118" spans="1:8" x14ac:dyDescent="0.2">
      <c r="A118" s="10" t="s">
        <v>250</v>
      </c>
      <c r="B118" s="10" t="s">
        <v>251</v>
      </c>
      <c r="C118" s="14" t="s">
        <v>103</v>
      </c>
      <c r="D118" s="12">
        <f t="shared" si="0"/>
        <v>0.30000000000000004</v>
      </c>
      <c r="E118" s="13"/>
      <c r="F118" s="3">
        <f t="shared" si="1"/>
        <v>0</v>
      </c>
      <c r="H118" s="3">
        <f t="shared" si="2"/>
        <v>0</v>
      </c>
    </row>
    <row r="119" spans="1:8" x14ac:dyDescent="0.2">
      <c r="A119" s="10" t="s">
        <v>252</v>
      </c>
      <c r="B119" s="10" t="s">
        <v>253</v>
      </c>
      <c r="C119" s="14" t="s">
        <v>103</v>
      </c>
      <c r="D119" s="12">
        <f t="shared" si="0"/>
        <v>0.30000000000000004</v>
      </c>
      <c r="E119" s="13"/>
      <c r="F119" s="3">
        <f t="shared" si="1"/>
        <v>0</v>
      </c>
      <c r="H119" s="3">
        <f t="shared" si="2"/>
        <v>0</v>
      </c>
    </row>
    <row r="120" spans="1:8" x14ac:dyDescent="0.2">
      <c r="A120" s="10" t="s">
        <v>254</v>
      </c>
      <c r="B120" s="10" t="s">
        <v>255</v>
      </c>
      <c r="C120" s="14" t="s">
        <v>103</v>
      </c>
      <c r="D120" s="12">
        <f t="shared" si="0"/>
        <v>0.30000000000000004</v>
      </c>
      <c r="E120" s="13"/>
      <c r="F120" s="3">
        <f t="shared" si="1"/>
        <v>0</v>
      </c>
      <c r="H120" s="3">
        <f t="shared" si="2"/>
        <v>0</v>
      </c>
    </row>
    <row r="121" spans="1:8" x14ac:dyDescent="0.2">
      <c r="A121" s="10" t="s">
        <v>256</v>
      </c>
      <c r="B121" s="10" t="s">
        <v>257</v>
      </c>
      <c r="C121" s="14" t="s">
        <v>108</v>
      </c>
      <c r="D121" s="12">
        <f t="shared" si="0"/>
        <v>0.31999999999999995</v>
      </c>
      <c r="E121" s="13"/>
      <c r="F121" s="3">
        <f t="shared" si="1"/>
        <v>0</v>
      </c>
      <c r="H121" s="3">
        <f t="shared" si="2"/>
        <v>0</v>
      </c>
    </row>
    <row r="122" spans="1:8" x14ac:dyDescent="0.2">
      <c r="A122" s="10" t="s">
        <v>258</v>
      </c>
      <c r="B122" s="10" t="s">
        <v>259</v>
      </c>
      <c r="C122" s="14" t="s">
        <v>108</v>
      </c>
      <c r="D122" s="12">
        <f t="shared" si="0"/>
        <v>0.31999999999999995</v>
      </c>
      <c r="E122" s="13"/>
      <c r="F122" s="3">
        <f t="shared" si="1"/>
        <v>0</v>
      </c>
      <c r="H122" s="3">
        <f t="shared" si="2"/>
        <v>0</v>
      </c>
    </row>
    <row r="123" spans="1:8" x14ac:dyDescent="0.2">
      <c r="A123" s="10" t="s">
        <v>260</v>
      </c>
      <c r="B123" s="10" t="s">
        <v>261</v>
      </c>
      <c r="C123" s="14">
        <v>0.7</v>
      </c>
      <c r="D123" s="12">
        <f t="shared" si="0"/>
        <v>0.30000000000000004</v>
      </c>
      <c r="E123" s="13"/>
      <c r="F123" s="3">
        <f t="shared" si="1"/>
        <v>0</v>
      </c>
      <c r="H123" s="3">
        <f t="shared" si="2"/>
        <v>0</v>
      </c>
    </row>
    <row r="124" spans="1:8" x14ac:dyDescent="0.2">
      <c r="A124" s="10" t="s">
        <v>262</v>
      </c>
      <c r="B124" s="10" t="s">
        <v>263</v>
      </c>
      <c r="C124" s="14">
        <v>0.7</v>
      </c>
      <c r="D124" s="12">
        <f t="shared" si="0"/>
        <v>0.30000000000000004</v>
      </c>
      <c r="E124" s="13"/>
      <c r="F124" s="3">
        <f t="shared" si="1"/>
        <v>0</v>
      </c>
      <c r="H124" s="3">
        <f t="shared" si="2"/>
        <v>0</v>
      </c>
    </row>
    <row r="125" spans="1:8" x14ac:dyDescent="0.2">
      <c r="A125" s="10" t="s">
        <v>264</v>
      </c>
      <c r="B125" s="10" t="s">
        <v>265</v>
      </c>
      <c r="C125" s="14">
        <v>0.7</v>
      </c>
      <c r="D125" s="12">
        <f t="shared" si="0"/>
        <v>0.30000000000000004</v>
      </c>
      <c r="E125" s="13"/>
      <c r="F125" s="3">
        <f t="shared" si="1"/>
        <v>0</v>
      </c>
      <c r="H125" s="3">
        <f t="shared" si="2"/>
        <v>0</v>
      </c>
    </row>
    <row r="126" spans="1:8" x14ac:dyDescent="0.2">
      <c r="A126" s="10" t="s">
        <v>266</v>
      </c>
      <c r="B126" s="10" t="s">
        <v>267</v>
      </c>
      <c r="C126" s="14">
        <v>0.7</v>
      </c>
      <c r="D126" s="12">
        <f t="shared" si="0"/>
        <v>0.30000000000000004</v>
      </c>
      <c r="E126" s="13"/>
      <c r="F126" s="3">
        <f t="shared" si="1"/>
        <v>0</v>
      </c>
      <c r="H126" s="3">
        <f t="shared" si="2"/>
        <v>0</v>
      </c>
    </row>
    <row r="127" spans="1:8" x14ac:dyDescent="0.2">
      <c r="A127" s="10" t="s">
        <v>268</v>
      </c>
      <c r="B127" s="10" t="s">
        <v>269</v>
      </c>
      <c r="C127" s="14">
        <v>0.7</v>
      </c>
      <c r="D127" s="12">
        <f t="shared" si="0"/>
        <v>0.30000000000000004</v>
      </c>
      <c r="E127" s="13"/>
      <c r="F127" s="3">
        <f t="shared" si="1"/>
        <v>0</v>
      </c>
      <c r="H127" s="3">
        <f t="shared" si="2"/>
        <v>0</v>
      </c>
    </row>
    <row r="128" spans="1:8" x14ac:dyDescent="0.2">
      <c r="A128" s="10" t="s">
        <v>270</v>
      </c>
      <c r="B128" s="10" t="s">
        <v>271</v>
      </c>
      <c r="C128" s="14">
        <v>0.7</v>
      </c>
      <c r="D128" s="12">
        <f t="shared" si="0"/>
        <v>0.30000000000000004</v>
      </c>
      <c r="E128" s="13"/>
      <c r="F128" s="3">
        <f t="shared" si="1"/>
        <v>0</v>
      </c>
      <c r="H128" s="3">
        <f t="shared" si="2"/>
        <v>0</v>
      </c>
    </row>
    <row r="129" spans="1:8" x14ac:dyDescent="0.2">
      <c r="A129" s="10" t="s">
        <v>272</v>
      </c>
      <c r="B129" s="10" t="s">
        <v>273</v>
      </c>
      <c r="C129" s="14">
        <v>0.7</v>
      </c>
      <c r="D129" s="12">
        <f t="shared" si="0"/>
        <v>0.30000000000000004</v>
      </c>
      <c r="E129" s="13"/>
      <c r="F129" s="3">
        <f t="shared" si="1"/>
        <v>0</v>
      </c>
      <c r="H129" s="3">
        <f t="shared" si="2"/>
        <v>0</v>
      </c>
    </row>
    <row r="130" spans="1:8" x14ac:dyDescent="0.2">
      <c r="A130" s="10" t="s">
        <v>274</v>
      </c>
      <c r="B130" s="10" t="s">
        <v>275</v>
      </c>
      <c r="C130" s="14">
        <v>0.7</v>
      </c>
      <c r="D130" s="12">
        <f t="shared" si="0"/>
        <v>0.30000000000000004</v>
      </c>
      <c r="E130" s="13"/>
      <c r="F130" s="3">
        <f t="shared" si="1"/>
        <v>0</v>
      </c>
      <c r="H130" s="3">
        <f t="shared" si="2"/>
        <v>0</v>
      </c>
    </row>
    <row r="131" spans="1:8" x14ac:dyDescent="0.2">
      <c r="A131" s="10" t="s">
        <v>276</v>
      </c>
      <c r="B131" s="10" t="s">
        <v>277</v>
      </c>
      <c r="C131" s="14">
        <v>0.38</v>
      </c>
      <c r="D131" s="12">
        <f t="shared" si="0"/>
        <v>0.62</v>
      </c>
      <c r="E131" s="13"/>
      <c r="F131" s="3">
        <f t="shared" si="1"/>
        <v>0</v>
      </c>
      <c r="H131" s="3">
        <f t="shared" si="2"/>
        <v>0</v>
      </c>
    </row>
    <row r="132" spans="1:8" x14ac:dyDescent="0.2">
      <c r="A132" s="10" t="s">
        <v>278</v>
      </c>
      <c r="B132" s="10" t="s">
        <v>279</v>
      </c>
      <c r="C132" s="14">
        <v>0.7</v>
      </c>
      <c r="D132" s="12">
        <f t="shared" si="0"/>
        <v>0.30000000000000004</v>
      </c>
      <c r="E132" s="13"/>
      <c r="F132" s="3">
        <f t="shared" si="1"/>
        <v>0</v>
      </c>
      <c r="H132" s="3">
        <f t="shared" si="2"/>
        <v>0</v>
      </c>
    </row>
    <row r="133" spans="1:8" x14ac:dyDescent="0.2">
      <c r="A133" s="10" t="s">
        <v>280</v>
      </c>
      <c r="B133" s="10" t="s">
        <v>281</v>
      </c>
      <c r="C133" s="14">
        <v>0.7</v>
      </c>
      <c r="D133" s="12">
        <f t="shared" si="0"/>
        <v>0.30000000000000004</v>
      </c>
      <c r="E133" s="13"/>
      <c r="F133" s="3">
        <f t="shared" si="1"/>
        <v>0</v>
      </c>
      <c r="H133" s="3">
        <f t="shared" si="2"/>
        <v>0</v>
      </c>
    </row>
    <row r="134" spans="1:8" x14ac:dyDescent="0.2">
      <c r="A134" s="10" t="s">
        <v>282</v>
      </c>
      <c r="B134" s="10" t="s">
        <v>283</v>
      </c>
      <c r="C134" s="14">
        <v>0.7</v>
      </c>
      <c r="D134" s="12">
        <f t="shared" si="0"/>
        <v>0.30000000000000004</v>
      </c>
      <c r="E134" s="13"/>
      <c r="F134" s="3">
        <f t="shared" si="1"/>
        <v>0</v>
      </c>
      <c r="H134" s="3">
        <f t="shared" si="2"/>
        <v>0</v>
      </c>
    </row>
    <row r="135" spans="1:8" x14ac:dyDescent="0.2">
      <c r="A135" s="10" t="s">
        <v>284</v>
      </c>
      <c r="B135" s="10" t="s">
        <v>285</v>
      </c>
      <c r="C135" s="14">
        <v>0.7</v>
      </c>
      <c r="D135" s="12">
        <f t="shared" si="0"/>
        <v>0.30000000000000004</v>
      </c>
      <c r="E135" s="13"/>
      <c r="F135" s="3">
        <f t="shared" si="1"/>
        <v>0</v>
      </c>
      <c r="H135" s="3">
        <f t="shared" si="2"/>
        <v>0</v>
      </c>
    </row>
    <row r="136" spans="1:8" x14ac:dyDescent="0.2">
      <c r="A136" s="10" t="s">
        <v>286</v>
      </c>
      <c r="B136" s="10" t="s">
        <v>287</v>
      </c>
      <c r="C136" s="14" t="s">
        <v>108</v>
      </c>
      <c r="D136" s="12">
        <f t="shared" si="0"/>
        <v>0.31999999999999995</v>
      </c>
      <c r="E136" s="13"/>
      <c r="F136" s="3">
        <f t="shared" si="1"/>
        <v>0</v>
      </c>
      <c r="H136" s="3">
        <f t="shared" si="2"/>
        <v>0</v>
      </c>
    </row>
    <row r="137" spans="1:8" x14ac:dyDescent="0.2">
      <c r="A137" s="10" t="s">
        <v>288</v>
      </c>
      <c r="B137" s="10" t="s">
        <v>289</v>
      </c>
      <c r="C137" s="14">
        <v>0.7</v>
      </c>
      <c r="D137" s="12">
        <f t="shared" si="0"/>
        <v>0.30000000000000004</v>
      </c>
      <c r="E137" s="13"/>
      <c r="F137" s="3">
        <f t="shared" si="1"/>
        <v>0</v>
      </c>
      <c r="H137" s="3">
        <f t="shared" si="2"/>
        <v>0</v>
      </c>
    </row>
    <row r="138" spans="1:8" x14ac:dyDescent="0.2">
      <c r="A138" s="10" t="s">
        <v>290</v>
      </c>
      <c r="B138" s="10" t="s">
        <v>291</v>
      </c>
      <c r="C138" s="14" t="s">
        <v>119</v>
      </c>
      <c r="D138" s="12">
        <f t="shared" si="0"/>
        <v>0.28000000000000003</v>
      </c>
      <c r="E138" s="13"/>
      <c r="F138" s="3">
        <f t="shared" si="1"/>
        <v>0</v>
      </c>
      <c r="H138" s="3">
        <f t="shared" si="2"/>
        <v>0</v>
      </c>
    </row>
    <row r="139" spans="1:8" x14ac:dyDescent="0.2">
      <c r="A139" s="10" t="s">
        <v>292</v>
      </c>
      <c r="B139" s="10" t="s">
        <v>293</v>
      </c>
      <c r="C139" s="14" t="s">
        <v>119</v>
      </c>
      <c r="D139" s="12">
        <f t="shared" si="0"/>
        <v>0.28000000000000003</v>
      </c>
      <c r="E139" s="13"/>
      <c r="F139" s="3">
        <f t="shared" si="1"/>
        <v>0</v>
      </c>
      <c r="H139" s="3">
        <f t="shared" si="2"/>
        <v>0</v>
      </c>
    </row>
    <row r="140" spans="1:8" x14ac:dyDescent="0.2">
      <c r="A140" s="10" t="s">
        <v>294</v>
      </c>
      <c r="B140" s="10" t="s">
        <v>295</v>
      </c>
      <c r="C140" s="14" t="s">
        <v>296</v>
      </c>
      <c r="D140" s="12">
        <f t="shared" si="0"/>
        <v>0.5</v>
      </c>
      <c r="E140" s="13"/>
      <c r="F140" s="3">
        <f t="shared" si="1"/>
        <v>0</v>
      </c>
      <c r="H140" s="3">
        <f t="shared" si="2"/>
        <v>0</v>
      </c>
    </row>
    <row r="141" spans="1:8" x14ac:dyDescent="0.2">
      <c r="A141" s="10" t="s">
        <v>297</v>
      </c>
      <c r="B141" s="10" t="s">
        <v>298</v>
      </c>
      <c r="C141" s="14">
        <v>0.38</v>
      </c>
      <c r="D141" s="12">
        <f t="shared" si="0"/>
        <v>0.62</v>
      </c>
      <c r="E141" s="13"/>
      <c r="F141" s="3">
        <f t="shared" si="1"/>
        <v>0</v>
      </c>
      <c r="H141" s="3">
        <f t="shared" si="2"/>
        <v>0</v>
      </c>
    </row>
    <row r="142" spans="1:8" x14ac:dyDescent="0.2">
      <c r="A142" s="10" t="s">
        <v>299</v>
      </c>
      <c r="B142" s="10" t="s">
        <v>300</v>
      </c>
      <c r="C142" s="14">
        <v>0.38</v>
      </c>
      <c r="D142" s="12">
        <f t="shared" si="0"/>
        <v>0.62</v>
      </c>
      <c r="E142" s="13"/>
      <c r="F142" s="3">
        <f t="shared" si="1"/>
        <v>0</v>
      </c>
      <c r="H142" s="3">
        <f t="shared" si="2"/>
        <v>0</v>
      </c>
    </row>
    <row r="143" spans="1:8" x14ac:dyDescent="0.2">
      <c r="A143" s="10" t="s">
        <v>301</v>
      </c>
      <c r="B143" s="10" t="s">
        <v>302</v>
      </c>
      <c r="C143" s="14">
        <v>0.38</v>
      </c>
      <c r="D143" s="12">
        <f t="shared" si="0"/>
        <v>0.62</v>
      </c>
      <c r="E143" s="13"/>
      <c r="F143" s="3">
        <f t="shared" si="1"/>
        <v>0</v>
      </c>
      <c r="H143" s="3">
        <f t="shared" si="2"/>
        <v>0</v>
      </c>
    </row>
    <row r="144" spans="1:8" x14ac:dyDescent="0.2">
      <c r="A144" s="10" t="s">
        <v>303</v>
      </c>
      <c r="B144" s="10" t="s">
        <v>304</v>
      </c>
      <c r="C144" s="14">
        <v>0.38</v>
      </c>
      <c r="D144" s="12">
        <f t="shared" si="0"/>
        <v>0.62</v>
      </c>
      <c r="E144" s="13"/>
      <c r="F144" s="3">
        <f t="shared" si="1"/>
        <v>0</v>
      </c>
      <c r="H144" s="3">
        <f t="shared" si="2"/>
        <v>0</v>
      </c>
    </row>
    <row r="145" spans="1:8" x14ac:dyDescent="0.2">
      <c r="A145" s="10" t="s">
        <v>305</v>
      </c>
      <c r="B145" s="10" t="s">
        <v>306</v>
      </c>
      <c r="C145" s="14">
        <v>0.38</v>
      </c>
      <c r="D145" s="12">
        <f t="shared" si="0"/>
        <v>0.62</v>
      </c>
      <c r="E145" s="13"/>
      <c r="F145" s="3">
        <f t="shared" si="1"/>
        <v>0</v>
      </c>
      <c r="H145" s="3">
        <f t="shared" si="2"/>
        <v>0</v>
      </c>
    </row>
    <row r="146" spans="1:8" x14ac:dyDescent="0.2">
      <c r="A146" s="10" t="s">
        <v>307</v>
      </c>
      <c r="B146" s="10" t="s">
        <v>308</v>
      </c>
      <c r="C146" s="14">
        <v>0.38</v>
      </c>
      <c r="D146" s="12">
        <f t="shared" si="0"/>
        <v>0.62</v>
      </c>
      <c r="E146" s="13"/>
      <c r="F146" s="3">
        <f t="shared" si="1"/>
        <v>0</v>
      </c>
      <c r="H146" s="3">
        <f t="shared" si="2"/>
        <v>0</v>
      </c>
    </row>
    <row r="147" spans="1:8" x14ac:dyDescent="0.2">
      <c r="A147" s="10" t="s">
        <v>309</v>
      </c>
      <c r="B147" s="10" t="s">
        <v>310</v>
      </c>
      <c r="C147" s="14">
        <v>0.38</v>
      </c>
      <c r="D147" s="12">
        <f t="shared" si="0"/>
        <v>0.62</v>
      </c>
      <c r="E147" s="13"/>
      <c r="F147" s="3">
        <f t="shared" si="1"/>
        <v>0</v>
      </c>
      <c r="H147" s="3">
        <f t="shared" si="2"/>
        <v>0</v>
      </c>
    </row>
    <row r="148" spans="1:8" x14ac:dyDescent="0.2">
      <c r="A148" s="10" t="s">
        <v>311</v>
      </c>
      <c r="B148" s="10" t="s">
        <v>312</v>
      </c>
      <c r="C148" s="14">
        <v>0.38</v>
      </c>
      <c r="D148" s="12">
        <f t="shared" si="0"/>
        <v>0.62</v>
      </c>
      <c r="E148" s="13"/>
      <c r="F148" s="3">
        <f t="shared" si="1"/>
        <v>0</v>
      </c>
      <c r="H148" s="3">
        <f t="shared" si="2"/>
        <v>0</v>
      </c>
    </row>
    <row r="149" spans="1:8" x14ac:dyDescent="0.2">
      <c r="A149" s="10" t="s">
        <v>313</v>
      </c>
      <c r="B149" s="10" t="s">
        <v>314</v>
      </c>
      <c r="C149" s="14">
        <v>0.38</v>
      </c>
      <c r="D149" s="12">
        <f t="shared" si="0"/>
        <v>0.62</v>
      </c>
      <c r="E149" s="13"/>
      <c r="F149" s="3">
        <f t="shared" si="1"/>
        <v>0</v>
      </c>
      <c r="H149" s="3">
        <f t="shared" si="2"/>
        <v>0</v>
      </c>
    </row>
    <row r="150" spans="1:8" x14ac:dyDescent="0.2">
      <c r="A150" s="10" t="s">
        <v>315</v>
      </c>
      <c r="B150" s="10" t="s">
        <v>316</v>
      </c>
      <c r="C150" s="14">
        <v>0.38</v>
      </c>
      <c r="D150" s="12">
        <f t="shared" si="0"/>
        <v>0.62</v>
      </c>
      <c r="E150" s="13"/>
      <c r="F150" s="3">
        <f t="shared" si="1"/>
        <v>0</v>
      </c>
      <c r="H150" s="3">
        <f t="shared" si="2"/>
        <v>0</v>
      </c>
    </row>
    <row r="151" spans="1:8" x14ac:dyDescent="0.2">
      <c r="A151" s="10" t="s">
        <v>317</v>
      </c>
      <c r="B151" s="10" t="s">
        <v>318</v>
      </c>
      <c r="C151" s="14">
        <v>0.38</v>
      </c>
      <c r="D151" s="12">
        <f t="shared" si="0"/>
        <v>0.62</v>
      </c>
      <c r="E151" s="13"/>
      <c r="F151" s="3">
        <f t="shared" si="1"/>
        <v>0</v>
      </c>
      <c r="H151" s="3">
        <f t="shared" si="2"/>
        <v>0</v>
      </c>
    </row>
    <row r="152" spans="1:8" x14ac:dyDescent="0.2">
      <c r="A152" s="10" t="s">
        <v>319</v>
      </c>
      <c r="B152" s="10" t="s">
        <v>320</v>
      </c>
      <c r="C152" s="14">
        <v>0.38</v>
      </c>
      <c r="D152" s="12">
        <f t="shared" si="0"/>
        <v>0.62</v>
      </c>
      <c r="E152" s="13"/>
      <c r="F152" s="3">
        <f t="shared" si="1"/>
        <v>0</v>
      </c>
      <c r="H152" s="3">
        <f t="shared" si="2"/>
        <v>0</v>
      </c>
    </row>
    <row r="153" spans="1:8" x14ac:dyDescent="0.2">
      <c r="A153" s="10" t="s">
        <v>321</v>
      </c>
      <c r="B153" s="10" t="s">
        <v>322</v>
      </c>
      <c r="C153" s="14">
        <v>0.38</v>
      </c>
      <c r="D153" s="12">
        <f t="shared" si="0"/>
        <v>0.62</v>
      </c>
      <c r="E153" s="13"/>
      <c r="F153" s="3">
        <f t="shared" si="1"/>
        <v>0</v>
      </c>
      <c r="H153" s="3">
        <f t="shared" si="2"/>
        <v>0</v>
      </c>
    </row>
    <row r="154" spans="1:8" x14ac:dyDescent="0.2">
      <c r="A154" s="10" t="s">
        <v>323</v>
      </c>
      <c r="B154" s="10" t="s">
        <v>324</v>
      </c>
      <c r="C154" s="14">
        <v>0.38</v>
      </c>
      <c r="D154" s="12">
        <f t="shared" si="0"/>
        <v>0.62</v>
      </c>
      <c r="E154" s="13"/>
      <c r="F154" s="3">
        <f t="shared" si="1"/>
        <v>0</v>
      </c>
      <c r="H154" s="3">
        <f t="shared" si="2"/>
        <v>0</v>
      </c>
    </row>
    <row r="155" spans="1:8" x14ac:dyDescent="0.2">
      <c r="A155" s="10" t="s">
        <v>325</v>
      </c>
      <c r="B155" s="10" t="s">
        <v>326</v>
      </c>
      <c r="C155" s="14">
        <v>0.38</v>
      </c>
      <c r="D155" s="12">
        <f t="shared" si="0"/>
        <v>0.62</v>
      </c>
      <c r="E155" s="13"/>
      <c r="F155" s="3">
        <f t="shared" si="1"/>
        <v>0</v>
      </c>
      <c r="H155" s="3">
        <f t="shared" si="2"/>
        <v>0</v>
      </c>
    </row>
    <row r="156" spans="1:8" x14ac:dyDescent="0.2">
      <c r="A156" s="10" t="s">
        <v>327</v>
      </c>
      <c r="B156" s="10" t="s">
        <v>328</v>
      </c>
      <c r="C156" s="14">
        <v>0.38</v>
      </c>
      <c r="D156" s="12">
        <f t="shared" si="0"/>
        <v>0.62</v>
      </c>
      <c r="E156" s="13"/>
      <c r="F156" s="3">
        <f t="shared" si="1"/>
        <v>0</v>
      </c>
      <c r="H156" s="3">
        <f t="shared" si="2"/>
        <v>0</v>
      </c>
    </row>
    <row r="157" spans="1:8" x14ac:dyDescent="0.2">
      <c r="A157" s="10" t="s">
        <v>329</v>
      </c>
      <c r="B157" s="10" t="s">
        <v>330</v>
      </c>
      <c r="C157" s="14">
        <v>0.38</v>
      </c>
      <c r="D157" s="12">
        <f t="shared" si="0"/>
        <v>0.62</v>
      </c>
      <c r="E157" s="13"/>
      <c r="F157" s="3">
        <f t="shared" si="1"/>
        <v>0</v>
      </c>
      <c r="H157" s="3">
        <f t="shared" si="2"/>
        <v>0</v>
      </c>
    </row>
    <row r="158" spans="1:8" x14ac:dyDescent="0.2">
      <c r="A158" s="10" t="s">
        <v>331</v>
      </c>
      <c r="B158" s="10" t="s">
        <v>332</v>
      </c>
      <c r="C158" s="14">
        <v>0.38</v>
      </c>
      <c r="D158" s="12">
        <f t="shared" si="0"/>
        <v>0.62</v>
      </c>
      <c r="E158" s="13"/>
      <c r="F158" s="3">
        <f t="shared" si="1"/>
        <v>0</v>
      </c>
      <c r="H158" s="3">
        <f t="shared" si="2"/>
        <v>0</v>
      </c>
    </row>
    <row r="159" spans="1:8" x14ac:dyDescent="0.2">
      <c r="A159" s="10" t="s">
        <v>333</v>
      </c>
      <c r="B159" s="10" t="s">
        <v>334</v>
      </c>
      <c r="C159" s="14">
        <v>0.38</v>
      </c>
      <c r="D159" s="12">
        <f t="shared" si="0"/>
        <v>0.62</v>
      </c>
      <c r="E159" s="13"/>
      <c r="F159" s="3">
        <f t="shared" si="1"/>
        <v>0</v>
      </c>
      <c r="H159" s="3">
        <f t="shared" si="2"/>
        <v>0</v>
      </c>
    </row>
    <row r="160" spans="1:8" x14ac:dyDescent="0.2">
      <c r="A160" s="10" t="s">
        <v>335</v>
      </c>
      <c r="B160" s="10" t="s">
        <v>336</v>
      </c>
      <c r="C160" s="14">
        <v>0.38</v>
      </c>
      <c r="D160" s="12">
        <f t="shared" si="0"/>
        <v>0.62</v>
      </c>
      <c r="E160" s="13"/>
      <c r="F160" s="3">
        <f t="shared" si="1"/>
        <v>0</v>
      </c>
      <c r="H160" s="3">
        <f t="shared" si="2"/>
        <v>0</v>
      </c>
    </row>
    <row r="161" spans="1:8" x14ac:dyDescent="0.2">
      <c r="A161" s="10" t="s">
        <v>337</v>
      </c>
      <c r="B161" s="10" t="s">
        <v>338</v>
      </c>
      <c r="C161" s="14" t="s">
        <v>339</v>
      </c>
      <c r="D161" s="12">
        <f t="shared" si="0"/>
        <v>0.44999999999999996</v>
      </c>
      <c r="E161" s="13"/>
      <c r="F161" s="3">
        <f t="shared" si="1"/>
        <v>0</v>
      </c>
      <c r="H161" s="3">
        <f t="shared" si="2"/>
        <v>0</v>
      </c>
    </row>
    <row r="162" spans="1:8" x14ac:dyDescent="0.2">
      <c r="A162" s="10" t="s">
        <v>340</v>
      </c>
      <c r="B162" s="10" t="s">
        <v>341</v>
      </c>
      <c r="C162" s="14">
        <v>0.38</v>
      </c>
      <c r="D162" s="12">
        <f t="shared" si="0"/>
        <v>0.62</v>
      </c>
      <c r="E162" s="13"/>
      <c r="F162" s="3">
        <f t="shared" si="1"/>
        <v>0</v>
      </c>
      <c r="H162" s="3">
        <f t="shared" si="2"/>
        <v>0</v>
      </c>
    </row>
    <row r="163" spans="1:8" x14ac:dyDescent="0.2">
      <c r="A163" s="10" t="s">
        <v>342</v>
      </c>
      <c r="B163" s="10" t="s">
        <v>343</v>
      </c>
      <c r="C163" s="14">
        <v>0.38</v>
      </c>
      <c r="D163" s="12">
        <f t="shared" si="0"/>
        <v>0.62</v>
      </c>
      <c r="E163" s="13"/>
      <c r="F163" s="3">
        <f t="shared" si="1"/>
        <v>0</v>
      </c>
      <c r="H163" s="3">
        <f t="shared" si="2"/>
        <v>0</v>
      </c>
    </row>
  </sheetData>
  <sheetProtection selectLockedCells="1" selectUnlockedCells="1"/>
  <autoFilter ref="A1:AH163"/>
  <pageMargins left="0.7" right="0.7" top="0.75" bottom="0.75" header="0.51180555555555551" footer="0.3"/>
  <pageSetup paperSize="9" firstPageNumber="0" orientation="portrait" horizontalDpi="300" verticalDpi="300"/>
  <headerFooter alignWithMargins="0"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Clientes_Cadastrados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oph102</dc:creator>
  <cp:keywords>C_Unrestricted</cp:keywords>
  <cp:lastModifiedBy>Guilherme B. Lima</cp:lastModifiedBy>
  <cp:revision>1</cp:revision>
  <cp:lastPrinted>1601-01-01T00:00:00Z</cp:lastPrinted>
  <dcterms:created xsi:type="dcterms:W3CDTF">2010-05-27T14:07:26Z</dcterms:created>
  <dcterms:modified xsi:type="dcterms:W3CDTF">2022-10-18T17:53:57Z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_NewReviewCycle">
    <vt:lpwstr/>
  </property>
</Properties>
</file>