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<sst xmlns="http://schemas.openxmlformats.org/spreadsheetml/2006/main" count="258" uniqueCount="176">
  <si>
    <t xml:space="preserve">terreno</t>
  </si>
  <si>
    <t xml:space="preserve">área </t>
  </si>
  <si>
    <t xml:space="preserve">constr</t>
  </si>
  <si>
    <t xml:space="preserve">CPF</t>
  </si>
  <si>
    <t xml:space="preserve">PROPRIETARIO</t>
  </si>
  <si>
    <t xml:space="preserve">END</t>
  </si>
  <si>
    <t xml:space="preserve">nº</t>
  </si>
  <si>
    <t xml:space="preserve">m2</t>
  </si>
  <si>
    <t xml:space="preserve">total</t>
  </si>
  <si>
    <t xml:space="preserve">CEP</t>
  </si>
  <si>
    <t xml:space="preserve">BAIRRO</t>
  </si>
  <si>
    <t xml:space="preserve">SQL (*)</t>
  </si>
  <si>
    <t xml:space="preserve">EMAIL</t>
  </si>
  <si>
    <t xml:space="preserve">DDD1</t>
  </si>
  <si>
    <t xml:space="preserve">FONE1</t>
  </si>
  <si>
    <t xml:space="preserve">DDD2</t>
  </si>
  <si>
    <t xml:space="preserve">FONE2</t>
  </si>
  <si>
    <t xml:space="preserve">DDD3</t>
  </si>
  <si>
    <t xml:space="preserve">FONE3</t>
  </si>
  <si>
    <t xml:space="preserve">DDD4</t>
  </si>
  <si>
    <t xml:space="preserve">FONE4</t>
  </si>
  <si>
    <t xml:space="preserve">DDD5</t>
  </si>
  <si>
    <t xml:space="preserve">FONE5</t>
  </si>
  <si>
    <t xml:space="preserve">1</t>
  </si>
  <si>
    <t xml:space="preserve">ASSOCIAÇÃO NOBREGA DE EDUCAÇÃO E ASSISTENCIAS - ANEAS</t>
  </si>
  <si>
    <t xml:space="preserve">Rua Rodrigo Lobato</t>
  </si>
  <si>
    <t xml:space="preserve">141</t>
  </si>
  <si>
    <t xml:space="preserve">05030-130</t>
  </si>
  <si>
    <t xml:space="preserve">Perdizes</t>
  </si>
  <si>
    <t xml:space="preserve">0121570011-3</t>
  </si>
  <si>
    <t xml:space="preserve">ANEAS</t>
  </si>
  <si>
    <t xml:space="preserve">rodrigo.cardoso@aneas.org.br</t>
  </si>
  <si>
    <t xml:space="preserve">2</t>
  </si>
  <si>
    <t xml:space="preserve">BENEDICTO CARLO BON SENSES</t>
  </si>
  <si>
    <t xml:space="preserve">133</t>
  </si>
  <si>
    <t xml:space="preserve">0121570012-1</t>
  </si>
  <si>
    <t xml:space="preserve">Neuza</t>
  </si>
  <si>
    <t xml:space="preserve">anlsennes@gmail.com</t>
  </si>
  <si>
    <t xml:space="preserve">3</t>
  </si>
  <si>
    <t xml:space="preserve">JOÃO DA MOTA E SILVA</t>
  </si>
  <si>
    <t xml:space="preserve">119</t>
  </si>
  <si>
    <t xml:space="preserve">0121570013-2</t>
  </si>
  <si>
    <t xml:space="preserve">João</t>
  </si>
  <si>
    <t xml:space="preserve">joaodamota@terra.com.br</t>
  </si>
  <si>
    <t xml:space="preserve">4</t>
  </si>
  <si>
    <t xml:space="preserve">3980872882</t>
  </si>
  <si>
    <t xml:space="preserve">MARILIA CRUZ BORIN FROES</t>
  </si>
  <si>
    <t xml:space="preserve">111</t>
  </si>
  <si>
    <t xml:space="preserve">0121570014-8</t>
  </si>
  <si>
    <t xml:space="preserve">Alfredo</t>
  </si>
  <si>
    <t xml:space="preserve">alfredoandradefroes@gmail.com</t>
  </si>
  <si>
    <t xml:space="preserve">11</t>
  </si>
  <si>
    <t xml:space="preserve">943940605</t>
  </si>
  <si>
    <t xml:space="preserve">993394292</t>
  </si>
  <si>
    <t xml:space="preserve">5</t>
  </si>
  <si>
    <t xml:space="preserve">70296359815</t>
  </si>
  <si>
    <t xml:space="preserve">JOANA NICOLITCH</t>
  </si>
  <si>
    <t xml:space="preserve">103</t>
  </si>
  <si>
    <t xml:space="preserve">0121570015-6</t>
  </si>
  <si>
    <t xml:space="preserve">André</t>
  </si>
  <si>
    <t xml:space="preserve">lnicolei@hotmail.com</t>
  </si>
  <si>
    <t xml:space="preserve">38648233</t>
  </si>
  <si>
    <t xml:space="preserve">6</t>
  </si>
  <si>
    <t xml:space="preserve">15269935899</t>
  </si>
  <si>
    <t xml:space="preserve">FABIO CHIMERI BATTAGLIA</t>
  </si>
  <si>
    <t xml:space="preserve">95</t>
  </si>
  <si>
    <t xml:space="preserve">0121570016-4</t>
  </si>
  <si>
    <t xml:space="preserve">Ruth</t>
  </si>
  <si>
    <t xml:space="preserve">ruth.vegner@yahoo.com.br</t>
  </si>
  <si>
    <t xml:space="preserve">26670594</t>
  </si>
  <si>
    <t xml:space="preserve">987758323</t>
  </si>
  <si>
    <t xml:space="preserve">982373565</t>
  </si>
  <si>
    <t xml:space="preserve">7</t>
  </si>
  <si>
    <t xml:space="preserve">3951936800</t>
  </si>
  <si>
    <t xml:space="preserve">RUTH ARIENTI GUIDO VEGNER</t>
  </si>
  <si>
    <t xml:space="preserve">93</t>
  </si>
  <si>
    <t xml:space="preserve">0121570017-2</t>
  </si>
  <si>
    <t xml:space="preserve">Anna</t>
  </si>
  <si>
    <t xml:space="preserve">chimeri@uol.com.br</t>
  </si>
  <si>
    <t xml:space="preserve">36734954</t>
  </si>
  <si>
    <t xml:space="preserve">60585976</t>
  </si>
  <si>
    <t xml:space="preserve">997975037</t>
  </si>
  <si>
    <t xml:space="preserve">8</t>
  </si>
  <si>
    <t xml:space="preserve">4303687804</t>
  </si>
  <si>
    <t xml:space="preserve">EMYGDIO LUIZ CARLOMAGNO</t>
  </si>
  <si>
    <t xml:space="preserve">Rua Ministro Sinésio Rocha</t>
  </si>
  <si>
    <t xml:space="preserve">794</t>
  </si>
  <si>
    <t xml:space="preserve">05030-000</t>
  </si>
  <si>
    <t xml:space="preserve">0121570044-1</t>
  </si>
  <si>
    <t xml:space="preserve">9</t>
  </si>
  <si>
    <t xml:space="preserve">13538400857</t>
  </si>
  <si>
    <t xml:space="preserve">SUELI RODRIGUES NANTES</t>
  </si>
  <si>
    <t xml:space="preserve">788</t>
  </si>
  <si>
    <t xml:space="preserve">0121570043-1</t>
  </si>
  <si>
    <t xml:space="preserve">38641027</t>
  </si>
  <si>
    <t xml:space="preserve">991274674</t>
  </si>
  <si>
    <t xml:space="preserve">981968157</t>
  </si>
  <si>
    <t xml:space="preserve">10</t>
  </si>
  <si>
    <t xml:space="preserve">4397417857</t>
  </si>
  <si>
    <t xml:space="preserve">CARLOS EDUARDO MINNITI</t>
  </si>
  <si>
    <t xml:space="preserve">784</t>
  </si>
  <si>
    <t xml:space="preserve">0121570042-3</t>
  </si>
  <si>
    <t xml:space="preserve">38713251</t>
  </si>
  <si>
    <t xml:space="preserve">24760117</t>
  </si>
  <si>
    <t xml:space="preserve">38721217</t>
  </si>
  <si>
    <t xml:space="preserve">966926046</t>
  </si>
  <si>
    <t xml:space="preserve">967536041</t>
  </si>
  <si>
    <t xml:space="preserve">Bloco Verde Claro Rua Min Sinésio Rocha</t>
  </si>
  <si>
    <t xml:space="preserve">87968118891</t>
  </si>
  <si>
    <t xml:space="preserve">MARCIA MATIKO MINEMATSU</t>
  </si>
  <si>
    <t xml:space="preserve">772</t>
  </si>
  <si>
    <t xml:space="preserve">0121570041-5</t>
  </si>
  <si>
    <t xml:space="preserve">60589465</t>
  </si>
  <si>
    <t xml:space="preserve">36735991</t>
  </si>
  <si>
    <t xml:space="preserve">995781025</t>
  </si>
  <si>
    <t xml:space="preserve">12</t>
  </si>
  <si>
    <t xml:space="preserve">11682426815</t>
  </si>
  <si>
    <t xml:space="preserve">JORGE LOURENÇO</t>
  </si>
  <si>
    <t xml:space="preserve">770</t>
  </si>
  <si>
    <t xml:space="preserve">0121570059-8</t>
  </si>
  <si>
    <t xml:space="preserve">38653776</t>
  </si>
  <si>
    <t xml:space="preserve">40364381</t>
  </si>
  <si>
    <t xml:space="preserve">36751562</t>
  </si>
  <si>
    <t xml:space="preserve">995429128</t>
  </si>
  <si>
    <t xml:space="preserve">13</t>
  </si>
  <si>
    <t xml:space="preserve">49168827849</t>
  </si>
  <si>
    <t xml:space="preserve">EZELINDA ISOLA MURARI</t>
  </si>
  <si>
    <t xml:space="preserve">768</t>
  </si>
  <si>
    <t xml:space="preserve">0121570058-1</t>
  </si>
  <si>
    <t xml:space="preserve">38715863</t>
  </si>
  <si>
    <t xml:space="preserve">14</t>
  </si>
  <si>
    <t xml:space="preserve">16646799873</t>
  </si>
  <si>
    <t xml:space="preserve">NATASHA MINCOFF MENEGON</t>
  </si>
  <si>
    <t xml:space="preserve">764</t>
  </si>
  <si>
    <t xml:space="preserve">0121570057-1</t>
  </si>
  <si>
    <t xml:space="preserve">38641252</t>
  </si>
  <si>
    <t xml:space="preserve">15</t>
  </si>
  <si>
    <t xml:space="preserve">7532613836</t>
  </si>
  <si>
    <t xml:space="preserve">ESTERINA ROSSI NAHAS</t>
  </si>
  <si>
    <t xml:space="preserve">752</t>
  </si>
  <si>
    <t xml:space="preserve">0121570038-5</t>
  </si>
  <si>
    <t xml:space="preserve">Ester =&gt; filha</t>
  </si>
  <si>
    <t xml:space="preserve">cibele@dermatopet.com.br</t>
  </si>
  <si>
    <t xml:space="preserve">38651242</t>
  </si>
  <si>
    <t xml:space="preserve">16</t>
  </si>
  <si>
    <t xml:space="preserve">67120385887</t>
  </si>
  <si>
    <t xml:space="preserve">ODIVA OLIVEIRA SENE</t>
  </si>
  <si>
    <t xml:space="preserve">738</t>
  </si>
  <si>
    <t xml:space="preserve">0121570037-7</t>
  </si>
  <si>
    <t xml:space="preserve">Odiva</t>
  </si>
  <si>
    <t xml:space="preserve">odiva.sene@gmail.com</t>
  </si>
  <si>
    <t xml:space="preserve">38624484</t>
  </si>
  <si>
    <t xml:space="preserve">38121626</t>
  </si>
  <si>
    <t xml:space="preserve">983767348</t>
  </si>
  <si>
    <t xml:space="preserve">17</t>
  </si>
  <si>
    <t xml:space="preserve">7941050846</t>
  </si>
  <si>
    <t xml:space="preserve">MARCELO FORLENZA GONÇALVES</t>
  </si>
  <si>
    <t xml:space="preserve">732</t>
  </si>
  <si>
    <t xml:space="preserve">0121570036-9</t>
  </si>
  <si>
    <t xml:space="preserve">Marcelo</t>
  </si>
  <si>
    <t xml:space="preserve">marcelo.fortalenza@uol.com.br</t>
  </si>
  <si>
    <t xml:space="preserve">38659508</t>
  </si>
  <si>
    <t xml:space="preserve">993985073</t>
  </si>
  <si>
    <t xml:space="preserve">35</t>
  </si>
  <si>
    <t xml:space="preserve">991079318</t>
  </si>
  <si>
    <t xml:space="preserve">18</t>
  </si>
  <si>
    <t xml:space="preserve">10117455857</t>
  </si>
  <si>
    <t xml:space="preserve">MIRIAM CASTAGNOLI ZILLI BAPTISTA</t>
  </si>
  <si>
    <t xml:space="preserve">728</t>
  </si>
  <si>
    <t xml:space="preserve">0121570055-5</t>
  </si>
  <si>
    <t xml:space="preserve">Miriam</t>
  </si>
  <si>
    <t xml:space="preserve">miriamczb@hotmail.com</t>
  </si>
  <si>
    <t xml:space="preserve">19</t>
  </si>
  <si>
    <t xml:space="preserve">38010169</t>
  </si>
  <si>
    <t xml:space="preserve">(*) SQL Cadastro Imobiliario Fiscal da PMSP - nº IPTU</t>
  </si>
  <si>
    <t xml:space="preserve">A proprietária Marilia é esposa do meu amigo Alfredo =&gt; influenciador do Bloco Azul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</si>
</sst>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_);_(* \(#,##0\);_(* \-??_);_(@_)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2"/>
      <color rgb="FF000000"/>
      <name val="Calibri"/>
      <family val="2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4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Plan1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RowHeight="16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11.33"/>
    <col collapsed="false" customWidth="true" hidden="false" outlineLevel="0" max="3" min="3" style="2" width="48.5"/>
    <col collapsed="false" customWidth="true" hidden="false" outlineLevel="0" max="4" min="4" style="2" width="23.17"/>
    <col collapsed="false" customWidth="true" hidden="false" outlineLevel="0" max="5" min="5" style="2" width="4.16"/>
    <col collapsed="false" customWidth="true" hidden="false" outlineLevel="0" max="6" min="6" style="1" width="7.16"/>
    <col collapsed="false" customWidth="true" hidden="false" outlineLevel="0" max="9" min="7" style="1" width="6.83"/>
    <col collapsed="false" customWidth="true" hidden="false" outlineLevel="0" max="10" min="10" style="2" width="9.83"/>
    <col collapsed="false" customWidth="true" hidden="false" outlineLevel="0" max="11" min="11" style="2" width="7.34"/>
    <col collapsed="false" customWidth="true" hidden="false" outlineLevel="0" max="12" min="12" style="2" width="11.83"/>
    <col collapsed="false" customWidth="true" hidden="false" outlineLevel="0" max="13" min="13" style="2" width="11.66"/>
    <col collapsed="false" customWidth="true" hidden="false" outlineLevel="0" max="14" min="14" style="2" width="28.16"/>
    <col collapsed="false" customWidth="true" hidden="false" outlineLevel="0" max="1025" min="15" style="2" width="10.66"/>
  </cols>
  <sheetData>
    <row r="1" customFormat="false" ht="15" hidden="false" customHeight="false" outlineLevel="0" collapsed="false">
      <c r="C1" s="0"/>
      <c r="F1" s="1" t="s">
        <v>0</v>
      </c>
      <c r="G1" s="1" t="s">
        <v>1</v>
      </c>
      <c r="H1" s="1" t="s">
        <v>2</v>
      </c>
    </row>
    <row r="2" s="1" customFormat="true" ht="15" hidden="false" customHeight="false" outlineLevel="0" collapsed="false">
      <c r="B2" s="3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7</v>
      </c>
      <c r="J2" s="1" t="s">
        <v>9</v>
      </c>
      <c r="K2" s="1" t="s">
        <v>10</v>
      </c>
      <c r="L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</row>
    <row r="3" customFormat="false" ht="16" hidden="false" customHeight="false" outlineLevel="0" collapsed="false">
      <c r="A3" s="4" t="s">
        <v>23</v>
      </c>
      <c r="B3" s="4"/>
      <c r="C3" s="5" t="s">
        <v>24</v>
      </c>
      <c r="D3" s="6" t="s">
        <v>25</v>
      </c>
      <c r="E3" s="6" t="s">
        <v>26</v>
      </c>
      <c r="F3" s="7" t="n">
        <v>192</v>
      </c>
      <c r="G3" s="7"/>
      <c r="H3" s="8" t="n">
        <v>100</v>
      </c>
      <c r="I3" s="9"/>
      <c r="J3" s="4" t="s">
        <v>27</v>
      </c>
      <c r="K3" s="4" t="s">
        <v>28</v>
      </c>
      <c r="L3" s="4" t="s">
        <v>29</v>
      </c>
      <c r="M3" s="4" t="s">
        <v>30</v>
      </c>
      <c r="N3" s="4" t="s">
        <v>31</v>
      </c>
      <c r="O3" s="4"/>
      <c r="P3" s="4"/>
      <c r="Q3" s="4"/>
      <c r="R3" s="4"/>
      <c r="S3" s="4"/>
      <c r="T3" s="4"/>
      <c r="U3" s="4"/>
      <c r="V3" s="4"/>
      <c r="W3" s="4"/>
      <c r="X3" s="4"/>
    </row>
    <row r="4" customFormat="false" ht="16" hidden="false" customHeight="false" outlineLevel="0" collapsed="false">
      <c r="A4" s="4" t="s">
        <v>32</v>
      </c>
      <c r="B4" s="4"/>
      <c r="C4" s="10" t="s">
        <v>33</v>
      </c>
      <c r="D4" s="4" t="s">
        <v>25</v>
      </c>
      <c r="E4" s="4" t="s">
        <v>34</v>
      </c>
      <c r="F4" s="9" t="n">
        <v>200</v>
      </c>
      <c r="G4" s="9"/>
      <c r="H4" s="11" t="n">
        <v>100</v>
      </c>
      <c r="I4" s="9"/>
      <c r="J4" s="4" t="s">
        <v>27</v>
      </c>
      <c r="K4" s="4" t="s">
        <v>28</v>
      </c>
      <c r="L4" s="4" t="s">
        <v>35</v>
      </c>
      <c r="M4" s="4" t="s">
        <v>36</v>
      </c>
      <c r="N4" s="4" t="s">
        <v>37</v>
      </c>
      <c r="O4" s="4"/>
      <c r="P4" s="4"/>
      <c r="Q4" s="4"/>
      <c r="R4" s="4"/>
      <c r="S4" s="4"/>
      <c r="T4" s="4"/>
      <c r="U4" s="4"/>
      <c r="V4" s="4"/>
      <c r="W4" s="4"/>
      <c r="X4" s="4"/>
    </row>
    <row r="5" customFormat="false" ht="16" hidden="false" customHeight="false" outlineLevel="0" collapsed="false">
      <c r="A5" s="4" t="s">
        <v>38</v>
      </c>
      <c r="B5" s="4"/>
      <c r="C5" s="10" t="s">
        <v>39</v>
      </c>
      <c r="D5" s="4" t="s">
        <v>25</v>
      </c>
      <c r="E5" s="4" t="s">
        <v>40</v>
      </c>
      <c r="F5" s="9" t="n">
        <v>192</v>
      </c>
      <c r="G5" s="9"/>
      <c r="H5" s="11" t="n">
        <v>160</v>
      </c>
      <c r="I5" s="9"/>
      <c r="J5" s="4" t="s">
        <v>27</v>
      </c>
      <c r="K5" s="4" t="s">
        <v>28</v>
      </c>
      <c r="L5" s="4" t="s">
        <v>41</v>
      </c>
      <c r="M5" s="4" t="s">
        <v>42</v>
      </c>
      <c r="N5" s="4" t="s">
        <v>43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="16" customFormat="true" ht="16" hidden="false" customHeight="false" outlineLevel="0" collapsed="false">
      <c r="A6" s="12" t="s">
        <v>44</v>
      </c>
      <c r="B6" s="12" t="s">
        <v>45</v>
      </c>
      <c r="C6" s="13" t="s">
        <v>46</v>
      </c>
      <c r="D6" s="12" t="s">
        <v>25</v>
      </c>
      <c r="E6" s="12" t="s">
        <v>47</v>
      </c>
      <c r="F6" s="14" t="n">
        <v>192</v>
      </c>
      <c r="G6" s="14"/>
      <c r="H6" s="15" t="n">
        <v>160</v>
      </c>
      <c r="I6" s="14"/>
      <c r="J6" s="12" t="s">
        <v>27</v>
      </c>
      <c r="K6" s="12" t="s">
        <v>28</v>
      </c>
      <c r="L6" s="12" t="s">
        <v>48</v>
      </c>
      <c r="M6" s="12" t="s">
        <v>49</v>
      </c>
      <c r="N6" s="12" t="s">
        <v>50</v>
      </c>
      <c r="O6" s="12"/>
      <c r="P6" s="12"/>
      <c r="Q6" s="12"/>
      <c r="R6" s="12"/>
      <c r="S6" s="12"/>
      <c r="T6" s="12"/>
      <c r="U6" s="12" t="s">
        <v>51</v>
      </c>
      <c r="V6" s="12" t="s">
        <v>52</v>
      </c>
      <c r="W6" s="12" t="s">
        <v>51</v>
      </c>
      <c r="X6" s="12" t="s">
        <v>53</v>
      </c>
    </row>
    <row r="7" customFormat="false" ht="16" hidden="false" customHeight="false" outlineLevel="0" collapsed="false">
      <c r="A7" s="4" t="s">
        <v>54</v>
      </c>
      <c r="B7" s="4" t="s">
        <v>55</v>
      </c>
      <c r="C7" s="10" t="s">
        <v>56</v>
      </c>
      <c r="D7" s="4" t="s">
        <v>25</v>
      </c>
      <c r="E7" s="4" t="s">
        <v>57</v>
      </c>
      <c r="F7" s="9" t="n">
        <v>192</v>
      </c>
      <c r="G7" s="9"/>
      <c r="H7" s="11" t="n">
        <v>178</v>
      </c>
      <c r="I7" s="9"/>
      <c r="J7" s="4" t="s">
        <v>27</v>
      </c>
      <c r="K7" s="4" t="s">
        <v>28</v>
      </c>
      <c r="L7" s="4" t="s">
        <v>58</v>
      </c>
      <c r="M7" s="4" t="s">
        <v>59</v>
      </c>
      <c r="N7" s="4" t="s">
        <v>60</v>
      </c>
      <c r="O7" s="4" t="s">
        <v>51</v>
      </c>
      <c r="P7" s="4" t="s">
        <v>61</v>
      </c>
      <c r="Q7" s="4"/>
      <c r="R7" s="4"/>
      <c r="S7" s="4"/>
      <c r="T7" s="4"/>
      <c r="U7" s="4"/>
      <c r="V7" s="4"/>
      <c r="W7" s="4"/>
      <c r="X7" s="4"/>
    </row>
    <row r="8" customFormat="false" ht="16" hidden="false" customHeight="false" outlineLevel="0" collapsed="false">
      <c r="A8" s="4" t="s">
        <v>62</v>
      </c>
      <c r="B8" s="4" t="s">
        <v>63</v>
      </c>
      <c r="C8" s="10" t="s">
        <v>64</v>
      </c>
      <c r="D8" s="4" t="s">
        <v>25</v>
      </c>
      <c r="E8" s="4" t="s">
        <v>65</v>
      </c>
      <c r="F8" s="9" t="n">
        <v>192</v>
      </c>
      <c r="G8" s="9"/>
      <c r="H8" s="11" t="n">
        <v>198</v>
      </c>
      <c r="I8" s="9"/>
      <c r="J8" s="4" t="s">
        <v>27</v>
      </c>
      <c r="K8" s="4" t="s">
        <v>28</v>
      </c>
      <c r="L8" s="4" t="s">
        <v>66</v>
      </c>
      <c r="M8" s="4" t="s">
        <v>67</v>
      </c>
      <c r="N8" s="4" t="s">
        <v>68</v>
      </c>
      <c r="O8" s="4" t="s">
        <v>51</v>
      </c>
      <c r="P8" s="4" t="s">
        <v>69</v>
      </c>
      <c r="Q8" s="4"/>
      <c r="R8" s="4"/>
      <c r="S8" s="4"/>
      <c r="T8" s="4"/>
      <c r="U8" s="4" t="s">
        <v>51</v>
      </c>
      <c r="V8" s="4" t="s">
        <v>70</v>
      </c>
      <c r="W8" s="4" t="s">
        <v>51</v>
      </c>
      <c r="X8" s="4" t="s">
        <v>71</v>
      </c>
    </row>
    <row r="9" customFormat="false" ht="16" hidden="false" customHeight="false" outlineLevel="0" collapsed="false">
      <c r="A9" s="4" t="s">
        <v>72</v>
      </c>
      <c r="B9" s="4" t="s">
        <v>73</v>
      </c>
      <c r="C9" s="10" t="s">
        <v>74</v>
      </c>
      <c r="D9" s="4" t="s">
        <v>25</v>
      </c>
      <c r="E9" s="4" t="s">
        <v>75</v>
      </c>
      <c r="F9" s="9" t="n">
        <v>192</v>
      </c>
      <c r="G9" s="9"/>
      <c r="H9" s="11" t="n">
        <v>217</v>
      </c>
      <c r="I9" s="9"/>
      <c r="J9" s="4" t="s">
        <v>27</v>
      </c>
      <c r="K9" s="4" t="s">
        <v>28</v>
      </c>
      <c r="L9" s="4" t="s">
        <v>76</v>
      </c>
      <c r="M9" s="4" t="s">
        <v>77</v>
      </c>
      <c r="N9" s="4" t="s">
        <v>78</v>
      </c>
      <c r="O9" s="4" t="s">
        <v>51</v>
      </c>
      <c r="P9" s="4" t="s">
        <v>79</v>
      </c>
      <c r="Q9" s="4" t="s">
        <v>51</v>
      </c>
      <c r="R9" s="4" t="s">
        <v>80</v>
      </c>
      <c r="S9" s="4"/>
      <c r="T9" s="4"/>
      <c r="U9" s="4" t="s">
        <v>51</v>
      </c>
      <c r="V9" s="4" t="s">
        <v>81</v>
      </c>
      <c r="W9" s="4"/>
      <c r="X9" s="4"/>
    </row>
    <row r="10" customFormat="false" ht="16" hidden="false" customHeight="false" outlineLevel="0" collapsed="false">
      <c r="A10" s="4"/>
      <c r="B10" s="4"/>
      <c r="C10" s="17"/>
      <c r="D10" s="18"/>
      <c r="E10" s="18"/>
      <c r="F10" s="19"/>
      <c r="G10" s="20" t="n">
        <f aca="false">SUM(F3:F9)</f>
        <v>1352</v>
      </c>
      <c r="H10" s="19"/>
      <c r="I10" s="9" t="n">
        <f aca="false">SUM(H3:H9)</f>
        <v>1113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customFormat="false" ht="16" hidden="false" customHeight="false" outlineLevel="0" collapsed="false">
      <c r="A11" s="4" t="s">
        <v>82</v>
      </c>
      <c r="B11" s="4" t="s">
        <v>83</v>
      </c>
      <c r="C11" s="4" t="s">
        <v>84</v>
      </c>
      <c r="D11" s="4" t="s">
        <v>85</v>
      </c>
      <c r="E11" s="4" t="s">
        <v>86</v>
      </c>
      <c r="F11" s="9" t="n">
        <v>192</v>
      </c>
      <c r="G11" s="9"/>
      <c r="H11" s="9" t="n">
        <v>215</v>
      </c>
      <c r="I11" s="9"/>
      <c r="J11" s="4" t="s">
        <v>87</v>
      </c>
      <c r="K11" s="4" t="s">
        <v>28</v>
      </c>
      <c r="L11" s="4" t="s">
        <v>88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customFormat="false" ht="16" hidden="false" customHeight="false" outlineLevel="0" collapsed="false">
      <c r="A12" s="4" t="s">
        <v>89</v>
      </c>
      <c r="B12" s="4" t="s">
        <v>90</v>
      </c>
      <c r="C12" s="4" t="s">
        <v>91</v>
      </c>
      <c r="D12" s="4" t="s">
        <v>85</v>
      </c>
      <c r="E12" s="4" t="s">
        <v>92</v>
      </c>
      <c r="F12" s="9" t="n">
        <v>192</v>
      </c>
      <c r="G12" s="9"/>
      <c r="H12" s="9" t="n">
        <v>216</v>
      </c>
      <c r="I12" s="9"/>
      <c r="J12" s="4" t="s">
        <v>87</v>
      </c>
      <c r="K12" s="4" t="s">
        <v>28</v>
      </c>
      <c r="L12" s="4" t="s">
        <v>93</v>
      </c>
      <c r="M12" s="4"/>
      <c r="N12" s="4"/>
      <c r="O12" s="4" t="s">
        <v>51</v>
      </c>
      <c r="P12" s="4" t="s">
        <v>94</v>
      </c>
      <c r="Q12" s="4"/>
      <c r="R12" s="4"/>
      <c r="S12" s="4"/>
      <c r="T12" s="4"/>
      <c r="U12" s="4" t="s">
        <v>51</v>
      </c>
      <c r="V12" s="4" t="s">
        <v>95</v>
      </c>
      <c r="W12" s="4" t="s">
        <v>51</v>
      </c>
      <c r="X12" s="4" t="s">
        <v>96</v>
      </c>
    </row>
    <row r="13" customFormat="false" ht="16" hidden="false" customHeight="false" outlineLevel="0" collapsed="false">
      <c r="A13" s="4" t="s">
        <v>97</v>
      </c>
      <c r="B13" s="4" t="s">
        <v>98</v>
      </c>
      <c r="C13" s="4" t="s">
        <v>99</v>
      </c>
      <c r="D13" s="4" t="s">
        <v>85</v>
      </c>
      <c r="E13" s="4" t="s">
        <v>100</v>
      </c>
      <c r="F13" s="9" t="n">
        <v>200</v>
      </c>
      <c r="G13" s="9"/>
      <c r="H13" s="9" t="n">
        <v>180</v>
      </c>
      <c r="I13" s="9"/>
      <c r="J13" s="4" t="s">
        <v>87</v>
      </c>
      <c r="K13" s="4" t="s">
        <v>28</v>
      </c>
      <c r="L13" s="4" t="s">
        <v>101</v>
      </c>
      <c r="M13" s="4"/>
      <c r="N13" s="4"/>
      <c r="O13" s="4" t="s">
        <v>51</v>
      </c>
      <c r="P13" s="4" t="s">
        <v>102</v>
      </c>
      <c r="Q13" s="4" t="s">
        <v>51</v>
      </c>
      <c r="R13" s="4" t="s">
        <v>103</v>
      </c>
      <c r="S13" s="4" t="s">
        <v>51</v>
      </c>
      <c r="T13" s="4" t="s">
        <v>104</v>
      </c>
      <c r="U13" s="4" t="s">
        <v>51</v>
      </c>
      <c r="V13" s="4" t="s">
        <v>105</v>
      </c>
      <c r="W13" s="4" t="s">
        <v>51</v>
      </c>
      <c r="X13" s="4" t="s">
        <v>106</v>
      </c>
    </row>
    <row r="14" customFormat="false" ht="16" hidden="false" customHeight="false" outlineLevel="0" collapsed="false">
      <c r="A14" s="4"/>
      <c r="B14" s="4"/>
      <c r="C14" s="21" t="s">
        <v>107</v>
      </c>
      <c r="D14" s="4"/>
      <c r="E14" s="4"/>
      <c r="F14" s="9"/>
      <c r="G14" s="9"/>
      <c r="H14" s="9"/>
      <c r="I14" s="9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customFormat="false" ht="16" hidden="false" customHeight="false" outlineLevel="0" collapsed="false">
      <c r="A15" s="4" t="s">
        <v>51</v>
      </c>
      <c r="B15" s="4" t="s">
        <v>108</v>
      </c>
      <c r="C15" s="5" t="s">
        <v>109</v>
      </c>
      <c r="D15" s="6" t="s">
        <v>85</v>
      </c>
      <c r="E15" s="6" t="s">
        <v>110</v>
      </c>
      <c r="F15" s="7" t="n">
        <v>192</v>
      </c>
      <c r="G15" s="7"/>
      <c r="H15" s="8" t="n">
        <v>180</v>
      </c>
      <c r="I15" s="9"/>
      <c r="J15" s="4" t="s">
        <v>87</v>
      </c>
      <c r="K15" s="4" t="s">
        <v>28</v>
      </c>
      <c r="L15" s="4" t="s">
        <v>111</v>
      </c>
      <c r="M15" s="4"/>
      <c r="N15" s="4"/>
      <c r="O15" s="4" t="s">
        <v>51</v>
      </c>
      <c r="P15" s="4" t="s">
        <v>112</v>
      </c>
      <c r="Q15" s="4" t="s">
        <v>51</v>
      </c>
      <c r="R15" s="4" t="s">
        <v>113</v>
      </c>
      <c r="S15" s="4"/>
      <c r="T15" s="4"/>
      <c r="U15" s="4" t="s">
        <v>51</v>
      </c>
      <c r="V15" s="4" t="s">
        <v>114</v>
      </c>
      <c r="W15" s="4"/>
      <c r="X15" s="4"/>
    </row>
    <row r="16" customFormat="false" ht="16" hidden="false" customHeight="false" outlineLevel="0" collapsed="false">
      <c r="A16" s="4" t="s">
        <v>115</v>
      </c>
      <c r="B16" s="4" t="s">
        <v>116</v>
      </c>
      <c r="C16" s="10" t="s">
        <v>117</v>
      </c>
      <c r="D16" s="4" t="s">
        <v>85</v>
      </c>
      <c r="E16" s="4" t="s">
        <v>118</v>
      </c>
      <c r="F16" s="9" t="n">
        <v>192</v>
      </c>
      <c r="G16" s="9"/>
      <c r="H16" s="11" t="n">
        <v>236</v>
      </c>
      <c r="I16" s="9"/>
      <c r="J16" s="4" t="s">
        <v>87</v>
      </c>
      <c r="K16" s="4" t="s">
        <v>28</v>
      </c>
      <c r="L16" s="4" t="s">
        <v>119</v>
      </c>
      <c r="M16" s="4"/>
      <c r="N16" s="4"/>
      <c r="O16" s="4" t="s">
        <v>51</v>
      </c>
      <c r="P16" s="4" t="s">
        <v>120</v>
      </c>
      <c r="Q16" s="4" t="s">
        <v>51</v>
      </c>
      <c r="R16" s="4" t="s">
        <v>121</v>
      </c>
      <c r="S16" s="4" t="s">
        <v>51</v>
      </c>
      <c r="T16" s="4" t="s">
        <v>122</v>
      </c>
      <c r="U16" s="4" t="s">
        <v>51</v>
      </c>
      <c r="V16" s="4" t="s">
        <v>123</v>
      </c>
      <c r="W16" s="4"/>
      <c r="X16" s="4"/>
    </row>
    <row r="17" customFormat="false" ht="16" hidden="false" customHeight="false" outlineLevel="0" collapsed="false">
      <c r="A17" s="4" t="s">
        <v>124</v>
      </c>
      <c r="B17" s="4" t="s">
        <v>125</v>
      </c>
      <c r="C17" s="10" t="s">
        <v>126</v>
      </c>
      <c r="D17" s="4" t="s">
        <v>85</v>
      </c>
      <c r="E17" s="4" t="s">
        <v>127</v>
      </c>
      <c r="F17" s="9" t="n">
        <v>128</v>
      </c>
      <c r="G17" s="9"/>
      <c r="H17" s="11" t="n">
        <v>191</v>
      </c>
      <c r="I17" s="9"/>
      <c r="J17" s="4" t="s">
        <v>87</v>
      </c>
      <c r="K17" s="4" t="s">
        <v>28</v>
      </c>
      <c r="L17" s="4" t="s">
        <v>128</v>
      </c>
      <c r="M17" s="4"/>
      <c r="N17" s="4"/>
      <c r="O17" s="4" t="s">
        <v>51</v>
      </c>
      <c r="P17" s="4" t="s">
        <v>129</v>
      </c>
      <c r="Q17" s="4"/>
      <c r="R17" s="4"/>
      <c r="S17" s="4"/>
      <c r="T17" s="4"/>
      <c r="U17" s="4"/>
      <c r="V17" s="4"/>
      <c r="W17" s="4"/>
      <c r="X17" s="4"/>
    </row>
    <row r="18" customFormat="false" ht="16" hidden="false" customHeight="false" outlineLevel="0" collapsed="false">
      <c r="A18" s="4" t="s">
        <v>130</v>
      </c>
      <c r="B18" s="4" t="s">
        <v>131</v>
      </c>
      <c r="C18" s="10" t="s">
        <v>132</v>
      </c>
      <c r="D18" s="4" t="s">
        <v>85</v>
      </c>
      <c r="E18" s="4" t="s">
        <v>133</v>
      </c>
      <c r="F18" s="9" t="n">
        <v>128</v>
      </c>
      <c r="G18" s="9"/>
      <c r="H18" s="11" t="n">
        <v>191</v>
      </c>
      <c r="I18" s="9"/>
      <c r="J18" s="4" t="s">
        <v>87</v>
      </c>
      <c r="K18" s="4" t="s">
        <v>28</v>
      </c>
      <c r="L18" s="4" t="s">
        <v>134</v>
      </c>
      <c r="M18" s="4"/>
      <c r="N18" s="4"/>
      <c r="O18" s="4" t="s">
        <v>115</v>
      </c>
      <c r="P18" s="4" t="s">
        <v>135</v>
      </c>
      <c r="Q18" s="4"/>
      <c r="R18" s="4"/>
      <c r="S18" s="4"/>
      <c r="T18" s="4"/>
      <c r="U18" s="4"/>
      <c r="V18" s="4"/>
      <c r="W18" s="4"/>
      <c r="X18" s="4"/>
    </row>
    <row r="19" customFormat="false" ht="16" hidden="false" customHeight="false" outlineLevel="0" collapsed="false">
      <c r="A19" s="4" t="s">
        <v>136</v>
      </c>
      <c r="B19" s="4" t="s">
        <v>137</v>
      </c>
      <c r="C19" s="10" t="s">
        <v>138</v>
      </c>
      <c r="D19" s="4" t="s">
        <v>85</v>
      </c>
      <c r="E19" s="4" t="s">
        <v>139</v>
      </c>
      <c r="F19" s="9" t="n">
        <v>192</v>
      </c>
      <c r="G19" s="9"/>
      <c r="H19" s="11" t="n">
        <v>120</v>
      </c>
      <c r="I19" s="9"/>
      <c r="J19" s="4" t="s">
        <v>87</v>
      </c>
      <c r="K19" s="4" t="s">
        <v>28</v>
      </c>
      <c r="L19" s="4" t="s">
        <v>140</v>
      </c>
      <c r="M19" s="4" t="s">
        <v>141</v>
      </c>
      <c r="N19" s="4" t="s">
        <v>142</v>
      </c>
      <c r="O19" s="4" t="s">
        <v>51</v>
      </c>
      <c r="P19" s="4" t="s">
        <v>143</v>
      </c>
      <c r="Q19" s="4"/>
      <c r="R19" s="4"/>
      <c r="S19" s="4"/>
      <c r="T19" s="4"/>
      <c r="U19" s="4"/>
      <c r="V19" s="4"/>
      <c r="W19" s="4"/>
      <c r="X19" s="4"/>
    </row>
    <row r="20" customFormat="false" ht="16" hidden="false" customHeight="false" outlineLevel="0" collapsed="false">
      <c r="A20" s="4" t="s">
        <v>144</v>
      </c>
      <c r="B20" s="4" t="s">
        <v>145</v>
      </c>
      <c r="C20" s="10" t="s">
        <v>146</v>
      </c>
      <c r="D20" s="4" t="s">
        <v>85</v>
      </c>
      <c r="E20" s="4" t="s">
        <v>147</v>
      </c>
      <c r="F20" s="9" t="n">
        <v>192</v>
      </c>
      <c r="G20" s="9"/>
      <c r="H20" s="11" t="n">
        <v>155</v>
      </c>
      <c r="I20" s="9"/>
      <c r="J20" s="4" t="s">
        <v>87</v>
      </c>
      <c r="K20" s="4" t="s">
        <v>28</v>
      </c>
      <c r="L20" s="4" t="s">
        <v>148</v>
      </c>
      <c r="M20" s="4" t="s">
        <v>149</v>
      </c>
      <c r="N20" s="4" t="s">
        <v>150</v>
      </c>
      <c r="O20" s="4" t="s">
        <v>51</v>
      </c>
      <c r="P20" s="4" t="s">
        <v>151</v>
      </c>
      <c r="Q20" s="4" t="s">
        <v>51</v>
      </c>
      <c r="R20" s="4" t="s">
        <v>152</v>
      </c>
      <c r="S20" s="4"/>
      <c r="T20" s="4"/>
      <c r="U20" s="4" t="s">
        <v>51</v>
      </c>
      <c r="V20" s="4" t="s">
        <v>153</v>
      </c>
      <c r="W20" s="4"/>
      <c r="X20" s="4"/>
    </row>
    <row r="21" customFormat="false" ht="16" hidden="false" customHeight="false" outlineLevel="0" collapsed="false">
      <c r="A21" s="4" t="s">
        <v>154</v>
      </c>
      <c r="B21" s="4" t="s">
        <v>155</v>
      </c>
      <c r="C21" s="10" t="s">
        <v>156</v>
      </c>
      <c r="D21" s="4" t="s">
        <v>85</v>
      </c>
      <c r="E21" s="4" t="s">
        <v>157</v>
      </c>
      <c r="F21" s="9" t="n">
        <v>192</v>
      </c>
      <c r="G21" s="9"/>
      <c r="H21" s="11" t="n">
        <v>251</v>
      </c>
      <c r="I21" s="9"/>
      <c r="J21" s="4" t="s">
        <v>87</v>
      </c>
      <c r="K21" s="4" t="s">
        <v>28</v>
      </c>
      <c r="L21" s="4" t="s">
        <v>158</v>
      </c>
      <c r="M21" s="4" t="s">
        <v>159</v>
      </c>
      <c r="N21" s="4" t="s">
        <v>160</v>
      </c>
      <c r="O21" s="4" t="s">
        <v>51</v>
      </c>
      <c r="P21" s="4" t="s">
        <v>161</v>
      </c>
      <c r="Q21" s="4"/>
      <c r="R21" s="4"/>
      <c r="S21" s="4"/>
      <c r="T21" s="4"/>
      <c r="U21" s="4" t="s">
        <v>51</v>
      </c>
      <c r="V21" s="4" t="s">
        <v>162</v>
      </c>
      <c r="W21" s="4" t="s">
        <v>163</v>
      </c>
      <c r="X21" s="4" t="s">
        <v>164</v>
      </c>
    </row>
    <row r="22" customFormat="false" ht="16" hidden="false" customHeight="false" outlineLevel="0" collapsed="false">
      <c r="A22" s="4" t="s">
        <v>165</v>
      </c>
      <c r="B22" s="4" t="s">
        <v>166</v>
      </c>
      <c r="C22" s="17" t="s">
        <v>167</v>
      </c>
      <c r="D22" s="18" t="s">
        <v>85</v>
      </c>
      <c r="E22" s="18" t="s">
        <v>168</v>
      </c>
      <c r="F22" s="19" t="n">
        <v>108</v>
      </c>
      <c r="G22" s="20" t="n">
        <f aca="false">SUM(F15:F22)</f>
        <v>1324</v>
      </c>
      <c r="H22" s="22" t="n">
        <v>138</v>
      </c>
      <c r="I22" s="9" t="n">
        <f aca="false">SUM(H15:H22)</f>
        <v>1462</v>
      </c>
      <c r="J22" s="4" t="s">
        <v>87</v>
      </c>
      <c r="K22" s="4" t="s">
        <v>28</v>
      </c>
      <c r="L22" s="4" t="s">
        <v>169</v>
      </c>
      <c r="M22" s="4" t="s">
        <v>170</v>
      </c>
      <c r="N22" s="4" t="s">
        <v>171</v>
      </c>
      <c r="O22" s="4" t="s">
        <v>172</v>
      </c>
      <c r="P22" s="4" t="s">
        <v>173</v>
      </c>
      <c r="Q22" s="4"/>
      <c r="R22" s="4"/>
      <c r="S22" s="4"/>
      <c r="T22" s="4"/>
      <c r="U22" s="4"/>
      <c r="V22" s="4"/>
      <c r="W22" s="4"/>
      <c r="X22" s="4"/>
    </row>
    <row r="23" customFormat="false" ht="16" hidden="false" customHeight="false" outlineLevel="0" collapsed="false">
      <c r="C23" s="2" t="s">
        <v>174</v>
      </c>
      <c r="F23" s="23" t="n">
        <f aca="false">SUM(F3:F22)</f>
        <v>3260</v>
      </c>
      <c r="G23" s="23" t="n">
        <f aca="false">+G10+G22</f>
        <v>2676</v>
      </c>
      <c r="H23" s="23" t="n">
        <f aca="false">SUM(H3:H22)</f>
        <v>3186</v>
      </c>
      <c r="I23" s="23"/>
    </row>
    <row r="25" customFormat="false" ht="30" hidden="false" customHeight="false" outlineLevel="0" collapsed="false">
      <c r="B25" s="24"/>
      <c r="C25" s="4" t="s">
        <v>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2020-04-21T20:32:33Z</dcterms:created>
  <dc:creator>Amandio Moraes</dc:creator>
  <dc:description/>
  <dc:language>en-US</dc:language>
  <cp:lastModifiedBy/>
  <dcterms:modified xsi:type="dcterms:W3CDTF">2020-08-16T17:40:45Z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